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cuments\excel\"/>
    </mc:Choice>
  </mc:AlternateContent>
  <bookViews>
    <workbookView xWindow="0" yWindow="0" windowWidth="25200" windowHeight="11856"/>
  </bookViews>
  <sheets>
    <sheet name="Website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Website!$A$5:$AO$5</definedName>
    <definedName name="Datenbank_SQL_DB">[1]SQL_DB!$A$5:$HR$3094</definedName>
    <definedName name="DB_Namen">#REF!</definedName>
    <definedName name="DB_Spaltennamen">[2]SQL_DB!$A$1:$HT$2</definedName>
    <definedName name="DB_Stammdaten">[2]Stammdaten_DB!$A$9:$N$1500</definedName>
    <definedName name="DB_Vbgde">[2]Stammdaten_DB!#REF!</definedName>
    <definedName name="_xlnm.Print_Area" localSheetId="0">Website!$A$1:$AL$903</definedName>
    <definedName name="_xlnm.Print_Titles" localSheetId="0">Website!$1:$4</definedName>
  </definedNames>
  <calcPr calcId="162913" fullPrecision="0"/>
</workbook>
</file>

<file path=xl/calcChain.xml><?xml version="1.0" encoding="utf-8"?>
<calcChain xmlns="http://schemas.openxmlformats.org/spreadsheetml/2006/main">
  <c r="AI853" i="1" l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6" i="1"/>
  <c r="AH853" i="1" l="1"/>
  <c r="V501" i="1" l="1"/>
  <c r="V519" i="1"/>
  <c r="V706" i="1"/>
  <c r="V736" i="1"/>
  <c r="V737" i="1"/>
  <c r="V748" i="1"/>
  <c r="S853" i="1" l="1"/>
  <c r="T853" i="1"/>
  <c r="U7" i="1"/>
  <c r="V7" i="1" s="1"/>
  <c r="U8" i="1"/>
  <c r="V8" i="1" s="1"/>
  <c r="U9" i="1"/>
  <c r="V9" i="1" s="1"/>
  <c r="U10" i="1"/>
  <c r="V10" i="1" s="1"/>
  <c r="U11" i="1"/>
  <c r="V11" i="1" s="1"/>
  <c r="U12" i="1"/>
  <c r="V12" i="1" s="1"/>
  <c r="U13" i="1"/>
  <c r="V13" i="1" s="1"/>
  <c r="U14" i="1"/>
  <c r="V14" i="1" s="1"/>
  <c r="U15" i="1"/>
  <c r="V15" i="1" s="1"/>
  <c r="U16" i="1"/>
  <c r="V16" i="1" s="1"/>
  <c r="U17" i="1"/>
  <c r="V17" i="1" s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V24" i="1" s="1"/>
  <c r="U25" i="1"/>
  <c r="V25" i="1" s="1"/>
  <c r="U26" i="1"/>
  <c r="V26" i="1" s="1"/>
  <c r="U27" i="1"/>
  <c r="V27" i="1" s="1"/>
  <c r="U28" i="1"/>
  <c r="V28" i="1" s="1"/>
  <c r="U29" i="1"/>
  <c r="V29" i="1" s="1"/>
  <c r="U30" i="1"/>
  <c r="V30" i="1" s="1"/>
  <c r="U31" i="1"/>
  <c r="V31" i="1" s="1"/>
  <c r="U32" i="1"/>
  <c r="V32" i="1" s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V46" i="1" s="1"/>
  <c r="U47" i="1"/>
  <c r="V47" i="1" s="1"/>
  <c r="U48" i="1"/>
  <c r="V48" i="1" s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V145" i="1" s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V168" i="1" s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V192" i="1" s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V199" i="1" s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V207" i="1" s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V272" i="1" s="1"/>
  <c r="U273" i="1"/>
  <c r="V273" i="1" s="1"/>
  <c r="U274" i="1"/>
  <c r="V274" i="1" s="1"/>
  <c r="U275" i="1"/>
  <c r="V275" i="1" s="1"/>
  <c r="U276" i="1"/>
  <c r="V276" i="1" s="1"/>
  <c r="U277" i="1"/>
  <c r="V277" i="1" s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V288" i="1" s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V307" i="1" s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V316" i="1" s="1"/>
  <c r="U317" i="1"/>
  <c r="V317" i="1" s="1"/>
  <c r="U318" i="1"/>
  <c r="V318" i="1" s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V357" i="1" s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V387" i="1" s="1"/>
  <c r="U388" i="1"/>
  <c r="V388" i="1" s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V407" i="1" s="1"/>
  <c r="U408" i="1"/>
  <c r="V408" i="1" s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V458" i="1" s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V478" i="1" s="1"/>
  <c r="U479" i="1"/>
  <c r="V479" i="1" s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20" i="1"/>
  <c r="V520" i="1" s="1"/>
  <c r="U521" i="1"/>
  <c r="V521" i="1" s="1"/>
  <c r="U522" i="1"/>
  <c r="V522" i="1" s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V545" i="1" s="1"/>
  <c r="U546" i="1"/>
  <c r="V546" i="1" s="1"/>
  <c r="U547" i="1"/>
  <c r="V547" i="1" s="1"/>
  <c r="U548" i="1"/>
  <c r="V548" i="1" s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V588" i="1" s="1"/>
  <c r="U589" i="1"/>
  <c r="V589" i="1" s="1"/>
  <c r="U590" i="1"/>
  <c r="V590" i="1" s="1"/>
  <c r="U591" i="1"/>
  <c r="V591" i="1" s="1"/>
  <c r="U592" i="1"/>
  <c r="V592" i="1" s="1"/>
  <c r="U593" i="1"/>
  <c r="V593" i="1" s="1"/>
  <c r="U594" i="1"/>
  <c r="V594" i="1" s="1"/>
  <c r="U595" i="1"/>
  <c r="V595" i="1" s="1"/>
  <c r="U596" i="1"/>
  <c r="V596" i="1" s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V604" i="1" s="1"/>
  <c r="U605" i="1"/>
  <c r="V605" i="1" s="1"/>
  <c r="U606" i="1"/>
  <c r="V606" i="1" s="1"/>
  <c r="U607" i="1"/>
  <c r="V607" i="1" s="1"/>
  <c r="U608" i="1"/>
  <c r="V608" i="1" s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V618" i="1" s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V624" i="1" s="1"/>
  <c r="U625" i="1"/>
  <c r="V625" i="1" s="1"/>
  <c r="U626" i="1"/>
  <c r="V626" i="1" s="1"/>
  <c r="U627" i="1"/>
  <c r="V627" i="1" s="1"/>
  <c r="U628" i="1"/>
  <c r="V628" i="1" s="1"/>
  <c r="U629" i="1"/>
  <c r="V629" i="1" s="1"/>
  <c r="U630" i="1"/>
  <c r="V630" i="1" s="1"/>
  <c r="U631" i="1"/>
  <c r="V631" i="1" s="1"/>
  <c r="U632" i="1"/>
  <c r="V632" i="1" s="1"/>
  <c r="U633" i="1"/>
  <c r="V633" i="1" s="1"/>
  <c r="U634" i="1"/>
  <c r="V634" i="1" s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V645" i="1" s="1"/>
  <c r="U646" i="1"/>
  <c r="V646" i="1" s="1"/>
  <c r="U647" i="1"/>
  <c r="V647" i="1" s="1"/>
  <c r="U648" i="1"/>
  <c r="V648" i="1" s="1"/>
  <c r="U649" i="1"/>
  <c r="V649" i="1" s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V656" i="1" s="1"/>
  <c r="U657" i="1"/>
  <c r="V657" i="1" s="1"/>
  <c r="U658" i="1"/>
  <c r="V658" i="1" s="1"/>
  <c r="U659" i="1"/>
  <c r="V659" i="1" s="1"/>
  <c r="U660" i="1"/>
  <c r="V660" i="1" s="1"/>
  <c r="U661" i="1"/>
  <c r="V661" i="1" s="1"/>
  <c r="U662" i="1"/>
  <c r="V662" i="1" s="1"/>
  <c r="U663" i="1"/>
  <c r="V663" i="1" s="1"/>
  <c r="U664" i="1"/>
  <c r="V664" i="1" s="1"/>
  <c r="U665" i="1"/>
  <c r="V665" i="1" s="1"/>
  <c r="U666" i="1"/>
  <c r="V666" i="1" s="1"/>
  <c r="U667" i="1"/>
  <c r="V667" i="1" s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V674" i="1" s="1"/>
  <c r="U675" i="1"/>
  <c r="V675" i="1" s="1"/>
  <c r="U676" i="1"/>
  <c r="V676" i="1" s="1"/>
  <c r="U677" i="1"/>
  <c r="V677" i="1" s="1"/>
  <c r="U678" i="1"/>
  <c r="V678" i="1" s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V689" i="1" s="1"/>
  <c r="U690" i="1"/>
  <c r="V690" i="1" s="1"/>
  <c r="U691" i="1"/>
  <c r="V691" i="1" s="1"/>
  <c r="U692" i="1"/>
  <c r="V692" i="1" s="1"/>
  <c r="U693" i="1"/>
  <c r="V693" i="1" s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V704" i="1" s="1"/>
  <c r="U705" i="1"/>
  <c r="V705" i="1" s="1"/>
  <c r="U707" i="1"/>
  <c r="V707" i="1" s="1"/>
  <c r="U708" i="1"/>
  <c r="V708" i="1" s="1"/>
  <c r="U709" i="1"/>
  <c r="V709" i="1" s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V715" i="1" s="1"/>
  <c r="U716" i="1"/>
  <c r="V716" i="1" s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723" i="1"/>
  <c r="V723" i="1" s="1"/>
  <c r="U724" i="1"/>
  <c r="V724" i="1" s="1"/>
  <c r="U725" i="1"/>
  <c r="V725" i="1" s="1"/>
  <c r="U726" i="1"/>
  <c r="V726" i="1" s="1"/>
  <c r="U727" i="1"/>
  <c r="V727" i="1" s="1"/>
  <c r="U728" i="1"/>
  <c r="V728" i="1" s="1"/>
  <c r="U729" i="1"/>
  <c r="V729" i="1" s="1"/>
  <c r="U730" i="1"/>
  <c r="V730" i="1" s="1"/>
  <c r="U731" i="1"/>
  <c r="V731" i="1" s="1"/>
  <c r="U732" i="1"/>
  <c r="V732" i="1" s="1"/>
  <c r="U733" i="1"/>
  <c r="V733" i="1" s="1"/>
  <c r="U734" i="1"/>
  <c r="V734" i="1" s="1"/>
  <c r="U735" i="1"/>
  <c r="V735" i="1" s="1"/>
  <c r="U738" i="1"/>
  <c r="V738" i="1" s="1"/>
  <c r="U739" i="1"/>
  <c r="V739" i="1" s="1"/>
  <c r="U740" i="1"/>
  <c r="V740" i="1" s="1"/>
  <c r="U741" i="1"/>
  <c r="V741" i="1" s="1"/>
  <c r="U742" i="1"/>
  <c r="V742" i="1" s="1"/>
  <c r="U743" i="1"/>
  <c r="V743" i="1" s="1"/>
  <c r="U744" i="1"/>
  <c r="V744" i="1" s="1"/>
  <c r="U745" i="1"/>
  <c r="V745" i="1" s="1"/>
  <c r="U746" i="1"/>
  <c r="V746" i="1" s="1"/>
  <c r="U747" i="1"/>
  <c r="V747" i="1" s="1"/>
  <c r="U749" i="1"/>
  <c r="V749" i="1" s="1"/>
  <c r="U750" i="1"/>
  <c r="V750" i="1" s="1"/>
  <c r="U751" i="1"/>
  <c r="V751" i="1" s="1"/>
  <c r="U752" i="1"/>
  <c r="V752" i="1" s="1"/>
  <c r="U753" i="1"/>
  <c r="V753" i="1" s="1"/>
  <c r="U754" i="1"/>
  <c r="V754" i="1" s="1"/>
  <c r="U755" i="1"/>
  <c r="V755" i="1" s="1"/>
  <c r="U756" i="1"/>
  <c r="V756" i="1" s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V764" i="1" s="1"/>
  <c r="U765" i="1"/>
  <c r="V765" i="1" s="1"/>
  <c r="U766" i="1"/>
  <c r="V766" i="1" s="1"/>
  <c r="U767" i="1"/>
  <c r="V767" i="1" s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V774" i="1" s="1"/>
  <c r="U775" i="1"/>
  <c r="V775" i="1" s="1"/>
  <c r="U776" i="1"/>
  <c r="V776" i="1" s="1"/>
  <c r="U777" i="1"/>
  <c r="V777" i="1" s="1"/>
  <c r="U778" i="1"/>
  <c r="V778" i="1" s="1"/>
  <c r="U779" i="1"/>
  <c r="V779" i="1" s="1"/>
  <c r="U780" i="1"/>
  <c r="V780" i="1" s="1"/>
  <c r="U781" i="1"/>
  <c r="V781" i="1" s="1"/>
  <c r="U782" i="1"/>
  <c r="V782" i="1" s="1"/>
  <c r="U783" i="1"/>
  <c r="V783" i="1" s="1"/>
  <c r="U784" i="1"/>
  <c r="V784" i="1" s="1"/>
  <c r="U785" i="1"/>
  <c r="V785" i="1" s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V793" i="1" s="1"/>
  <c r="U794" i="1"/>
  <c r="V794" i="1" s="1"/>
  <c r="U795" i="1"/>
  <c r="V795" i="1" s="1"/>
  <c r="U796" i="1"/>
  <c r="V796" i="1" s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V804" i="1" s="1"/>
  <c r="U805" i="1"/>
  <c r="V805" i="1" s="1"/>
  <c r="U806" i="1"/>
  <c r="V806" i="1" s="1"/>
  <c r="U807" i="1"/>
  <c r="V807" i="1" s="1"/>
  <c r="U808" i="1"/>
  <c r="V808" i="1" s="1"/>
  <c r="U809" i="1"/>
  <c r="V809" i="1" s="1"/>
  <c r="U810" i="1"/>
  <c r="V810" i="1" s="1"/>
  <c r="U811" i="1"/>
  <c r="V811" i="1" s="1"/>
  <c r="U812" i="1"/>
  <c r="V812" i="1" s="1"/>
  <c r="U813" i="1"/>
  <c r="V813" i="1" s="1"/>
  <c r="U814" i="1"/>
  <c r="V814" i="1" s="1"/>
  <c r="U815" i="1"/>
  <c r="V815" i="1" s="1"/>
  <c r="U816" i="1"/>
  <c r="V816" i="1" s="1"/>
  <c r="U817" i="1"/>
  <c r="V817" i="1" s="1"/>
  <c r="U818" i="1"/>
  <c r="V818" i="1" s="1"/>
  <c r="U819" i="1"/>
  <c r="V819" i="1" s="1"/>
  <c r="U820" i="1"/>
  <c r="V820" i="1" s="1"/>
  <c r="U821" i="1"/>
  <c r="V821" i="1" s="1"/>
  <c r="U822" i="1"/>
  <c r="V822" i="1" s="1"/>
  <c r="U823" i="1"/>
  <c r="V823" i="1" s="1"/>
  <c r="U824" i="1"/>
  <c r="V824" i="1" s="1"/>
  <c r="U825" i="1"/>
  <c r="V825" i="1" s="1"/>
  <c r="U826" i="1"/>
  <c r="V826" i="1" s="1"/>
  <c r="U827" i="1"/>
  <c r="V827" i="1" s="1"/>
  <c r="U828" i="1"/>
  <c r="V828" i="1" s="1"/>
  <c r="U829" i="1"/>
  <c r="V829" i="1" s="1"/>
  <c r="U830" i="1"/>
  <c r="V830" i="1" s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V844" i="1" s="1"/>
  <c r="U845" i="1"/>
  <c r="V845" i="1" s="1"/>
  <c r="U846" i="1"/>
  <c r="V846" i="1" s="1"/>
  <c r="U847" i="1"/>
  <c r="V847" i="1" s="1"/>
  <c r="U848" i="1"/>
  <c r="V848" i="1" s="1"/>
  <c r="U849" i="1"/>
  <c r="V849" i="1" s="1"/>
  <c r="U850" i="1"/>
  <c r="V850" i="1" s="1"/>
  <c r="U851" i="1"/>
  <c r="V851" i="1" s="1"/>
  <c r="U852" i="1"/>
  <c r="V852" i="1" s="1"/>
  <c r="U6" i="1"/>
  <c r="V6" i="1" l="1"/>
  <c r="V853" i="1" s="1"/>
  <c r="U853" i="1"/>
  <c r="AG853" i="1" l="1"/>
  <c r="AF853" i="1"/>
  <c r="N853" i="1"/>
  <c r="AE853" i="1"/>
  <c r="AD853" i="1"/>
  <c r="R853" i="1"/>
  <c r="AC853" i="1"/>
  <c r="AB853" i="1"/>
  <c r="AA853" i="1"/>
  <c r="Z853" i="1"/>
  <c r="Y853" i="1"/>
  <c r="X853" i="1"/>
  <c r="W853" i="1"/>
  <c r="Q853" i="1"/>
  <c r="P853" i="1"/>
  <c r="O853" i="1"/>
  <c r="M853" i="1"/>
  <c r="L853" i="1"/>
  <c r="K853" i="1"/>
  <c r="J853" i="1"/>
  <c r="I853" i="1"/>
  <c r="G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6" i="1"/>
  <c r="H795" i="1"/>
  <c r="H794" i="1"/>
  <c r="H793" i="1"/>
  <c r="H792" i="1"/>
  <c r="H791" i="1"/>
  <c r="H790" i="1"/>
  <c r="H789" i="1"/>
  <c r="H788" i="1"/>
  <c r="H787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8" i="1"/>
  <c r="H667" i="1"/>
  <c r="H666" i="1"/>
  <c r="H665" i="1"/>
  <c r="H664" i="1"/>
  <c r="H663" i="1"/>
  <c r="H662" i="1"/>
  <c r="H661" i="1"/>
  <c r="H660" i="1"/>
  <c r="H659" i="1"/>
  <c r="H658" i="1"/>
  <c r="H656" i="1"/>
  <c r="H655" i="1"/>
  <c r="H654" i="1"/>
  <c r="H653" i="1"/>
  <c r="H652" i="1"/>
  <c r="H651" i="1"/>
  <c r="H650" i="1"/>
  <c r="H649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</calcChain>
</file>

<file path=xl/sharedStrings.xml><?xml version="1.0" encoding="utf-8"?>
<sst xmlns="http://schemas.openxmlformats.org/spreadsheetml/2006/main" count="4721" uniqueCount="1356">
  <si>
    <t>lfd. Nr.</t>
  </si>
  <si>
    <t>GKZ</t>
  </si>
  <si>
    <t>Teilnehmer</t>
  </si>
  <si>
    <t>Einwohner 31.12.2009</t>
  </si>
  <si>
    <t>Beitrittsdatum</t>
  </si>
  <si>
    <t xml:space="preserve">Abschluss Konsolidierungs-vertrag </t>
  </si>
  <si>
    <t>maßgeblicher Liquiditäts-kreditbestand 31.12.2009</t>
  </si>
  <si>
    <t>in Euro je Einwohner</t>
  </si>
  <si>
    <t>Landeszuweisung</t>
  </si>
  <si>
    <t>Stadt Koblenz</t>
  </si>
  <si>
    <t>01.01.2012</t>
  </si>
  <si>
    <t>08.11.2013</t>
  </si>
  <si>
    <t>Stadt Adenau</t>
  </si>
  <si>
    <t>24.05.2012</t>
  </si>
  <si>
    <t>OG</t>
  </si>
  <si>
    <t>15.08.2012</t>
  </si>
  <si>
    <t>01.01.2014 mit Nachholung 2012/13</t>
  </si>
  <si>
    <t>02.12.2013</t>
  </si>
  <si>
    <t>19.06.2012</t>
  </si>
  <si>
    <t>01.01.2013 mit Nachholung 2012</t>
  </si>
  <si>
    <t>22.05.2013</t>
  </si>
  <si>
    <t>VG Bad Breisig</t>
  </si>
  <si>
    <t>08.01.2013</t>
  </si>
  <si>
    <t>VG</t>
  </si>
  <si>
    <t>Stadt Bad Breisig</t>
  </si>
  <si>
    <t>16.11.2012</t>
  </si>
  <si>
    <t>30.10.2012</t>
  </si>
  <si>
    <t>25.04.2012</t>
  </si>
  <si>
    <t>21.03.2012</t>
  </si>
  <si>
    <t>Stadt Herdorf</t>
  </si>
  <si>
    <t>15.05.2012</t>
  </si>
  <si>
    <t>13.03.2012</t>
  </si>
  <si>
    <t>Stadt Betzdorf</t>
  </si>
  <si>
    <t>29.05.2012</t>
  </si>
  <si>
    <t>30.05.2012</t>
  </si>
  <si>
    <t>VG Flammersfeld</t>
  </si>
  <si>
    <t>21.05.2012</t>
  </si>
  <si>
    <t>31.05.2012</t>
  </si>
  <si>
    <t>VG Hamm</t>
  </si>
  <si>
    <t>Stadt Kirchen</t>
  </si>
  <si>
    <t>16.04.2012</t>
  </si>
  <si>
    <t>Stadt Wissen</t>
  </si>
  <si>
    <t>LK Bad Kreuznach</t>
  </si>
  <si>
    <t>23.10.2012</t>
  </si>
  <si>
    <t>LK</t>
  </si>
  <si>
    <t>12.07.2012</t>
  </si>
  <si>
    <t>Stadt Kirn</t>
  </si>
  <si>
    <t>22.05.2012</t>
  </si>
  <si>
    <t>06.12.2013</t>
  </si>
  <si>
    <t>Tiefenthal</t>
  </si>
  <si>
    <t>26.04.2013</t>
  </si>
  <si>
    <t>25.05.2012</t>
  </si>
  <si>
    <t xml:space="preserve">Bad Münster am Stein-Ebernburg </t>
  </si>
  <si>
    <t>05.10.2012</t>
  </si>
  <si>
    <t>Duchroth</t>
  </si>
  <si>
    <t>19.11.2012</t>
  </si>
  <si>
    <t>Hallgarten</t>
  </si>
  <si>
    <t>Hochstätten</t>
  </si>
  <si>
    <t>20.09.2012</t>
  </si>
  <si>
    <t>Niederhausen</t>
  </si>
  <si>
    <t xml:space="preserve">Bärenbach </t>
  </si>
  <si>
    <t>Brauweiler</t>
  </si>
  <si>
    <t>Heimweiler</t>
  </si>
  <si>
    <t>Hennweiler</t>
  </si>
  <si>
    <t>Horbach</t>
  </si>
  <si>
    <t xml:space="preserve">Oberhausen bei Kirn </t>
  </si>
  <si>
    <t>Otzweiler</t>
  </si>
  <si>
    <t>Simmertal</t>
  </si>
  <si>
    <t>VG Meisenheim</t>
  </si>
  <si>
    <t>17.12.2013</t>
  </si>
  <si>
    <t>Löllbach</t>
  </si>
  <si>
    <t>19.02.2013</t>
  </si>
  <si>
    <t>Stadt Meisenheim</t>
  </si>
  <si>
    <t>12.06.2013</t>
  </si>
  <si>
    <t>Langenthal</t>
  </si>
  <si>
    <t>Martinstein</t>
  </si>
  <si>
    <t>Merxheim</t>
  </si>
  <si>
    <t>Nußbaum</t>
  </si>
  <si>
    <t>Odernheim</t>
  </si>
  <si>
    <t>Staudernheim</t>
  </si>
  <si>
    <t>Winterburg</t>
  </si>
  <si>
    <t>Bad Sobernheim</t>
  </si>
  <si>
    <t>LK Birkenfeld</t>
  </si>
  <si>
    <t>10.12.2012</t>
  </si>
  <si>
    <t>Stadt Idar-Oberstein</t>
  </si>
  <si>
    <t>Frauenberg</t>
  </si>
  <si>
    <t>01.01.2014 ohne Nachholung</t>
  </si>
  <si>
    <t>19.12.2013</t>
  </si>
  <si>
    <t>VG Birkenfeld</t>
  </si>
  <si>
    <t>16.07.2012</t>
  </si>
  <si>
    <t>Stadt Birkenfeld</t>
  </si>
  <si>
    <t>Buhlenberg</t>
  </si>
  <si>
    <t>Ellweiler</t>
  </si>
  <si>
    <t>Kronweiler</t>
  </si>
  <si>
    <t>Meckenbach</t>
  </si>
  <si>
    <t>Bruchweiler</t>
  </si>
  <si>
    <t>13.12.2013</t>
  </si>
  <si>
    <t>Niederwörresbach</t>
  </si>
  <si>
    <t>Oberhosenbach</t>
  </si>
  <si>
    <t>Sien</t>
  </si>
  <si>
    <t>LK Cochem-Zell</t>
  </si>
  <si>
    <t>27.07.2012</t>
  </si>
  <si>
    <t>Briedern</t>
  </si>
  <si>
    <t>VG Kaisersesch</t>
  </si>
  <si>
    <t>Brachtendorf</t>
  </si>
  <si>
    <t>11.05.2012</t>
  </si>
  <si>
    <t>Eulgem</t>
  </si>
  <si>
    <t>Hambuch</t>
  </si>
  <si>
    <t>03.05.2012</t>
  </si>
  <si>
    <t>Hauroth</t>
  </si>
  <si>
    <t>Kaifenheim</t>
  </si>
  <si>
    <t>Kaisersesch</t>
  </si>
  <si>
    <t>13.08.2012</t>
  </si>
  <si>
    <t>Kalenborn</t>
  </si>
  <si>
    <t>Laubach</t>
  </si>
  <si>
    <t>Masburg</t>
  </si>
  <si>
    <t>Müllenbach</t>
  </si>
  <si>
    <t>Zettingen</t>
  </si>
  <si>
    <t>Leienkaul</t>
  </si>
  <si>
    <t>Alflen</t>
  </si>
  <si>
    <t>09.05.2012</t>
  </si>
  <si>
    <t>Auderath</t>
  </si>
  <si>
    <t>24.04.2012</t>
  </si>
  <si>
    <t>Kliding</t>
  </si>
  <si>
    <t>Lutzerath</t>
  </si>
  <si>
    <t>29.06.2012</t>
  </si>
  <si>
    <t>Ulmen</t>
  </si>
  <si>
    <t>Urschmitt</t>
  </si>
  <si>
    <t>Wagenhausen</t>
  </si>
  <si>
    <t>Wollmerath</t>
  </si>
  <si>
    <t>30.04.2012</t>
  </si>
  <si>
    <t>Bad Bertrich</t>
  </si>
  <si>
    <t>Binningen</t>
  </si>
  <si>
    <t>Dünfus</t>
  </si>
  <si>
    <t>Forst</t>
  </si>
  <si>
    <t>27.04.2012</t>
  </si>
  <si>
    <t>Kail</t>
  </si>
  <si>
    <t>28.06.2012</t>
  </si>
  <si>
    <t>Möntenich</t>
  </si>
  <si>
    <t>13.04.2012</t>
  </si>
  <si>
    <t>Moselkern</t>
  </si>
  <si>
    <t>12.08.2013</t>
  </si>
  <si>
    <t>Müden</t>
  </si>
  <si>
    <t>Pommern</t>
  </si>
  <si>
    <t>09.11.2012</t>
  </si>
  <si>
    <t>Roes</t>
  </si>
  <si>
    <t>Zilshausen</t>
  </si>
  <si>
    <t>Alf</t>
  </si>
  <si>
    <t>Altlay</t>
  </si>
  <si>
    <t>Briedel</t>
  </si>
  <si>
    <t>Moritzheim</t>
  </si>
  <si>
    <t>Neef</t>
  </si>
  <si>
    <t>Pünderich</t>
  </si>
  <si>
    <t>Zell</t>
  </si>
  <si>
    <t>LK Mayen-Koblenz</t>
  </si>
  <si>
    <t>06.06.2012</t>
  </si>
  <si>
    <t>Stadt Mayen</t>
  </si>
  <si>
    <t>30.06.2012</t>
  </si>
  <si>
    <t>Stadt Bendorf</t>
  </si>
  <si>
    <t>22.12.2011</t>
  </si>
  <si>
    <t>17.02.2012</t>
  </si>
  <si>
    <t>29.02.2012</t>
  </si>
  <si>
    <t>09.02.2012</t>
  </si>
  <si>
    <t>15.03.2012</t>
  </si>
  <si>
    <t>Stadt Polch</t>
  </si>
  <si>
    <t>17.04.2012</t>
  </si>
  <si>
    <t>04.01.2012</t>
  </si>
  <si>
    <t>Stadt Münstermaifeld</t>
  </si>
  <si>
    <t>31.10.2011</t>
  </si>
  <si>
    <t>05.12.2011</t>
  </si>
  <si>
    <t>04.11.2011</t>
  </si>
  <si>
    <t>05.11.2011</t>
  </si>
  <si>
    <t>30.11.2011</t>
  </si>
  <si>
    <t>Stadt Mendig</t>
  </si>
  <si>
    <t>08.02.2012</t>
  </si>
  <si>
    <t>06.02.2012</t>
  </si>
  <si>
    <t>19.01.2012</t>
  </si>
  <si>
    <t>10.02.2012</t>
  </si>
  <si>
    <t>20.03.2012</t>
  </si>
  <si>
    <t>LK Neuwied</t>
  </si>
  <si>
    <t>28.08.2012</t>
  </si>
  <si>
    <t>Stadt Neuwied</t>
  </si>
  <si>
    <t>Stadt Bad Hönningen</t>
  </si>
  <si>
    <t>28.12.2012</t>
  </si>
  <si>
    <t>15.12.2012</t>
  </si>
  <si>
    <t>04.10.2012</t>
  </si>
  <si>
    <t>13.11.2012</t>
  </si>
  <si>
    <t>01.08.2012</t>
  </si>
  <si>
    <t>16.10.2012</t>
  </si>
  <si>
    <t>17.09.2012</t>
  </si>
  <si>
    <t>VG Unkel</t>
  </si>
  <si>
    <t>10.07.2012</t>
  </si>
  <si>
    <t>27.09.2012</t>
  </si>
  <si>
    <t>04.03.2013</t>
  </si>
  <si>
    <t>Stadt Unkel</t>
  </si>
  <si>
    <t>19.12.2012</t>
  </si>
  <si>
    <t>27.06.2012</t>
  </si>
  <si>
    <t>25.06.2012</t>
  </si>
  <si>
    <t>11.06.2012</t>
  </si>
  <si>
    <t>25.02.2013</t>
  </si>
  <si>
    <t>LK Rhein-Hunsrück-Kreis</t>
  </si>
  <si>
    <t>verbandsfreie Stadt Boppard</t>
  </si>
  <si>
    <t>21.12.2012</t>
  </si>
  <si>
    <t>LK Rhein-Lahn-Kreis</t>
  </si>
  <si>
    <t>Stadt Lahnstein</t>
  </si>
  <si>
    <t>06.09.2012</t>
  </si>
  <si>
    <t>Stadt Bad Ems</t>
  </si>
  <si>
    <t>Fachbach</t>
  </si>
  <si>
    <t>Frücht</t>
  </si>
  <si>
    <t>07.03.2012</t>
  </si>
  <si>
    <t>Kemmenau</t>
  </si>
  <si>
    <t>Miellen</t>
  </si>
  <si>
    <t>Arzbach</t>
  </si>
  <si>
    <t>Altendiez</t>
  </si>
  <si>
    <t>15.02.2012</t>
  </si>
  <si>
    <t>Birlenbach</t>
  </si>
  <si>
    <t>Stadt Diez</t>
  </si>
  <si>
    <t>18.04.2012</t>
  </si>
  <si>
    <t>Dörnberg</t>
  </si>
  <si>
    <t>Holzappel</t>
  </si>
  <si>
    <t>Balduinstein</t>
  </si>
  <si>
    <t>Burgschwalbach</t>
  </si>
  <si>
    <t>06.03.2012</t>
  </si>
  <si>
    <t>Flacht</t>
  </si>
  <si>
    <t>14.11.2011</t>
  </si>
  <si>
    <t>Lohrheim</t>
  </si>
  <si>
    <t>20.12.2011</t>
  </si>
  <si>
    <t>Netzbach</t>
  </si>
  <si>
    <t>Niederneisen</t>
  </si>
  <si>
    <t>Oberneisen</t>
  </si>
  <si>
    <t>13.01.2012</t>
  </si>
  <si>
    <t>Schiesheim</t>
  </si>
  <si>
    <t>23.02.2012</t>
  </si>
  <si>
    <t>Stadt Nassau</t>
  </si>
  <si>
    <t>Oberwies</t>
  </si>
  <si>
    <t>Weinähr</t>
  </si>
  <si>
    <t>VG Loreley</t>
  </si>
  <si>
    <t>07.12.2011</t>
  </si>
  <si>
    <t>Bornich</t>
  </si>
  <si>
    <t>23.12.2011</t>
  </si>
  <si>
    <t>Dahlheim</t>
  </si>
  <si>
    <t>Filsen</t>
  </si>
  <si>
    <t>21.12.2011</t>
  </si>
  <si>
    <t>Kamp-Bornhofen</t>
  </si>
  <si>
    <t>Stadt Kaub</t>
  </si>
  <si>
    <t>14.05.2012</t>
  </si>
  <si>
    <t>Kestert</t>
  </si>
  <si>
    <t>Osterspai</t>
  </si>
  <si>
    <t>09.03.2012</t>
  </si>
  <si>
    <t>Patersberg</t>
  </si>
  <si>
    <t>Prath</t>
  </si>
  <si>
    <t>Stadt Sankt Goarshausen</t>
  </si>
  <si>
    <t>Stadt Bad Marienberg</t>
  </si>
  <si>
    <t>27.01.2012</t>
  </si>
  <si>
    <t>Stadt Höhr-Grenzhausen</t>
  </si>
  <si>
    <t>04.06.2012</t>
  </si>
  <si>
    <t>16.05.2012</t>
  </si>
  <si>
    <t>Stadt Westerburg</t>
  </si>
  <si>
    <t>11.04.2012</t>
  </si>
  <si>
    <t>09.10.2012</t>
  </si>
  <si>
    <t>Stadt Trier</t>
  </si>
  <si>
    <t>20.11.2012</t>
  </si>
  <si>
    <t>LK Bernkastel-Wittlich</t>
  </si>
  <si>
    <t>06.08.2012</t>
  </si>
  <si>
    <t>Stadt Bernkastel-Kues</t>
  </si>
  <si>
    <t>27.05.2013</t>
  </si>
  <si>
    <t>29.04.2013</t>
  </si>
  <si>
    <t>10.12.2013</t>
  </si>
  <si>
    <t>20.02.2013</t>
  </si>
  <si>
    <t>24.05.2013</t>
  </si>
  <si>
    <t>25.09.2012</t>
  </si>
  <si>
    <t>Bausendorf</t>
  </si>
  <si>
    <t>20.04.2012</t>
  </si>
  <si>
    <t>Flußbach</t>
  </si>
  <si>
    <t>Hontheim</t>
  </si>
  <si>
    <t>Kinderbeuern</t>
  </si>
  <si>
    <t>Kinheim</t>
  </si>
  <si>
    <t>Kröv</t>
  </si>
  <si>
    <t>Reil</t>
  </si>
  <si>
    <t>Eckfeld</t>
  </si>
  <si>
    <t>02.07.2012</t>
  </si>
  <si>
    <t>Stadt Manderscheid</t>
  </si>
  <si>
    <t>15.11.2013</t>
  </si>
  <si>
    <t>04.11.2013</t>
  </si>
  <si>
    <t>VG Thalfang am Erbeskopf</t>
  </si>
  <si>
    <t>01.01.2013 ohne Nachholung</t>
  </si>
  <si>
    <t>12.12.2013</t>
  </si>
  <si>
    <t>20.12.2013</t>
  </si>
  <si>
    <t>09.12.2013</t>
  </si>
  <si>
    <t>Stadt Traben-Trarbach</t>
  </si>
  <si>
    <t>Rivenich</t>
  </si>
  <si>
    <t>10.05.2012</t>
  </si>
  <si>
    <t>Sehlem</t>
  </si>
  <si>
    <t>Landscheid</t>
  </si>
  <si>
    <t>LK Eifelkreis Bitburg-Prüm</t>
  </si>
  <si>
    <t>VG Arzfeld</t>
  </si>
  <si>
    <t>05.12.2013</t>
  </si>
  <si>
    <t>Arzfeld</t>
  </si>
  <si>
    <t>12.03.2012</t>
  </si>
  <si>
    <t>Dahnen</t>
  </si>
  <si>
    <t>26.04.2012</t>
  </si>
  <si>
    <t>Daleiden</t>
  </si>
  <si>
    <t>Dasburg</t>
  </si>
  <si>
    <t>Eilscheid</t>
  </si>
  <si>
    <t>Eschfeld</t>
  </si>
  <si>
    <t>Euscheid</t>
  </si>
  <si>
    <t>10.04.2012</t>
  </si>
  <si>
    <t>Harspelt</t>
  </si>
  <si>
    <t>14.03.2012</t>
  </si>
  <si>
    <t>Herzfeld</t>
  </si>
  <si>
    <t>Irrhausen</t>
  </si>
  <si>
    <t>Kickeshausen</t>
  </si>
  <si>
    <t>Kinzenburg</t>
  </si>
  <si>
    <t>Krautscheid</t>
  </si>
  <si>
    <t>Lambertsberg</t>
  </si>
  <si>
    <t>Lascheid</t>
  </si>
  <si>
    <t>Lauperath</t>
  </si>
  <si>
    <t>Lierfeld</t>
  </si>
  <si>
    <t>Lünebach</t>
  </si>
  <si>
    <t>Lützkampen</t>
  </si>
  <si>
    <t>16.03.2012</t>
  </si>
  <si>
    <t>Merlscheid</t>
  </si>
  <si>
    <t>08.05.2012</t>
  </si>
  <si>
    <t>Niederpierscheid</t>
  </si>
  <si>
    <t>Olmscheid</t>
  </si>
  <si>
    <t>19.03.2012</t>
  </si>
  <si>
    <t>Preischeid</t>
  </si>
  <si>
    <t>Reiff</t>
  </si>
  <si>
    <t>Reipeldingen</t>
  </si>
  <si>
    <t>Roscheid</t>
  </si>
  <si>
    <t>Sengerich</t>
  </si>
  <si>
    <t>14.03.2013</t>
  </si>
  <si>
    <t>Sevenig (Our)</t>
  </si>
  <si>
    <t>Waxweiler</t>
  </si>
  <si>
    <t>Üttfeld</t>
  </si>
  <si>
    <t>Bettingen</t>
  </si>
  <si>
    <t>Biersdorf am See</t>
  </si>
  <si>
    <t>Dudeldorf</t>
  </si>
  <si>
    <t>Ehlenz</t>
  </si>
  <si>
    <t>Feilsdorf</t>
  </si>
  <si>
    <t>Fließem</t>
  </si>
  <si>
    <t>Hisel</t>
  </si>
  <si>
    <t>Hütterscheid</t>
  </si>
  <si>
    <t>Sülm</t>
  </si>
  <si>
    <t>VG Irrel</t>
  </si>
  <si>
    <t>30.01.2012</t>
  </si>
  <si>
    <t>Bollendorf</t>
  </si>
  <si>
    <t>Ferschweiler</t>
  </si>
  <si>
    <t>Holsthum</t>
  </si>
  <si>
    <t>Irrel</t>
  </si>
  <si>
    <t>Menningen</t>
  </si>
  <si>
    <t>Minden</t>
  </si>
  <si>
    <t>Schankweiler</t>
  </si>
  <si>
    <t>02.05.2012</t>
  </si>
  <si>
    <t>Wallendorf</t>
  </si>
  <si>
    <t>Eisenach</t>
  </si>
  <si>
    <t>31.01.2012</t>
  </si>
  <si>
    <t>Gilzem</t>
  </si>
  <si>
    <t>VG Kyllburg</t>
  </si>
  <si>
    <t>Badem</t>
  </si>
  <si>
    <t>24.01.2012</t>
  </si>
  <si>
    <t>Etteldorf</t>
  </si>
  <si>
    <t>Gindorf</t>
  </si>
  <si>
    <t>Kyllburg</t>
  </si>
  <si>
    <t>25.01.2012</t>
  </si>
  <si>
    <t>Malberg</t>
  </si>
  <si>
    <t>26.01.2012</t>
  </si>
  <si>
    <t>Malbergweich</t>
  </si>
  <si>
    <t>02.02.2012</t>
  </si>
  <si>
    <t>Neidenbach</t>
  </si>
  <si>
    <t>Orsfeld</t>
  </si>
  <si>
    <t>Pickließem</t>
  </si>
  <si>
    <t>Sankt Thomas</t>
  </si>
  <si>
    <t>Wilsecker</t>
  </si>
  <si>
    <t>Balesfeld</t>
  </si>
  <si>
    <t>Burbach</t>
  </si>
  <si>
    <t>Neuheilenbach</t>
  </si>
  <si>
    <t>Oberkail</t>
  </si>
  <si>
    <t>Zendscheid</t>
  </si>
  <si>
    <t>VG Neuerburg</t>
  </si>
  <si>
    <t>Ammeldingen/Our</t>
  </si>
  <si>
    <t>Ammeldingen bei Neuerburg</t>
  </si>
  <si>
    <t>Dauwelshausen</t>
  </si>
  <si>
    <t>Emmelbaum</t>
  </si>
  <si>
    <t>Gemünd</t>
  </si>
  <si>
    <t>22.11.2011</t>
  </si>
  <si>
    <t>Gentingen</t>
  </si>
  <si>
    <t>23.01.2012</t>
  </si>
  <si>
    <t>Herbstmühle</t>
  </si>
  <si>
    <t>Hüttingen bei Lahr</t>
  </si>
  <si>
    <t>Karlshausen</t>
  </si>
  <si>
    <t>Keppeshausen</t>
  </si>
  <si>
    <t>Körperich</t>
  </si>
  <si>
    <t>Koxhausen</t>
  </si>
  <si>
    <t>08.12.2011</t>
  </si>
  <si>
    <t>Lahr b. Hüttingen</t>
  </si>
  <si>
    <t>Stadt Neuerburg</t>
  </si>
  <si>
    <t>17.01.2012</t>
  </si>
  <si>
    <t>Niedergeckler</t>
  </si>
  <si>
    <t>Utscheid</t>
  </si>
  <si>
    <t>Plascheid</t>
  </si>
  <si>
    <t>Roth an der Our</t>
  </si>
  <si>
    <t>Sevenig bei Neuerburg</t>
  </si>
  <si>
    <t>18.11.2011</t>
  </si>
  <si>
    <t>Übereisenbach</t>
  </si>
  <si>
    <t>23.11.2011</t>
  </si>
  <si>
    <t>Waldhof-Falkenstein</t>
  </si>
  <si>
    <t>Weidingen</t>
  </si>
  <si>
    <t>Zweifelscheid</t>
  </si>
  <si>
    <t>Bleialf</t>
  </si>
  <si>
    <t>Olzheim</t>
  </si>
  <si>
    <t>Prüm Stadt</t>
  </si>
  <si>
    <t>Schönecken</t>
  </si>
  <si>
    <t>Winterspelt</t>
  </si>
  <si>
    <t>Auw an der Kyll</t>
  </si>
  <si>
    <t>09.01.2012</t>
  </si>
  <si>
    <t>Herforst</t>
  </si>
  <si>
    <t>21.02.2012</t>
  </si>
  <si>
    <t>Hosten</t>
  </si>
  <si>
    <t>12.01.2012</t>
  </si>
  <si>
    <t>Preist</t>
  </si>
  <si>
    <t xml:space="preserve">Stadt Speicher </t>
  </si>
  <si>
    <t>16.01.2012</t>
  </si>
  <si>
    <t>Orenhofen</t>
  </si>
  <si>
    <t>11.01.2012</t>
  </si>
  <si>
    <t>Spangdahlem</t>
  </si>
  <si>
    <t>14.02.2012</t>
  </si>
  <si>
    <t>LK Vulkaneifel</t>
  </si>
  <si>
    <t>12.09.2012</t>
  </si>
  <si>
    <t>24.09.2012</t>
  </si>
  <si>
    <t>17.10.2012</t>
  </si>
  <si>
    <t>21.09.2012</t>
  </si>
  <si>
    <t>29.08.2012</t>
  </si>
  <si>
    <t>24.10.2013</t>
  </si>
  <si>
    <t>11.12.2012</t>
  </si>
  <si>
    <t>Stadt Daun</t>
  </si>
  <si>
    <t>Stadt Gerolstein</t>
  </si>
  <si>
    <t>07.08.2012</t>
  </si>
  <si>
    <t>13.06.2012</t>
  </si>
  <si>
    <t>VG Hillesheim</t>
  </si>
  <si>
    <t>Stadt Hillesheim</t>
  </si>
  <si>
    <t>31.07.2012</t>
  </si>
  <si>
    <t>VG Obere Kyll</t>
  </si>
  <si>
    <t>15.12.2011</t>
  </si>
  <si>
    <t>LK Trier-Saarburg</t>
  </si>
  <si>
    <t>18.07.2012</t>
  </si>
  <si>
    <t>Beuren</t>
  </si>
  <si>
    <t>07.05.2012</t>
  </si>
  <si>
    <t>Damflos</t>
  </si>
  <si>
    <t>Geisfeld</t>
  </si>
  <si>
    <t>Gusenburg</t>
  </si>
  <si>
    <t>Hermeskeil</t>
  </si>
  <si>
    <t>22.03.2012</t>
  </si>
  <si>
    <t>Neuhütten</t>
  </si>
  <si>
    <t>14.12.2012</t>
  </si>
  <si>
    <t>Reinsfeld</t>
  </si>
  <si>
    <t>Züsch</t>
  </si>
  <si>
    <t>VG Kell am See</t>
  </si>
  <si>
    <t>Greimerath</t>
  </si>
  <si>
    <t>23.05.2012</t>
  </si>
  <si>
    <t>Hentern</t>
  </si>
  <si>
    <t>Kell am See</t>
  </si>
  <si>
    <t>04.04.2012</t>
  </si>
  <si>
    <t>Lampaden</t>
  </si>
  <si>
    <t>Schömerich</t>
  </si>
  <si>
    <t>Stadt Konz</t>
  </si>
  <si>
    <t>Nittel</t>
  </si>
  <si>
    <t>13.02.2012</t>
  </si>
  <si>
    <t>Oberbillig</t>
  </si>
  <si>
    <t>Onsdorf</t>
  </si>
  <si>
    <t>Pellingen</t>
  </si>
  <si>
    <t>02.04.2012</t>
  </si>
  <si>
    <t>Tawern</t>
  </si>
  <si>
    <t>29.03.2012</t>
  </si>
  <si>
    <t>Temmels</t>
  </si>
  <si>
    <t>Wawern</t>
  </si>
  <si>
    <t>Wellen</t>
  </si>
  <si>
    <t>Wiltingen</t>
  </si>
  <si>
    <t>08.03.2012</t>
  </si>
  <si>
    <t>Bonerath</t>
  </si>
  <si>
    <t>Farschweiler</t>
  </si>
  <si>
    <t>Gutweiler</t>
  </si>
  <si>
    <t>Herl</t>
  </si>
  <si>
    <t>Holzerath</t>
  </si>
  <si>
    <t>Kasel</t>
  </si>
  <si>
    <t>Korlingen</t>
  </si>
  <si>
    <t>Lorscheid</t>
  </si>
  <si>
    <t>Morscheid</t>
  </si>
  <si>
    <t>18.01.2012</t>
  </si>
  <si>
    <t>Ollmuth</t>
  </si>
  <si>
    <t>Pluwig</t>
  </si>
  <si>
    <t>Riveris</t>
  </si>
  <si>
    <t>Schöndorf</t>
  </si>
  <si>
    <t>Sommerau</t>
  </si>
  <si>
    <t>Thomm</t>
  </si>
  <si>
    <t>Waldrach</t>
  </si>
  <si>
    <t>Freudenburg</t>
  </si>
  <si>
    <t>Kastel-Staadt</t>
  </si>
  <si>
    <t>23.03.2012</t>
  </si>
  <si>
    <t>Ockfen</t>
  </si>
  <si>
    <t>Stadt Saarburg</t>
  </si>
  <si>
    <t>Schoden</t>
  </si>
  <si>
    <t>Taben-Rodt</t>
  </si>
  <si>
    <t>Trassem</t>
  </si>
  <si>
    <t>Wincheringen</t>
  </si>
  <si>
    <t>Merzkirchen</t>
  </si>
  <si>
    <t>Schleich</t>
  </si>
  <si>
    <t>Trittenheim</t>
  </si>
  <si>
    <t>11.04.2013</t>
  </si>
  <si>
    <t>Igel</t>
  </si>
  <si>
    <t>22.02.2012</t>
  </si>
  <si>
    <t>Kordel</t>
  </si>
  <si>
    <t>01.02.2012</t>
  </si>
  <si>
    <t>Ralingen</t>
  </si>
  <si>
    <t>Zemmer</t>
  </si>
  <si>
    <t>Stadt Frankenthal</t>
  </si>
  <si>
    <t>26.11.2012</t>
  </si>
  <si>
    <t>Stadt Kaiserslautern</t>
  </si>
  <si>
    <t>25.04.2013</t>
  </si>
  <si>
    <t>Stadt Landau in der Pfalz</t>
  </si>
  <si>
    <t>Stadt Ludwigshafen am Rhein</t>
  </si>
  <si>
    <t>08.11.2012</t>
  </si>
  <si>
    <t>Landeshauptstadt Mainz</t>
  </si>
  <si>
    <t>16.09.2013</t>
  </si>
  <si>
    <t>06.07.2012</t>
  </si>
  <si>
    <t>Stadt Pirmasens</t>
  </si>
  <si>
    <t>Stadt Speyer</t>
  </si>
  <si>
    <t>Stadt Worms</t>
  </si>
  <si>
    <t>Stadt Zweibrücken</t>
  </si>
  <si>
    <t>18.09.2013</t>
  </si>
  <si>
    <t>LK Alzey-Worms</t>
  </si>
  <si>
    <t>Stadt Alzey</t>
  </si>
  <si>
    <t>19.06.2013</t>
  </si>
  <si>
    <t>08.10.2012</t>
  </si>
  <si>
    <t>30.08.2012</t>
  </si>
  <si>
    <t>03.08.2012</t>
  </si>
  <si>
    <t>LK Bad Dürkheim</t>
  </si>
  <si>
    <t>12.06.2012</t>
  </si>
  <si>
    <t>Grünstadt</t>
  </si>
  <si>
    <t>Haßloch</t>
  </si>
  <si>
    <t>Deidesheim</t>
  </si>
  <si>
    <t>Niederkirchen</t>
  </si>
  <si>
    <t>Bobenheim am Berg</t>
  </si>
  <si>
    <t>Freinsheim</t>
  </si>
  <si>
    <t>13.12.2011</t>
  </si>
  <si>
    <t>Herxheim am Berg</t>
  </si>
  <si>
    <t>16.12.2011</t>
  </si>
  <si>
    <t>Kallstadt</t>
  </si>
  <si>
    <t>Weisenheim am Berg</t>
  </si>
  <si>
    <t>Weisenheim am Sand</t>
  </si>
  <si>
    <t>Bissersheim</t>
  </si>
  <si>
    <t>Bockenheim</t>
  </si>
  <si>
    <t>Dirmstein</t>
  </si>
  <si>
    <t>Ebertsheim</t>
  </si>
  <si>
    <t>10.11.2011</t>
  </si>
  <si>
    <t>Großkarlbach</t>
  </si>
  <si>
    <t>Laumersheim</t>
  </si>
  <si>
    <t>Mertesheim</t>
  </si>
  <si>
    <t>Neuleiningen</t>
  </si>
  <si>
    <t>Hettenleidelheim</t>
  </si>
  <si>
    <t>Altleiningen</t>
  </si>
  <si>
    <t>Carlsberg</t>
  </si>
  <si>
    <t>14.01.2013</t>
  </si>
  <si>
    <t>Wattenheim</t>
  </si>
  <si>
    <t>Lambrecht</t>
  </si>
  <si>
    <t>Elmstein</t>
  </si>
  <si>
    <t>Esthal</t>
  </si>
  <si>
    <t>Frankeneck</t>
  </si>
  <si>
    <t>Lindenberg</t>
  </si>
  <si>
    <t>Neidenfels</t>
  </si>
  <si>
    <t>Weidenthal</t>
  </si>
  <si>
    <t>Friedelsheim</t>
  </si>
  <si>
    <t>01.03.2012</t>
  </si>
  <si>
    <t>Gönnheim</t>
  </si>
  <si>
    <t>Wachenheim</t>
  </si>
  <si>
    <t>LK Donnersbergkreis</t>
  </si>
  <si>
    <t>VG Alsenz-Obermoschel</t>
  </si>
  <si>
    <t>03.12.2012</t>
  </si>
  <si>
    <t>10.09.2012</t>
  </si>
  <si>
    <t>Stadt Obermoschel</t>
  </si>
  <si>
    <t>11.09.2012</t>
  </si>
  <si>
    <t>05.09.2012</t>
  </si>
  <si>
    <t>05.01.2012</t>
  </si>
  <si>
    <t>VG Eisenberg (Pfalz)</t>
  </si>
  <si>
    <t>Stadt Eisenberg</t>
  </si>
  <si>
    <t>VG Göllheim</t>
  </si>
  <si>
    <t>Biedesheim</t>
  </si>
  <si>
    <t>Dreisen</t>
  </si>
  <si>
    <t>Einselthum</t>
  </si>
  <si>
    <t>Göllheim</t>
  </si>
  <si>
    <t>Immesheim</t>
  </si>
  <si>
    <t>Lautersheim</t>
  </si>
  <si>
    <t>01.06.2012</t>
  </si>
  <si>
    <t>Ottersheim</t>
  </si>
  <si>
    <t>Rüssingen</t>
  </si>
  <si>
    <t>Standenbühl</t>
  </si>
  <si>
    <t>Weitersweiler</t>
  </si>
  <si>
    <t>Zellertal</t>
  </si>
  <si>
    <t>Gauersheim</t>
  </si>
  <si>
    <t>Ilbesheim</t>
  </si>
  <si>
    <t>Jakobsweiler</t>
  </si>
  <si>
    <t>Stadt Kirchheimbolanden</t>
  </si>
  <si>
    <t>Mörsfeld</t>
  </si>
  <si>
    <t>Oberwiesen</t>
  </si>
  <si>
    <t>VG Rockenhausen</t>
  </si>
  <si>
    <t>06.06.2013</t>
  </si>
  <si>
    <t>28.02.2012</t>
  </si>
  <si>
    <t>24.02.2012</t>
  </si>
  <si>
    <t>Sankt Alban</t>
  </si>
  <si>
    <t>Stadt Rockenhausen</t>
  </si>
  <si>
    <t>16.02.2012</t>
  </si>
  <si>
    <t>30.07.2012</t>
  </si>
  <si>
    <t>20.03.2013</t>
  </si>
  <si>
    <t>LK Germersheim</t>
  </si>
  <si>
    <t>Stadt Germersheim</t>
  </si>
  <si>
    <t>Stadt Hagenbach</t>
  </si>
  <si>
    <t>19.12.2011</t>
  </si>
  <si>
    <t>18.04.2013</t>
  </si>
  <si>
    <t>07.12.2012</t>
  </si>
  <si>
    <t>13.05.2013</t>
  </si>
  <si>
    <t>VG Rülzheim</t>
  </si>
  <si>
    <t>05.07.2013</t>
  </si>
  <si>
    <t>LK Kaiserslautern</t>
  </si>
  <si>
    <t>VG Bruchmühlbach-Miesau</t>
  </si>
  <si>
    <t>14.06.2012</t>
  </si>
  <si>
    <t>15.05.2013</t>
  </si>
  <si>
    <t>VG Hochspeyer</t>
  </si>
  <si>
    <t>Sickingenstadt Landstuhl</t>
  </si>
  <si>
    <t>VG Otterbach</t>
  </si>
  <si>
    <t>Stadt Otterberg</t>
  </si>
  <si>
    <t>LK Kusel</t>
  </si>
  <si>
    <t>29.08.2013</t>
  </si>
  <si>
    <t>VG Altenglan</t>
  </si>
  <si>
    <t>Altenglan</t>
  </si>
  <si>
    <t>Bosenbach</t>
  </si>
  <si>
    <t>22.11.2013</t>
  </si>
  <si>
    <t>Elzweiler</t>
  </si>
  <si>
    <t>Erdesbach</t>
  </si>
  <si>
    <t>23.04.2012</t>
  </si>
  <si>
    <t>Föckelberg</t>
  </si>
  <si>
    <t>Neunkirchen a. P.</t>
  </si>
  <si>
    <t>Niederalben</t>
  </si>
  <si>
    <t>Niederstaufenbach</t>
  </si>
  <si>
    <t>Oberstaufenbach</t>
  </si>
  <si>
    <t>Rammelsbach</t>
  </si>
  <si>
    <t>05.12.2012</t>
  </si>
  <si>
    <t>Rutsweiler a. Glan</t>
  </si>
  <si>
    <t>04.07.2012</t>
  </si>
  <si>
    <t>Ulmet</t>
  </si>
  <si>
    <t>Welchweiler</t>
  </si>
  <si>
    <t>Bedesbach</t>
  </si>
  <si>
    <t>Börsborn</t>
  </si>
  <si>
    <t>Glan-Münchweiler</t>
  </si>
  <si>
    <t>Henschtal</t>
  </si>
  <si>
    <t>Herschweiler-Pettersheim</t>
  </si>
  <si>
    <t>Hüffler</t>
  </si>
  <si>
    <t>Krottelbach</t>
  </si>
  <si>
    <t>Langenbach</t>
  </si>
  <si>
    <t>Nanzdietschweiler</t>
  </si>
  <si>
    <t>Rehweiler</t>
  </si>
  <si>
    <t>Steinbach</t>
  </si>
  <si>
    <t>Wahnwegen</t>
  </si>
  <si>
    <t>Matzenbach</t>
  </si>
  <si>
    <t>Quirnbach</t>
  </si>
  <si>
    <t>26.06.2012</t>
  </si>
  <si>
    <t>VG Kusel</t>
  </si>
  <si>
    <t>Albessen</t>
  </si>
  <si>
    <t>Blaubach</t>
  </si>
  <si>
    <t>03.04.2012</t>
  </si>
  <si>
    <t>Dennweiler-Frohnbach</t>
  </si>
  <si>
    <t>Etschberg</t>
  </si>
  <si>
    <t>Herchweiler</t>
  </si>
  <si>
    <t>Körborn</t>
  </si>
  <si>
    <t>Konken</t>
  </si>
  <si>
    <t>Kusel</t>
  </si>
  <si>
    <t>Oberalben</t>
  </si>
  <si>
    <t>Reichweiler</t>
  </si>
  <si>
    <t>Ruthweiler</t>
  </si>
  <si>
    <t>15.06.2012</t>
  </si>
  <si>
    <t>Schellweiler</t>
  </si>
  <si>
    <t>Selchenbach</t>
  </si>
  <si>
    <t>Thallichtenberg</t>
  </si>
  <si>
    <t>Theisbergstegen</t>
  </si>
  <si>
    <t>03.01.2013</t>
  </si>
  <si>
    <t>VG Lauterecken</t>
  </si>
  <si>
    <t>Adenbach</t>
  </si>
  <si>
    <t>Cronenberg</t>
  </si>
  <si>
    <t>Deimberg</t>
  </si>
  <si>
    <t>Ginsweiler</t>
  </si>
  <si>
    <t>Glanbrücken</t>
  </si>
  <si>
    <t>Grumbach</t>
  </si>
  <si>
    <t>02.08.2012</t>
  </si>
  <si>
    <t>Hausweiler</t>
  </si>
  <si>
    <t>Heinzenhausen</t>
  </si>
  <si>
    <t>Herren-Sulzbach</t>
  </si>
  <si>
    <t>Homberg</t>
  </si>
  <si>
    <t>Hoppstädten</t>
  </si>
  <si>
    <t>Kappeln</t>
  </si>
  <si>
    <t>Langweiler</t>
  </si>
  <si>
    <t>Lauterecken,Stadt</t>
  </si>
  <si>
    <t>Lohnweiler</t>
  </si>
  <si>
    <t>Medard</t>
  </si>
  <si>
    <t>Nerzweiler</t>
  </si>
  <si>
    <t>Odenbach</t>
  </si>
  <si>
    <t>Offenbach-Hundheim</t>
  </si>
  <si>
    <t>02.10.2012</t>
  </si>
  <si>
    <t>Sankt Julian</t>
  </si>
  <si>
    <t>Wiesweiler</t>
  </si>
  <si>
    <t>VG Schönenberg-Kübelberg</t>
  </si>
  <si>
    <t>Altenkirchen</t>
  </si>
  <si>
    <t>Brücken</t>
  </si>
  <si>
    <t>Dittweiler</t>
  </si>
  <si>
    <t>Frohnhofen</t>
  </si>
  <si>
    <t>Gries</t>
  </si>
  <si>
    <t>Ohmbach</t>
  </si>
  <si>
    <t>Schönenberg-Kübelberg</t>
  </si>
  <si>
    <t>29.11.2011</t>
  </si>
  <si>
    <t>Breitenbach</t>
  </si>
  <si>
    <t>Dunzweiler</t>
  </si>
  <si>
    <t>15.10.2012</t>
  </si>
  <si>
    <t>Waldmohr</t>
  </si>
  <si>
    <t>17.11.2011</t>
  </si>
  <si>
    <t>Aschbach</t>
  </si>
  <si>
    <t>Einöllen</t>
  </si>
  <si>
    <t>Eßweiler</t>
  </si>
  <si>
    <t>Hefersweiler</t>
  </si>
  <si>
    <t>Hinzweiler</t>
  </si>
  <si>
    <t>Nußbach</t>
  </si>
  <si>
    <t>Oberweiler im Tal</t>
  </si>
  <si>
    <t>Oberweiler-Tiefenbach</t>
  </si>
  <si>
    <t>Reipoltskirchen</t>
  </si>
  <si>
    <t>Relsberg</t>
  </si>
  <si>
    <t>Rutsweiler a. d. L.</t>
  </si>
  <si>
    <t>Wolfstein,Stadt</t>
  </si>
  <si>
    <t>LK Südliche Weinstraße</t>
  </si>
  <si>
    <t>Albersweiler</t>
  </si>
  <si>
    <t>Stadt Annweiler am Trifels</t>
  </si>
  <si>
    <t>18.05.2012</t>
  </si>
  <si>
    <t>Stadt Bad Bergzabern</t>
  </si>
  <si>
    <t>Ilbesheim bei Landau</t>
  </si>
  <si>
    <t>21.10.2013</t>
  </si>
  <si>
    <t>25.01.2013</t>
  </si>
  <si>
    <t>Bacharach</t>
  </si>
  <si>
    <t>23.05.2013</t>
  </si>
  <si>
    <t>Münster-Sarmsheim</t>
  </si>
  <si>
    <t>Niederheimbach</t>
  </si>
  <si>
    <t>Oberdiebach</t>
  </si>
  <si>
    <t>Weiler bei Bingen</t>
  </si>
  <si>
    <t>Bodenheim</t>
  </si>
  <si>
    <t>Nackenheim</t>
  </si>
  <si>
    <t>VG Guntersblum</t>
  </si>
  <si>
    <t>Dolgesheim</t>
  </si>
  <si>
    <t>Eimsheim</t>
  </si>
  <si>
    <t>Guntersblum</t>
  </si>
  <si>
    <t>Hillesheim</t>
  </si>
  <si>
    <t>Uelversheim</t>
  </si>
  <si>
    <t>Heidesheim am Rhein</t>
  </si>
  <si>
    <t>Wackernheim</t>
  </si>
  <si>
    <t>Dalheim</t>
  </si>
  <si>
    <t>24.07.2013</t>
  </si>
  <si>
    <t>Köngernheim</t>
  </si>
  <si>
    <t>Nierstein</t>
  </si>
  <si>
    <t>Oppenheim</t>
  </si>
  <si>
    <t>28.11.2012</t>
  </si>
  <si>
    <t>03.10.2012</t>
  </si>
  <si>
    <t>Stadt Dahn</t>
  </si>
  <si>
    <t>26.10.2012</t>
  </si>
  <si>
    <t>06.12.2012</t>
  </si>
  <si>
    <t>27.03.2013</t>
  </si>
  <si>
    <t>18.08.2012</t>
  </si>
  <si>
    <t>21.11.2012</t>
  </si>
  <si>
    <t>VG Hauenstein</t>
  </si>
  <si>
    <t>17.05.2012</t>
  </si>
  <si>
    <t>07.09.2012</t>
  </si>
  <si>
    <t>04.12.2012</t>
  </si>
  <si>
    <t>22.11.2012</t>
  </si>
  <si>
    <t>10.08.2012</t>
  </si>
  <si>
    <t>12.04.2012</t>
  </si>
  <si>
    <t>06.01.2012</t>
  </si>
  <si>
    <t>Stadt Hornbach</t>
  </si>
  <si>
    <t>Fußnoten:</t>
  </si>
  <si>
    <t>*1</t>
  </si>
  <si>
    <t>*2</t>
  </si>
  <si>
    <t>*3</t>
  </si>
  <si>
    <t>Die Kleinbetragsregelung wurde in Anspruch genommen. In 2012 erfolgte eine Teil- und in 2013 die Restauszahlung.</t>
  </si>
  <si>
    <t>*5</t>
  </si>
  <si>
    <t>*6</t>
  </si>
  <si>
    <t>Die Kleinbetragsregelung wurde in Anspruch genommen. In 2014 erfolgt die Gesamtauszahlung.</t>
  </si>
  <si>
    <t>*7</t>
  </si>
  <si>
    <t>In 2014 erfolgt eine doppelte Ausweisung des Zuweisungsbetrages und Konsolidierungsbeitrages, da in 2013 aufgrund späteren Vertragsabschlusses keine Auszahlung erfolgte.</t>
  </si>
  <si>
    <t>In 2014 erfolgt eine dreifache Ausweisung des Zuweisungsbetrages und Konsolidierungsbeitrages, da in 2012 und 2013 aufgrund späteren Vertragsabschlusses keine Auszahlung erfolgte.</t>
  </si>
  <si>
    <t>In 2013 erfolgt eine doppelte Ausweisung des Zuweisungsbetrages und Konsolidierungsbeitrages, da in 2012 aufgrund späteren Vertragsabschlusses keine Auszahlung erfolgte.</t>
  </si>
  <si>
    <t>*8</t>
  </si>
  <si>
    <t>*10</t>
  </si>
  <si>
    <t>Es erfolgte eine Korrektur (Verminderung) des maßgeblichen Liquiditätskreditstandes zum 31. Dezember 2009. Die Rückforderung bzw. Anpassung der Landeszuwendungen und Konsolidierungsbeiträge wurden vorgenommen.</t>
  </si>
  <si>
    <t>Es erfolgte eine Korrektur (Erhöhung) des maßgeblichen Liquiditätskreditstandes zum 31. Dezember 2009. Die Nachzahlung bzw. Anpassung der Landeszuwendungen und Konsolidierungsbeiträge wurden vorgenommen.</t>
  </si>
  <si>
    <t>*11</t>
  </si>
  <si>
    <t>*12</t>
  </si>
  <si>
    <t>Es erfolgte eine Korrektur (Verminderung) des maßgeblichen Liquiditätskreditstandes zum 31. Dezember 2009. Die Rückforderung bzw. Anpassung der Landeszuwendungen und Konsolidierungsbeiträge für die Vergangenheit unterblieb wg. Geringfügigkeit.</t>
  </si>
  <si>
    <t>*13</t>
  </si>
  <si>
    <t>Kommune ist ausgeschieden; evtl. Rückforderungsverfahren noch nicht abgeschlossen</t>
  </si>
  <si>
    <t>VG Bitburger Land</t>
  </si>
  <si>
    <t>Ab 2015 Rechtsnachfolge im Rahmen einer Gebietsänderung durch neue oder aufnehmende Gebietskörperschaft.</t>
  </si>
  <si>
    <t>Ab 2015 Übernahme Rechtsnachfolge im Rahmen einer Gebietsänderung von aufgenommenen Gebietskörperschaften.</t>
  </si>
  <si>
    <t>VG Otterbach-Otterberg</t>
  </si>
  <si>
    <t>(1.789.471 €)</t>
  </si>
  <si>
    <t>VG Lauterecken-Wolfstein</t>
  </si>
  <si>
    <t>VG Wolfstein</t>
  </si>
  <si>
    <t>VG Waldmohr</t>
  </si>
  <si>
    <t>VG Rhein-Selz</t>
  </si>
  <si>
    <t>VG Enkenbach-Alsenborn</t>
  </si>
  <si>
    <t>Stadt Bad Kreuznach (nach Gebietsänderung)</t>
  </si>
  <si>
    <t>Stadt Bad Kreuznach (vor Gebietsänderung)</t>
  </si>
  <si>
    <t>VG Südeifel</t>
  </si>
  <si>
    <t>Aufsummierung ab Beginn bis aktuell</t>
  </si>
  <si>
    <t>*4a</t>
  </si>
  <si>
    <t>*4b</t>
  </si>
  <si>
    <t>*4c</t>
  </si>
  <si>
    <t>*4d</t>
  </si>
  <si>
    <t>4a</t>
  </si>
  <si>
    <t>4c</t>
  </si>
  <si>
    <t>4b</t>
  </si>
  <si>
    <t>4d</t>
  </si>
  <si>
    <t>1; 9</t>
  </si>
  <si>
    <t>4a, 8</t>
  </si>
  <si>
    <t>*4e</t>
  </si>
  <si>
    <t>4e</t>
  </si>
  <si>
    <t>1, 4d</t>
  </si>
  <si>
    <t>Diese Kommune ist ausgeschieden. Der Beitritt war nicht möglich. Die Rückforderung der Zuwendungen wurde vorgenommen bzw. verzichtete zuständige Aufsichtsbehörde auf eine Rückforderung.</t>
  </si>
  <si>
    <t>Diese Kommune ist ausgeschieden. Teilnahme vom 01.01.2012 - 31.12.2012. Die Rückforderung evtl. Überzahlungen wurde vorgenommen oder unterblieb nach Entscheidung der Kommunalaufsicht.</t>
  </si>
  <si>
    <t>Diese Kommune ist ausgeschieden. Teilnahme vom 01.01.2013 - 31.12.2013. Die Rückforderung evtl. Überzahlungen wurde vorgenommen oder unterblieb nach Entscheidung der Kommunalaufsicht.</t>
  </si>
  <si>
    <t>Diese Kommune ist ausgeschieden. Teilnahme vom 01.01.2012 - 31.12.2013. Die Rückforderung evtl. Überzahlungen wurde vorgenommen oder unterblieb nach Entscheidung der Kommunalaufsicht.</t>
  </si>
  <si>
    <t>Diese Kommune ist ausgeschieden. Teilnahme vom 01.01.2012 - 31.12.2014. Die Rückforderung evtl. Überzahlungen wurde vorgenommen oder unterblieb nach Entscheidung der Kommunalaufsicht.</t>
  </si>
  <si>
    <t>Diese Kommune ist ausgeschieden. Teilnahme vom 01.01.2012 - 31.12.2015. Die Rückforderung evtl. Überzahlungen wurde vorgenommen oder unterblieb nach Entscheidung der Kommunalaufsicht.</t>
  </si>
  <si>
    <t>*4f</t>
  </si>
  <si>
    <t>Diese Kommune ist ausgeschieden. Teilnahme vom 01.01.2014 - 31.12.2014. Die Rückforderung evtl. Überzahlungen wurde vorgenommen oder unterblieb nach Entscheidung der Kommunalaufsicht.</t>
  </si>
  <si>
    <t>4f</t>
  </si>
  <si>
    <t>VG Oberes Glantal</t>
  </si>
  <si>
    <t>*14</t>
  </si>
  <si>
    <t>Ab 2017 Rechtsnachfolge im Rahmen einer Gebietsänderung durch neue oder aufnehmende Gebietskörperschaft.</t>
  </si>
  <si>
    <t>Ab 2017 Übernahme Rechtsnachfolge im Rahmen einer Gebietsänderung von aufgenommenen Gebietskörperschaften.</t>
  </si>
  <si>
    <t>*4g</t>
  </si>
  <si>
    <t>Diese Kommune ist ausgeschieden. Teilnahme vom 01.01.2012 - 31.12.2016. Die Rückforderung evtl. Überzahlungen wurde vorgenommen oder unterblieb nach Entscheidung der Kommunalaufsicht.</t>
  </si>
  <si>
    <t>4g</t>
  </si>
  <si>
    <t>*4h</t>
  </si>
  <si>
    <t>Diese Kommune ist ausgeschieden. Teilnahme vom 01.01.2013 - 31.12.2015. Die Rückforderung evtl. Überzahlungen wurde vorgenommen oder unterblieb nach Entscheidung der Kommunalaufsicht.</t>
  </si>
  <si>
    <t>2, 4h, 8</t>
  </si>
  <si>
    <t>*4i</t>
  </si>
  <si>
    <t>Diese Kommune ist ausgeschieden. Teilnahme vom 01.01.2014 - 31.12.2016. Die Rückforderung evtl. Überzahlungen wurde vorgenommen oder unterblieb nach Entscheidung der Kommunalaufsicht.</t>
  </si>
  <si>
    <t>4i</t>
  </si>
  <si>
    <t>4e, 8</t>
  </si>
  <si>
    <t>2, 8</t>
  </si>
  <si>
    <t xml:space="preserve">4g </t>
  </si>
  <si>
    <t>Rehbach</t>
  </si>
  <si>
    <t>Moschheim</t>
  </si>
  <si>
    <t>Piesport</t>
  </si>
  <si>
    <t>Rülzheim</t>
  </si>
  <si>
    <t>Hochdorf-Assenheim</t>
  </si>
  <si>
    <t xml:space="preserve">Rödersheim-Gronau </t>
  </si>
  <si>
    <t>Idelberg</t>
  </si>
  <si>
    <t>Luxem</t>
  </si>
  <si>
    <t>Waldesch</t>
  </si>
  <si>
    <t>Breitscheid</t>
  </si>
  <si>
    <t>Steinefrenz</t>
  </si>
  <si>
    <t>Hasborn</t>
  </si>
  <si>
    <t>Bechtolsheim</t>
  </si>
  <si>
    <t>Dudenhofen</t>
  </si>
  <si>
    <t>Riedelberg</t>
  </si>
  <si>
    <t>VG Grünstadt-Land</t>
  </si>
  <si>
    <t>Kollig</t>
  </si>
  <si>
    <t>Hatzenport</t>
  </si>
  <si>
    <t>Ravengiersburg</t>
  </si>
  <si>
    <t>Meudt</t>
  </si>
  <si>
    <t>Mettenheim</t>
  </si>
  <si>
    <t>Partenheim</t>
  </si>
  <si>
    <t>Hatzenbühl</t>
  </si>
  <si>
    <t>Langwieden</t>
  </si>
  <si>
    <t>Schneckenhausen</t>
  </si>
  <si>
    <t>Rumbach</t>
  </si>
  <si>
    <t>Streithausen</t>
  </si>
  <si>
    <t>Schutz</t>
  </si>
  <si>
    <t>Strotzbüsch</t>
  </si>
  <si>
    <t>Utzerath</t>
  </si>
  <si>
    <t>Erlenbach bei Dahn</t>
  </si>
  <si>
    <t>Antweiler</t>
  </si>
  <si>
    <t>Bruchertseifen</t>
  </si>
  <si>
    <t>Neu-Bamberg</t>
  </si>
  <si>
    <t>Bettenfeld</t>
  </si>
  <si>
    <t>Flörsheim-Dalsheim</t>
  </si>
  <si>
    <t>Hohen-Sülzen</t>
  </si>
  <si>
    <t>Saulheim</t>
  </si>
  <si>
    <t>Battweiler</t>
  </si>
  <si>
    <t>Bechhofen</t>
  </si>
  <si>
    <t>Dellfeld</t>
  </si>
  <si>
    <t>Rosenheim</t>
  </si>
  <si>
    <t>Rehborn</t>
  </si>
  <si>
    <t>Wilgartswiesen</t>
  </si>
  <si>
    <t>Lambsborn</t>
  </si>
  <si>
    <t>VG Hettenleidelheim</t>
  </si>
  <si>
    <t>Lambsheim</t>
  </si>
  <si>
    <t>Knittelsheim</t>
  </si>
  <si>
    <t>Kretz</t>
  </si>
  <si>
    <t>Waldfischbach-Burgalben</t>
  </si>
  <si>
    <t>2, 9a</t>
  </si>
  <si>
    <t>9a</t>
  </si>
  <si>
    <t>2, 5, 9a</t>
  </si>
  <si>
    <t>4d, 9a</t>
  </si>
  <si>
    <t>4c, 9a</t>
  </si>
  <si>
    <t>8, 9a</t>
  </si>
  <si>
    <t>*9a</t>
  </si>
  <si>
    <t>9b</t>
  </si>
  <si>
    <t>8, 9b</t>
  </si>
  <si>
    <t>*9b</t>
  </si>
  <si>
    <t>*9c</t>
  </si>
  <si>
    <t>Es erfolgte eine Korrektur (Verminderung) des maßgeblichen Liquiditätskreditstandes zum 31. Dezember 2009. Die Rückforderung bzw. Anpassung der Landeszuwendungen ist noch nicht bzw. noch nicht vollständig erfolgt.</t>
  </si>
  <si>
    <t>Altrip</t>
  </si>
  <si>
    <t>4g, 11</t>
  </si>
  <si>
    <t>Wershofen</t>
  </si>
  <si>
    <t>Dernau</t>
  </si>
  <si>
    <t>Mayschoß</t>
  </si>
  <si>
    <t>Rech</t>
  </si>
  <si>
    <t>Brohl-Lützing</t>
  </si>
  <si>
    <t>Weibern</t>
  </si>
  <si>
    <t>Kempenich</t>
  </si>
  <si>
    <t>Burglahr</t>
  </si>
  <si>
    <t>Eichen</t>
  </si>
  <si>
    <t>Flammersfeld</t>
  </si>
  <si>
    <t>Güllesheim</t>
  </si>
  <si>
    <t>Horhausen</t>
  </si>
  <si>
    <t>Niedersteinebach</t>
  </si>
  <si>
    <t>Oberlahr</t>
  </si>
  <si>
    <t>Obernau</t>
  </si>
  <si>
    <t>Orfgen</t>
  </si>
  <si>
    <t>Reiferscheid</t>
  </si>
  <si>
    <t>Rott</t>
  </si>
  <si>
    <t>Seelbach</t>
  </si>
  <si>
    <t>Seifen</t>
  </si>
  <si>
    <t>Birkenbeul</t>
  </si>
  <si>
    <t>Fürthen</t>
  </si>
  <si>
    <t>Hamm</t>
  </si>
  <si>
    <t>Pracht</t>
  </si>
  <si>
    <t>Roth</t>
  </si>
  <si>
    <t>Mudersbach</t>
  </si>
  <si>
    <t>Birken-Honigsessen</t>
  </si>
  <si>
    <t>Mittelhof</t>
  </si>
  <si>
    <t>Hövels</t>
  </si>
  <si>
    <t>Katzwinkel</t>
  </si>
  <si>
    <t>Selbach</t>
  </si>
  <si>
    <t>Alsdorf</t>
  </si>
  <si>
    <t>Grünebach</t>
  </si>
  <si>
    <t>Molzhain</t>
  </si>
  <si>
    <t>Steineroth</t>
  </si>
  <si>
    <t>Wallmenroth</t>
  </si>
  <si>
    <t>Frei-Laubersheim</t>
  </si>
  <si>
    <t>Altenbamberg</t>
  </si>
  <si>
    <t>Fürfeld</t>
  </si>
  <si>
    <t>Abtweiler</t>
  </si>
  <si>
    <t>Becherbach/Pfalz</t>
  </si>
  <si>
    <t>Desloch</t>
  </si>
  <si>
    <t>Jeckenbach</t>
  </si>
  <si>
    <t>Lettweiler</t>
  </si>
  <si>
    <t>Schmittweiler</t>
  </si>
  <si>
    <t>Norheim</t>
  </si>
  <si>
    <t>Bärweiler</t>
  </si>
  <si>
    <t>Lauschied</t>
  </si>
  <si>
    <t>Seesbach</t>
  </si>
  <si>
    <t>Kruft</t>
  </si>
  <si>
    <t>Plaidt</t>
  </si>
  <si>
    <t>Ochtendung</t>
  </si>
  <si>
    <t>Trimbs</t>
  </si>
  <si>
    <t>Welling</t>
  </si>
  <si>
    <t>Ettringen</t>
  </si>
  <si>
    <t>Hirten</t>
  </si>
  <si>
    <t>Kirchwald</t>
  </si>
  <si>
    <t>Monreal</t>
  </si>
  <si>
    <t>Virneburg</t>
  </si>
  <si>
    <t>Rieden</t>
  </si>
  <si>
    <t>Volkesfeld</t>
  </si>
  <si>
    <t>Alken</t>
  </si>
  <si>
    <t>Brodenbach</t>
  </si>
  <si>
    <t>Burgen</t>
  </si>
  <si>
    <t>Löf</t>
  </si>
  <si>
    <t>Wolken</t>
  </si>
  <si>
    <t>Lehmen</t>
  </si>
  <si>
    <t>Hammerstein</t>
  </si>
  <si>
    <t>Leutesdorf</t>
  </si>
  <si>
    <t>Rheinbrohl</t>
  </si>
  <si>
    <t>Isenburg</t>
  </si>
  <si>
    <t>Döttesfeld</t>
  </si>
  <si>
    <t xml:space="preserve">Linkenbach </t>
  </si>
  <si>
    <t>Puderbach</t>
  </si>
  <si>
    <t>Steimel</t>
  </si>
  <si>
    <t>Bruchhausen</t>
  </si>
  <si>
    <t>Erpel</t>
  </si>
  <si>
    <t>Rheinbreitbach</t>
  </si>
  <si>
    <t>Niederbreitbach</t>
  </si>
  <si>
    <t>Roßbach</t>
  </si>
  <si>
    <t>Waldbreitbach</t>
  </si>
  <si>
    <t>Rotenhain</t>
  </si>
  <si>
    <t>Brauneberg</t>
  </si>
  <si>
    <t>Kesten</t>
  </si>
  <si>
    <t>Kommen</t>
  </si>
  <si>
    <t>Lieser</t>
  </si>
  <si>
    <t>Maring-Noviand</t>
  </si>
  <si>
    <t>Neumagen-Dhron</t>
  </si>
  <si>
    <t>Veldenz</t>
  </si>
  <si>
    <t>Wintrich</t>
  </si>
  <si>
    <t>Zeltingen-Rachtig</t>
  </si>
  <si>
    <t>Burtscheid</t>
  </si>
  <si>
    <t>Gielert</t>
  </si>
  <si>
    <t>Lückenburg</t>
  </si>
  <si>
    <t>Malborn</t>
  </si>
  <si>
    <t>Rorodt</t>
  </si>
  <si>
    <t>Thalfang</t>
  </si>
  <si>
    <t>Heidenburg</t>
  </si>
  <si>
    <t>Schwarzenborn</t>
  </si>
  <si>
    <t>Starkenburg</t>
  </si>
  <si>
    <t>Brockscheid</t>
  </si>
  <si>
    <t>Deudesfeld</t>
  </si>
  <si>
    <t>Gillenfeld</t>
  </si>
  <si>
    <t>Immerath</t>
  </si>
  <si>
    <t>Mehren</t>
  </si>
  <si>
    <t>Schönbach</t>
  </si>
  <si>
    <t>Wallenborn</t>
  </si>
  <si>
    <t>Neroth</t>
  </si>
  <si>
    <t>Salm</t>
  </si>
  <si>
    <t>Esch</t>
  </si>
  <si>
    <t>Feusdorf</t>
  </si>
  <si>
    <t>Lissendorf</t>
  </si>
  <si>
    <t>Hallschlag</t>
  </si>
  <si>
    <t>Stadtkyll</t>
  </si>
  <si>
    <t>Biebelnheim</t>
  </si>
  <si>
    <t>Freimersheim</t>
  </si>
  <si>
    <t>Mauchenheim</t>
  </si>
  <si>
    <t>Mölsheim</t>
  </si>
  <si>
    <t>Monsheim</t>
  </si>
  <si>
    <t>Offstein</t>
  </si>
  <si>
    <t>Armsheim</t>
  </si>
  <si>
    <t>Gau-Weinheim</t>
  </si>
  <si>
    <t>Monzernheim</t>
  </si>
  <si>
    <t>Alsenz</t>
  </si>
  <si>
    <t>Finkenbach-Gersweiler</t>
  </si>
  <si>
    <t>Gaugrehweiler</t>
  </si>
  <si>
    <t>Kalkofen</t>
  </si>
  <si>
    <t>Mannweiler-Cölln</t>
  </si>
  <si>
    <t>Münsterappel</t>
  </si>
  <si>
    <t>Niedermoschel</t>
  </si>
  <si>
    <t>Oberhausen an der Appel</t>
  </si>
  <si>
    <t>Oberndorf</t>
  </si>
  <si>
    <t>Schiersfeld</t>
  </si>
  <si>
    <t>Sitters</t>
  </si>
  <si>
    <t>Unkenbach</t>
  </si>
  <si>
    <t>Waldgrehweiler</t>
  </si>
  <si>
    <t>Winterborn</t>
  </si>
  <si>
    <t>Kerzenheim</t>
  </si>
  <si>
    <t>Ramsen</t>
  </si>
  <si>
    <t>Albisheim</t>
  </si>
  <si>
    <t>Bennhausen</t>
  </si>
  <si>
    <t>Bischheim</t>
  </si>
  <si>
    <t>Dannenfels</t>
  </si>
  <si>
    <t>Kriegsfeld</t>
  </si>
  <si>
    <t>Marnheim</t>
  </si>
  <si>
    <t>Morschheim</t>
  </si>
  <si>
    <t>Orbis</t>
  </si>
  <si>
    <t>Rittersheim</t>
  </si>
  <si>
    <t>Stetten</t>
  </si>
  <si>
    <t>Bayerfeld-Steckweiler</t>
  </si>
  <si>
    <t>Bisterschied</t>
  </si>
  <si>
    <t>Dielkirchen</t>
  </si>
  <si>
    <t>Gehrweiler</t>
  </si>
  <si>
    <t>Gerbach</t>
  </si>
  <si>
    <t>Gundersweiler</t>
  </si>
  <si>
    <t>Imsweiler</t>
  </si>
  <si>
    <t>Katzenbach</t>
  </si>
  <si>
    <t>Ransweiler</t>
  </si>
  <si>
    <t>Ruppertsecken</t>
  </si>
  <si>
    <t>Schönborn</t>
  </si>
  <si>
    <t>Stahlberg</t>
  </si>
  <si>
    <t>Würzweiler</t>
  </si>
  <si>
    <t>Rathskirchen</t>
  </si>
  <si>
    <t>Reichsthal</t>
  </si>
  <si>
    <t>Seelen</t>
  </si>
  <si>
    <t>Börrstadt</t>
  </si>
  <si>
    <t>Falkenstein</t>
  </si>
  <si>
    <t>Gonbach</t>
  </si>
  <si>
    <t>Imsbach</t>
  </si>
  <si>
    <t>Münchweiler</t>
  </si>
  <si>
    <t>Schweisweiler</t>
  </si>
  <si>
    <t>Sippersfeld</t>
  </si>
  <si>
    <t>Winnweiler</t>
  </si>
  <si>
    <t>Scheibenhardt</t>
  </si>
  <si>
    <t>Jockgrim</t>
  </si>
  <si>
    <t>Freisbach</t>
  </si>
  <si>
    <t>Lingenfeld</t>
  </si>
  <si>
    <t>Lustadt</t>
  </si>
  <si>
    <t>Schwegenheim</t>
  </si>
  <si>
    <t>Weingarten</t>
  </si>
  <si>
    <t>Westheim</t>
  </si>
  <si>
    <t>Hördt</t>
  </si>
  <si>
    <t>Kuhardt</t>
  </si>
  <si>
    <t>Leimersheim</t>
  </si>
  <si>
    <t>Bruchmühlbach-Miesau</t>
  </si>
  <si>
    <t>Martinshöhe</t>
  </si>
  <si>
    <t>Enkenbach-Alsenborn</t>
  </si>
  <si>
    <t>Fischbach</t>
  </si>
  <si>
    <t>Frankenstein</t>
  </si>
  <si>
    <t>Hochspeyer</t>
  </si>
  <si>
    <t>Waldleiningen</t>
  </si>
  <si>
    <t>Krickenbach</t>
  </si>
  <si>
    <t>Linden</t>
  </si>
  <si>
    <t>Stelzenberg</t>
  </si>
  <si>
    <t>Trippstadt</t>
  </si>
  <si>
    <t>Schopp</t>
  </si>
  <si>
    <t>Bann</t>
  </si>
  <si>
    <t>Kindsbach</t>
  </si>
  <si>
    <t>Frankelbach</t>
  </si>
  <si>
    <t>Heiligenmoschel</t>
  </si>
  <si>
    <t>Hirschhorn</t>
  </si>
  <si>
    <t>Katzweiler</t>
  </si>
  <si>
    <t>Mehlbach</t>
  </si>
  <si>
    <t>Olsbrücken</t>
  </si>
  <si>
    <t>Otterbach</t>
  </si>
  <si>
    <t>Schallodenbach</t>
  </si>
  <si>
    <t>Sulzbachtal</t>
  </si>
  <si>
    <t>Birkenheide</t>
  </si>
  <si>
    <t>Hanhofen</t>
  </si>
  <si>
    <t>Römerberg</t>
  </si>
  <si>
    <t>Bobenthal</t>
  </si>
  <si>
    <t>Erfweiler</t>
  </si>
  <si>
    <t>Busenberg</t>
  </si>
  <si>
    <t>Fischbach bei Dahn</t>
  </si>
  <si>
    <t>Niederschlettenbach</t>
  </si>
  <si>
    <t>Nothweiler</t>
  </si>
  <si>
    <t>Schönau</t>
  </si>
  <si>
    <t>Bruchweiler-Bärenbach</t>
  </si>
  <si>
    <t>Bundenthal</t>
  </si>
  <si>
    <t>Dimbach</t>
  </si>
  <si>
    <t>Hauenstein</t>
  </si>
  <si>
    <t>Hinterweidenthal</t>
  </si>
  <si>
    <t>Eppenbrunn</t>
  </si>
  <si>
    <t>Kröppen</t>
  </si>
  <si>
    <t>Lemberg</t>
  </si>
  <si>
    <t>Obersimten</t>
  </si>
  <si>
    <t>Ruppertsweiler</t>
  </si>
  <si>
    <t>Schweix</t>
  </si>
  <si>
    <t>Trulben</t>
  </si>
  <si>
    <t>Bottenbach</t>
  </si>
  <si>
    <t>Donsieders</t>
  </si>
  <si>
    <t>Leimen</t>
  </si>
  <si>
    <t>Merzalben</t>
  </si>
  <si>
    <t>Münchweiler an der Rodalb</t>
  </si>
  <si>
    <t>Großbundenbach</t>
  </si>
  <si>
    <t>Großsteinhausen</t>
  </si>
  <si>
    <t>Kleinsteinhausen</t>
  </si>
  <si>
    <t>Herschberg</t>
  </si>
  <si>
    <t>Höheischweiler</t>
  </si>
  <si>
    <t>Höhfröschen</t>
  </si>
  <si>
    <t>Petersberg</t>
  </si>
  <si>
    <t>Maßweiler</t>
  </si>
  <si>
    <t>Rieschweiler-Mühlbach</t>
  </si>
  <si>
    <t>VG Lambrecht</t>
  </si>
  <si>
    <t>VG Deidesheim</t>
  </si>
  <si>
    <t>Stadt Neustadt an der Weinstraße</t>
  </si>
  <si>
    <t>VG Kusel-Altenglan</t>
  </si>
  <si>
    <t>*15</t>
  </si>
  <si>
    <t>*16</t>
  </si>
  <si>
    <t>Ab 2018 Übernahme Rechtsnachfolge im Rahmen einer Gebietsänderung von aufgenommenen Gebietskörperschaften.</t>
  </si>
  <si>
    <t>Ab 2018 Rechtsnachfolge im Rahmen einer Gebietsänderung durch neue oder aufnehmende Gebietskörperschaft.</t>
  </si>
  <si>
    <t>Brimingen</t>
  </si>
  <si>
    <t>Gesamtleistung KEF-RP</t>
  </si>
  <si>
    <t>4a, 9a</t>
  </si>
  <si>
    <t>4c, 8</t>
  </si>
  <si>
    <t>4e, 9a</t>
  </si>
  <si>
    <t>4j</t>
  </si>
  <si>
    <t>*4j</t>
  </si>
  <si>
    <t>Diese Kommune ist ausgeschieden. Teilnahme vom 01.01.2012 - 31.12.2017. Die Rückforderung evtl. Überzahlungen wurde vorgenommen oder unterblieb nach Entscheidung der Kommunalaufsicht.</t>
  </si>
  <si>
    <t>2, 4k</t>
  </si>
  <si>
    <t>*4k</t>
  </si>
  <si>
    <t>Diese Kommune ist ausgeschieden. Teilnahme vom 01.01.2013 - 31.12.2017. Die Rückforderung evtl. Überzahlungen wurde vorgenommen oder unterblieb nach Entscheidung der Kommunalaufsicht.</t>
  </si>
  <si>
    <t>4k, 9b</t>
  </si>
  <si>
    <t>4j, 9b</t>
  </si>
  <si>
    <t>4k</t>
  </si>
  <si>
    <t>1, 4j</t>
  </si>
  <si>
    <t>4e, 11</t>
  </si>
  <si>
    <t>*17</t>
  </si>
  <si>
    <t>*18</t>
  </si>
  <si>
    <t>Ab 2019 Rechtsnachfolge im Rahmen einer Gebietsänderung durch neue oder aufnehmende Gebietskörperschaft.</t>
  </si>
  <si>
    <t>Ab 2019 Übernahme Rechtsnachfolge im Rahmen einer Gebietsänderung von aufgenommenen Gebietskörperschaften.</t>
  </si>
  <si>
    <t>VG Gerolstein</t>
  </si>
  <si>
    <t>*4l</t>
  </si>
  <si>
    <t>*4m</t>
  </si>
  <si>
    <t>Diese Kommune ist ausgeschieden. Teilnahme vom 01.01.2012 - 31.12.2018. Die Rückforderung evtl. Überzahlungen wurde vorgenommen oder unterblieb nach Entscheidung der Kommunalaufsicht.</t>
  </si>
  <si>
    <t>Diese Kommune ist ausgeschieden. Teilnahme vom 01.01.2013 - 31.12.2018. Die Rückforderung evtl. Überzahlungen wurde vorgenommen oder unterblieb nach Entscheidung der Kommunalaufsicht.</t>
  </si>
  <si>
    <t>4l</t>
  </si>
  <si>
    <t>4m</t>
  </si>
  <si>
    <t>*4n</t>
  </si>
  <si>
    <t>Diese Kommune ist ausgeschieden. Teilnahme vom 01.01.2014 - 31.12.2017. Die Rückforderung evtl. Überzahlungen wurde vorgenommen oder unterblieb nach Entscheidung der Kommunalaufsicht.</t>
  </si>
  <si>
    <t>4n</t>
  </si>
  <si>
    <t>4l, 8</t>
  </si>
  <si>
    <t>Ingelheim am Rhein</t>
  </si>
  <si>
    <t>VG Landstuhl (nach KVR)</t>
  </si>
  <si>
    <t>VG Landstuhl (vor KVR)</t>
  </si>
  <si>
    <t>4m, 18</t>
  </si>
  <si>
    <t>1, 4j, 8</t>
  </si>
  <si>
    <t>1, 4l</t>
  </si>
  <si>
    <t>4l, 15</t>
  </si>
  <si>
    <t>*19</t>
  </si>
  <si>
    <t>*20</t>
  </si>
  <si>
    <t>Ab 2020 Übernahme Rechtsnachfolge im Rahmen einer Gebietsänderung von aufgenommenen Gebietskörperschaften.</t>
  </si>
  <si>
    <t>Ab 2020 Rechtsnachfolge im Rahmen einer Gebietsänderung durch neue oder aufnehmende Gebietskörperschaft.</t>
  </si>
  <si>
    <t>VG Altenkirchen-Flammersfeld</t>
  </si>
  <si>
    <t>VG Nahe-Glan</t>
  </si>
  <si>
    <t>VG Nordpfälzer Land</t>
  </si>
  <si>
    <t>8, 20</t>
  </si>
  <si>
    <t>9b, 20</t>
  </si>
  <si>
    <t>4l, 8, 9a</t>
  </si>
  <si>
    <t>*4o</t>
  </si>
  <si>
    <t>Diese Kommune ist ausgeschieden. Teilnahme vom 01.01.2014 - 31.12.2018. Die Rückforderung evtl. Überzahlungen wurde vorgenommen oder unterblieb nach Entscheidung der Kommunalaufsicht.</t>
  </si>
  <si>
    <t>4o</t>
  </si>
  <si>
    <t>4j, 11</t>
  </si>
  <si>
    <t>*4p</t>
  </si>
  <si>
    <t>Diese Kommune ist ausgeschieden. Teilnahme vom 01.01.2012 - 31.12.2019. Die Rückforderung evtl. Überzahlungen wurde vorgenommen oder unterblieb nach Entscheidung der Kommunalaufsicht.</t>
  </si>
  <si>
    <t>4p</t>
  </si>
  <si>
    <t>4q</t>
  </si>
  <si>
    <t>*4q</t>
  </si>
  <si>
    <t>Diese Kommune ist ausgeschieden. Teilnahme vom 01.01.2013 - 31.12.2019. Die Rückforderung evtl. Überzahlungen wurde vorgenommen oder unterblieb nach Entscheidung der Kommunalaufsicht.</t>
  </si>
  <si>
    <t>4q, 17</t>
  </si>
  <si>
    <t>in Euro</t>
  </si>
  <si>
    <t>(3.431.170)</t>
  </si>
  <si>
    <t>(290)</t>
  </si>
  <si>
    <t>(2.685.234)</t>
  </si>
  <si>
    <t>(53.270.104)</t>
  </si>
  <si>
    <t>(1.125)</t>
  </si>
  <si>
    <t>(41.689.183)</t>
  </si>
  <si>
    <t>(1.675.788)</t>
  </si>
  <si>
    <t>(208)</t>
  </si>
  <si>
    <t>(1.311.471)</t>
  </si>
  <si>
    <t>(14.712.962)</t>
  </si>
  <si>
    <t>(805)</t>
  </si>
  <si>
    <t>(11.514.364)</t>
  </si>
  <si>
    <t>(3.327.985)</t>
  </si>
  <si>
    <t>(135)</t>
  </si>
  <si>
    <t>(2.604.481)</t>
  </si>
  <si>
    <t>(22.020)</t>
  </si>
  <si>
    <t>(234)</t>
  </si>
  <si>
    <t>(17.233)</t>
  </si>
  <si>
    <t>(8.882.084)</t>
  </si>
  <si>
    <t>(1.017)</t>
  </si>
  <si>
    <t>(6.951.119)</t>
  </si>
  <si>
    <t>(1.926.204)</t>
  </si>
  <si>
    <t>(105)</t>
  </si>
  <si>
    <t>(1.507.447)</t>
  </si>
  <si>
    <t>(641.129)</t>
  </si>
  <si>
    <t>(16)</t>
  </si>
  <si>
    <t>(501.748)</t>
  </si>
  <si>
    <t>(586.211)</t>
  </si>
  <si>
    <t>(226)</t>
  </si>
  <si>
    <t>(458.769)</t>
  </si>
  <si>
    <t>(5.921.585)</t>
  </si>
  <si>
    <t>(251)</t>
  </si>
  <si>
    <t>(4.634.232)</t>
  </si>
  <si>
    <t>(2.163.192)</t>
  </si>
  <si>
    <t>(71)</t>
  </si>
  <si>
    <t>(1.692.914)</t>
  </si>
  <si>
    <t>(5.267.170)</t>
  </si>
  <si>
    <t>(270)</t>
  </si>
  <si>
    <t>(4.122.087)</t>
  </si>
  <si>
    <t>(4.884.202)</t>
  </si>
  <si>
    <t>(313)</t>
  </si>
  <si>
    <t>(3.822.376)</t>
  </si>
  <si>
    <t>(94)</t>
  </si>
  <si>
    <t>(1.400.440)</t>
  </si>
  <si>
    <t>(5.762.706)</t>
  </si>
  <si>
    <t>(293)</t>
  </si>
  <si>
    <t>(4.509.894)</t>
  </si>
  <si>
    <t>kfr St</t>
  </si>
  <si>
    <t>gr kr St</t>
  </si>
  <si>
    <t>vfr G</t>
  </si>
  <si>
    <t>Südwestpfalz</t>
  </si>
  <si>
    <t>Mayen-Koblenz</t>
  </si>
  <si>
    <t>Rhein-Pfalz-Kreis</t>
  </si>
  <si>
    <t>Bad Kreuznach</t>
  </si>
  <si>
    <t>Cochem-Zell</t>
  </si>
  <si>
    <t>Eifelkreis Bitburg-Prüm</t>
  </si>
  <si>
    <t>Neuwied</t>
  </si>
  <si>
    <t>Mainz-Bingen</t>
  </si>
  <si>
    <t>Rhein-Lahn-Kreis</t>
  </si>
  <si>
    <t>Donnersbergkreis</t>
  </si>
  <si>
    <t>Kaiserslautern</t>
  </si>
  <si>
    <t>Ahrweiler</t>
  </si>
  <si>
    <t>Bad Dürkheim</t>
  </si>
  <si>
    <t>Trier-Saarburg</t>
  </si>
  <si>
    <t>Birkenfeld</t>
  </si>
  <si>
    <t>Westerwaldkreis</t>
  </si>
  <si>
    <t>Vulkaneifel</t>
  </si>
  <si>
    <t>Germersheim</t>
  </si>
  <si>
    <t>ADD</t>
  </si>
  <si>
    <t>Alzey-Worms</t>
  </si>
  <si>
    <t>Rhein-Hunsrück-Kreis</t>
  </si>
  <si>
    <t>Südliche Weinstraße</t>
  </si>
  <si>
    <t>Bernkastel-Wittlich</t>
  </si>
  <si>
    <t>Altenkirchen (Ww.)</t>
  </si>
  <si>
    <t>Summe</t>
  </si>
  <si>
    <t>Konsolidierungs- beitrag d. Kommune</t>
  </si>
  <si>
    <t>Besonderheiten und Hinweise 
(s. Fußnote)</t>
  </si>
  <si>
    <t>Körper- schafts- sart</t>
  </si>
  <si>
    <t>Kommunalaufsichts-
behörde</t>
  </si>
  <si>
    <t>4l, 9a</t>
  </si>
  <si>
    <t>4p, 9a</t>
  </si>
  <si>
    <t>*4r</t>
  </si>
  <si>
    <t>Diese Kommune ist ausgeschieden. Teilnahme vom 01.01.2014 - 31.12.2019. Die Rückforderung evtl. Überzahlungen wurde vorgenommen oder unterblieb nach Entscheidung der Kommunalaufsicht.</t>
  </si>
  <si>
    <t xml:space="preserve">4p </t>
  </si>
  <si>
    <t>*4s</t>
  </si>
  <si>
    <t>*4t</t>
  </si>
  <si>
    <t>*4u</t>
  </si>
  <si>
    <t>Diese Kommune ist ausgeschieden. Teilnahme vom 01.01.2012 - 31.12.2020. Die Rückforderung evtl. Überzahlungen wurde vorgenommen oder unterblieb nach Entscheidung der Kommunalaufsicht.</t>
  </si>
  <si>
    <t>Diese Kommune ist ausgeschieden. Teilnahme vom 01.01.2013 - 31.12.2020. Die Rückforderung evtl. Überzahlungen wurde vorgenommen oder unterblieb nach Entscheidung der Kommunalaufsicht.</t>
  </si>
  <si>
    <t>Diese Kommune ist ausgeschieden. Teilnahme vom 01.01.2014 - 31.12.2020. Die Rückforderung evtl. Überzahlungen wurde vorgenommen oder unterblieb nach Entscheidung der Kommunalaufsicht.</t>
  </si>
  <si>
    <t>4t</t>
  </si>
  <si>
    <t>4s</t>
  </si>
  <si>
    <t>4s, 19</t>
  </si>
  <si>
    <t>4u, 19</t>
  </si>
  <si>
    <t>gk kr St</t>
  </si>
  <si>
    <t>4p, 8</t>
  </si>
  <si>
    <t>9c</t>
  </si>
  <si>
    <t>4g, 9a, 10</t>
  </si>
  <si>
    <t>4r</t>
  </si>
  <si>
    <t>4p, 11</t>
  </si>
  <si>
    <t>*4v</t>
  </si>
  <si>
    <t>*4w</t>
  </si>
  <si>
    <t>*4x</t>
  </si>
  <si>
    <t>Diese Kommune ist ausgeschieden. Teilnahme vom 01.01.2012 - 31.12.2021. Die Rückforderung evtl. Überzahlungen wurde vorgenommen oder unterblieb nach Entscheidung der Kommunalaufsicht.</t>
  </si>
  <si>
    <t>Diese Kommune ist ausgeschieden. Teilnahme vom 01.01.2013 - 31.12.2021. Die Rückforderung evtl. Überzahlungen wurde vorgenommen oder unterblieb nach Entscheidung der Kommunalaufsicht.</t>
  </si>
  <si>
    <t>Diese Kommune ist ausgeschieden. Teilnahme vom 01.01.2014 - 31.12.2021. Die Rückforderung evtl. Überzahlungen wurde vorgenommen oder unterblieb nach Entscheidung der Kommunalaufsicht.</t>
  </si>
  <si>
    <t>4x</t>
  </si>
  <si>
    <t>4w</t>
  </si>
  <si>
    <t>4v</t>
  </si>
  <si>
    <t>1, 4v</t>
  </si>
  <si>
    <t>1, 9a, 10</t>
  </si>
  <si>
    <t>Teilnehmer am "Kommunalen Entschuldungsfonds Rheinland-Pfalz (KEF-RP)" 
gezahlte Landeszuweisungen inkl. Berichtigungen und Gebietsänderungen Stand: 10. August 2023 (Sortierung nach GKZ)</t>
  </si>
  <si>
    <t>*4y</t>
  </si>
  <si>
    <t>Diese Kommune ist ausgeschieden. Teilnahme vom 01.01.2014 - 31.12.2022. Die Rückforderung evtl. Überzahlungen wurde vorgenommen oder unterblieb nach Entscheidung der Kommunalaufsicht.</t>
  </si>
  <si>
    <t>Diese Kommune ist ausgeschieden. Teilnahme vom 01.01.2012 - 31.12.2022. Die Rückforderung evtl. Überzahlungen wurde vorgenommen oder unterblieb nach Entscheidung der Kommunalaufsicht.</t>
  </si>
  <si>
    <t>*4z</t>
  </si>
  <si>
    <t>Diese Kommune ist ausgeschieden. Teilnahme vom 01.01.2013 - 31.12.2022. Die Rückforderung evtl. Überzahlungen wurde vorgenommen oder unterblieb nach Entscheidung der Kommunalaufsicht.</t>
  </si>
  <si>
    <t>*4zz</t>
  </si>
  <si>
    <t>8, 4y</t>
  </si>
  <si>
    <t>1, 4y</t>
  </si>
  <si>
    <t>4y</t>
  </si>
  <si>
    <t>Bad Kreuznach4zz</t>
  </si>
  <si>
    <t>8, 4zz</t>
  </si>
  <si>
    <t>2, 4zz</t>
  </si>
  <si>
    <t>9a, 4y</t>
  </si>
  <si>
    <t>4zz</t>
  </si>
  <si>
    <t>17, 4y</t>
  </si>
  <si>
    <t>13, 4y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</si>
</sst>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2" formatCode="_-* #,##0\ &quot;€&quot;_-;\-* #,##0\ &quot;€&quot;_-;_-* &quot;-&quot;\ &quot;€&quot;_-;_-@_-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0" xfId="0" applyFont="1" applyAlignment="1">
      <alignment wrapText="1"/>
    </xf>
    <xf numFmtId="42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42" fontId="0" fillId="0" borderId="0" xfId="0" applyNumberFormat="1" applyAlignment="1">
      <alignment vertical="center"/>
    </xf>
    <xf numFmtId="0" fontId="8" fillId="2" borderId="1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vertical="top" wrapText="1"/>
    </xf>
    <xf numFmtId="1" fontId="1" fillId="0" borderId="7" xfId="0" applyNumberFormat="1" applyFont="1" applyFill="1" applyBorder="1" applyAlignment="1">
      <alignment vertical="top" wrapText="1"/>
    </xf>
    <xf numFmtId="3" fontId="1" fillId="0" borderId="7" xfId="0" applyNumberFormat="1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3" fontId="1" fillId="0" borderId="20" xfId="0" applyNumberFormat="1" applyFont="1" applyFill="1" applyBorder="1" applyAlignment="1">
      <alignment horizontal="right" vertical="top" wrapText="1"/>
    </xf>
    <xf numFmtId="3" fontId="1" fillId="0" borderId="27" xfId="0" applyNumberFormat="1" applyFont="1" applyFill="1" applyBorder="1" applyAlignment="1">
      <alignment horizontal="right" vertical="top" wrapText="1"/>
    </xf>
    <xf numFmtId="3" fontId="1" fillId="0" borderId="18" xfId="0" applyNumberFormat="1" applyFont="1" applyFill="1" applyBorder="1" applyAlignment="1">
      <alignment horizontal="right" vertical="top" wrapText="1"/>
    </xf>
    <xf numFmtId="3" fontId="1" fillId="0" borderId="22" xfId="0" applyNumberFormat="1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vertical="top" wrapText="1"/>
    </xf>
    <xf numFmtId="1" fontId="1" fillId="0" borderId="8" xfId="0" applyNumberFormat="1" applyFont="1" applyFill="1" applyBorder="1" applyAlignment="1">
      <alignment vertical="top" wrapText="1"/>
    </xf>
    <xf numFmtId="3" fontId="1" fillId="0" borderId="8" xfId="0" applyNumberFormat="1" applyFont="1" applyFill="1" applyBorder="1" applyAlignment="1">
      <alignment vertical="top" wrapText="1"/>
    </xf>
    <xf numFmtId="0" fontId="1" fillId="0" borderId="8" xfId="0" applyFont="1" applyFill="1" applyBorder="1" applyAlignment="1">
      <alignment horizontal="left" vertical="top" wrapText="1"/>
    </xf>
    <xf numFmtId="3" fontId="1" fillId="0" borderId="8" xfId="0" applyNumberFormat="1" applyFont="1" applyFill="1" applyBorder="1" applyAlignment="1">
      <alignment horizontal="right" vertical="top" wrapText="1"/>
    </xf>
    <xf numFmtId="3" fontId="1" fillId="0" borderId="9" xfId="0" applyNumberFormat="1" applyFont="1" applyFill="1" applyBorder="1" applyAlignment="1">
      <alignment horizontal="right" vertical="top" wrapText="1"/>
    </xf>
    <xf numFmtId="3" fontId="1" fillId="0" borderId="13" xfId="0" applyNumberFormat="1" applyFont="1" applyFill="1" applyBorder="1" applyAlignment="1">
      <alignment horizontal="right" vertical="top" wrapText="1"/>
    </xf>
    <xf numFmtId="3" fontId="1" fillId="0" borderId="11" xfId="0" applyNumberFormat="1" applyFont="1" applyFill="1" applyBorder="1" applyAlignment="1">
      <alignment horizontal="right" vertical="top" wrapText="1"/>
    </xf>
    <xf numFmtId="14" fontId="1" fillId="0" borderId="8" xfId="0" applyNumberFormat="1" applyFont="1" applyFill="1" applyBorder="1" applyAlignment="1">
      <alignment horizontal="left" vertical="top" wrapText="1"/>
    </xf>
    <xf numFmtId="0" fontId="1" fillId="0" borderId="20" xfId="0" applyFont="1" applyFill="1" applyBorder="1" applyAlignment="1">
      <alignment vertical="top" wrapText="1"/>
    </xf>
    <xf numFmtId="3" fontId="1" fillId="0" borderId="14" xfId="0" applyNumberFormat="1" applyFont="1" applyFill="1" applyBorder="1" applyAlignment="1">
      <alignment horizontal="right" vertical="top" wrapText="1"/>
    </xf>
    <xf numFmtId="3" fontId="1" fillId="0" borderId="8" xfId="0" quotePrefix="1" applyNumberFormat="1" applyFont="1" applyFill="1" applyBorder="1" applyAlignment="1">
      <alignment horizontal="right" vertical="top" wrapText="1"/>
    </xf>
    <xf numFmtId="1" fontId="4" fillId="0" borderId="8" xfId="0" applyNumberFormat="1" applyFont="1" applyFill="1" applyBorder="1" applyAlignment="1">
      <alignment vertical="top" wrapText="1"/>
    </xf>
    <xf numFmtId="0" fontId="4" fillId="0" borderId="8" xfId="0" applyFont="1" applyFill="1" applyBorder="1" applyAlignment="1">
      <alignment vertical="top" wrapText="1"/>
    </xf>
    <xf numFmtId="3" fontId="4" fillId="0" borderId="8" xfId="0" applyNumberFormat="1" applyFont="1" applyFill="1" applyBorder="1" applyAlignment="1">
      <alignment vertical="top" wrapText="1"/>
    </xf>
    <xf numFmtId="0" fontId="4" fillId="0" borderId="8" xfId="0" applyFont="1" applyFill="1" applyBorder="1" applyAlignment="1">
      <alignment horizontal="left" vertical="top" wrapText="1"/>
    </xf>
    <xf numFmtId="3" fontId="4" fillId="0" borderId="8" xfId="0" applyNumberFormat="1" applyFont="1" applyFill="1" applyBorder="1" applyAlignment="1">
      <alignment horizontal="right" vertical="top" wrapText="1"/>
    </xf>
    <xf numFmtId="3" fontId="4" fillId="0" borderId="11" xfId="0" applyNumberFormat="1" applyFont="1" applyFill="1" applyBorder="1" applyAlignment="1">
      <alignment horizontal="right" vertical="top" wrapText="1"/>
    </xf>
    <xf numFmtId="14" fontId="4" fillId="0" borderId="8" xfId="0" applyNumberFormat="1" applyFont="1" applyFill="1" applyBorder="1" applyAlignment="1">
      <alignment horizontal="left" vertical="top" wrapText="1"/>
    </xf>
    <xf numFmtId="3" fontId="4" fillId="0" borderId="8" xfId="0" quotePrefix="1" applyNumberFormat="1" applyFont="1" applyFill="1" applyBorder="1" applyAlignment="1">
      <alignment horizontal="right" vertical="top" wrapText="1"/>
    </xf>
    <xf numFmtId="3" fontId="1" fillId="0" borderId="15" xfId="0" applyNumberFormat="1" applyFont="1" applyFill="1" applyBorder="1" applyAlignment="1">
      <alignment horizontal="right" vertical="top" wrapText="1"/>
    </xf>
    <xf numFmtId="3" fontId="4" fillId="0" borderId="9" xfId="0" applyNumberFormat="1" applyFont="1" applyFill="1" applyBorder="1" applyAlignment="1">
      <alignment horizontal="right" vertical="top" wrapText="1"/>
    </xf>
    <xf numFmtId="3" fontId="4" fillId="0" borderId="13" xfId="0" applyNumberFormat="1" applyFont="1" applyFill="1" applyBorder="1" applyAlignment="1">
      <alignment horizontal="right" vertical="top" wrapText="1"/>
    </xf>
    <xf numFmtId="3" fontId="1" fillId="0" borderId="23" xfId="0" applyNumberFormat="1" applyFont="1" applyFill="1" applyBorder="1" applyAlignment="1">
      <alignment horizontal="right" vertical="top" wrapText="1"/>
    </xf>
    <xf numFmtId="0" fontId="3" fillId="2" borderId="17" xfId="0" applyFont="1" applyFill="1" applyBorder="1" applyAlignment="1">
      <alignment vertical="top" wrapText="1"/>
    </xf>
    <xf numFmtId="42" fontId="3" fillId="2" borderId="17" xfId="0" applyNumberFormat="1" applyFont="1" applyFill="1" applyBorder="1" applyAlignment="1">
      <alignment vertical="top" wrapText="1"/>
    </xf>
    <xf numFmtId="3" fontId="3" fillId="2" borderId="17" xfId="0" applyNumberFormat="1" applyFont="1" applyFill="1" applyBorder="1" applyAlignment="1">
      <alignment vertical="top" wrapText="1"/>
    </xf>
    <xf numFmtId="0" fontId="1" fillId="0" borderId="2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3" fontId="1" fillId="0" borderId="19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vertical="center" wrapText="1"/>
    </xf>
    <xf numFmtId="3" fontId="1" fillId="0" borderId="30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vertical="center" wrapText="1"/>
    </xf>
    <xf numFmtId="0" fontId="2" fillId="2" borderId="31" xfId="0" applyFont="1" applyFill="1" applyBorder="1" applyAlignment="1">
      <alignment horizontal="center" vertical="top" wrapText="1"/>
    </xf>
    <xf numFmtId="0" fontId="2" fillId="2" borderId="12" xfId="0" applyNumberFormat="1" applyFont="1" applyFill="1" applyBorder="1" applyAlignment="1">
      <alignment horizontal="center" vertical="top" wrapText="1"/>
    </xf>
    <xf numFmtId="0" fontId="2" fillId="2" borderId="16" xfId="0" applyNumberFormat="1" applyFont="1" applyFill="1" applyBorder="1" applyAlignment="1">
      <alignment horizontal="center" vertical="top" wrapText="1"/>
    </xf>
    <xf numFmtId="0" fontId="2" fillId="2" borderId="4" xfId="0" applyNumberFormat="1" applyFont="1" applyFill="1" applyBorder="1" applyAlignment="1">
      <alignment horizontal="center" vertical="top" wrapText="1"/>
    </xf>
    <xf numFmtId="3" fontId="1" fillId="0" borderId="32" xfId="0" applyNumberFormat="1" applyFont="1" applyFill="1" applyBorder="1" applyAlignment="1">
      <alignment horizontal="right" vertical="top" wrapText="1"/>
    </xf>
    <xf numFmtId="0" fontId="2" fillId="2" borderId="6" xfId="0" applyNumberFormat="1" applyFont="1" applyFill="1" applyBorder="1" applyAlignment="1">
      <alignment horizontal="center" vertical="top" wrapText="1"/>
    </xf>
    <xf numFmtId="3" fontId="1" fillId="0" borderId="0" xfId="0" applyNumberFormat="1" applyFont="1" applyFill="1" applyBorder="1" applyAlignment="1">
      <alignment horizontal="right" vertical="top" wrapText="1"/>
    </xf>
    <xf numFmtId="3" fontId="3" fillId="2" borderId="17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vertical="center" wrapText="1"/>
    </xf>
    <xf numFmtId="0" fontId="2" fillId="2" borderId="26" xfId="0" applyFont="1" applyFill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CFA5AD"/>
      <color rgb="FF871D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695325</xdr:colOff>
      <xdr:row>0</xdr:row>
      <xdr:rowOff>0</xdr:rowOff>
    </xdr:from>
    <xdr:to>
      <xdr:col>37</xdr:col>
      <xdr:colOff>1511300</xdr:colOff>
      <xdr:row>1</xdr:row>
      <xdr:rowOff>238125</xdr:rowOff>
    </xdr:to>
    <xdr:pic>
      <xdr:nvPicPr>
        <xdr:cNvPr id="5" name="Bild 1" descr="http://intra.rlp/fileadmin/landesintranet/Dokumente/Wissen_und_Recht/Corporate_Design/6550_MdIuS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8" t="27479" r="17318" b="20083"/>
        <a:stretch/>
      </xdr:blipFill>
      <xdr:spPr bwMode="auto">
        <a:xfrm>
          <a:off x="16802100" y="0"/>
          <a:ext cx="2273300" cy="895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bt3\334\Entschuldungsfonds\Konsolidierungsvertr&#228;ge\Finger%20weg%20-%20KEF-RP%20Datenbank%20und%20Auswertungsdate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bt3\334\Entschuldungsfonds\Arbeitsdateien%20334\Finger%20weg%20-%20KEF-RP%20Datenbank%20und%20Auswertungsdate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bt3\334\Entschuldungsfonds\KEF-RP\Arbeitsdateien%20334\Finger%20weg%20-%20KEF-RP%20Datenb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Test_GKZ_FormIDAnzahl"/>
      <sheetName val="P_Tabell_01"/>
      <sheetName val="Stammdaten_DB"/>
      <sheetName val="SQL_DB"/>
      <sheetName val="Auswertung_Neu_01"/>
      <sheetName val="Tabelle1"/>
      <sheetName val=""/>
      <sheetName val="Tabelle3"/>
      <sheetName val="Tabelle2"/>
    </sheetNames>
    <sheetDataSet>
      <sheetData sheetId="0"/>
      <sheetData sheetId="1"/>
      <sheetData sheetId="2"/>
      <sheetData sheetId="3">
        <row r="6">
          <cell r="A6" t="str">
            <v>FormID</v>
          </cell>
          <cell r="B6" t="str">
            <v>Datum</v>
          </cell>
          <cell r="C6" t="str">
            <v>B01_Verwaltung</v>
          </cell>
          <cell r="D6" t="str">
            <v>B01_GKZ</v>
          </cell>
          <cell r="E6" t="str">
            <v>B02_Beitritt</v>
          </cell>
          <cell r="F6" t="str">
            <v>B02_Liq_2009</v>
          </cell>
          <cell r="G6" t="str">
            <v>B02_Gesamtleistung</v>
          </cell>
          <cell r="H6" t="str">
            <v>B03_2012_JL</v>
          </cell>
          <cell r="I6" t="str">
            <v>B03_2012_KE</v>
          </cell>
          <cell r="J6" t="str">
            <v>B03_2012_ZG</v>
          </cell>
          <cell r="K6" t="str">
            <v>B01_Gebietskoerperschaft</v>
          </cell>
          <cell r="L6" t="str">
            <v>B02_Datum_Vertrag</v>
          </cell>
          <cell r="M6" t="str">
            <v>B04_2010_Gew_HS</v>
          </cell>
          <cell r="N6" t="str">
            <v>B04_2011_Gew_HS</v>
          </cell>
          <cell r="O6" t="str">
            <v>B04_2012_Gew_HS</v>
          </cell>
          <cell r="P6" t="str">
            <v>B04_2013_Gew_HS</v>
          </cell>
          <cell r="Q6" t="str">
            <v>B04_2010_Gew_KEF</v>
          </cell>
          <cell r="R6" t="str">
            <v>B04_2011_Gew_KEF</v>
          </cell>
          <cell r="S6" t="str">
            <v>B04_2012_Gew_KEF</v>
          </cell>
          <cell r="T6" t="str">
            <v>B04_2013_Gew_KEF</v>
          </cell>
          <cell r="U6" t="str">
            <v>B04_2010_Gr_A_HS</v>
          </cell>
          <cell r="V6" t="str">
            <v>B04_2011_Gr_A_HS</v>
          </cell>
          <cell r="W6" t="str">
            <v>B04_2012_Gr_A_HS</v>
          </cell>
          <cell r="X6" t="str">
            <v>B04_2013_Gr_A_HS</v>
          </cell>
          <cell r="Y6" t="str">
            <v>B04_2010_Gr_A_KEF</v>
          </cell>
          <cell r="Z6" t="str">
            <v>B04_2011_Gr_A_KEF</v>
          </cell>
          <cell r="AA6" t="str">
            <v>B04_2012_Gr_A_KEF</v>
          </cell>
          <cell r="AB6" t="str">
            <v>B04_2013_Gr_A_KEF</v>
          </cell>
          <cell r="AC6" t="str">
            <v>B04_2010_Gr_B_HS</v>
          </cell>
          <cell r="AD6" t="str">
            <v>B04_2011_Gr_B_HS</v>
          </cell>
          <cell r="AE6" t="str">
            <v>B04_2012_Gr_B_HS</v>
          </cell>
          <cell r="AF6" t="str">
            <v>B04_2013_Gr_B_HS</v>
          </cell>
          <cell r="AG6" t="str">
            <v>B04_2010_Gr_B_KEF</v>
          </cell>
          <cell r="AH6" t="str">
            <v>B04_2011_Gr_B_KEF</v>
          </cell>
          <cell r="AI6" t="str">
            <v>B04_2012_Gr_B_KEF</v>
          </cell>
          <cell r="AJ6" t="str">
            <v>B04_2013_Gr_B_KEF</v>
          </cell>
          <cell r="AK6" t="str">
            <v>EMail</v>
          </cell>
          <cell r="AL6" t="str">
            <v>B01_Ansprechpartner</v>
          </cell>
          <cell r="AM6" t="str">
            <v>B01_Telefon</v>
          </cell>
          <cell r="AN6" t="str">
            <v>B01_Datum_Eingabe</v>
          </cell>
          <cell r="AO6" t="str">
            <v>B02_Anteil_GL</v>
          </cell>
          <cell r="AP6" t="str">
            <v>B03_2012_IG</v>
          </cell>
          <cell r="AQ6" t="str">
            <v>B03_2013_IG</v>
          </cell>
          <cell r="AR6" t="str">
            <v>B03_2014_IG</v>
          </cell>
          <cell r="AS6" t="str">
            <v>B03_2015_IG</v>
          </cell>
          <cell r="AT6" t="str">
            <v>B03_2016_IG</v>
          </cell>
          <cell r="AU6" t="str">
            <v>B03_2017_IG</v>
          </cell>
          <cell r="AV6" t="str">
            <v>B03_2018_IG</v>
          </cell>
          <cell r="AW6" t="str">
            <v>B03_2019_IG</v>
          </cell>
          <cell r="AX6" t="str">
            <v>B03_2020_IG</v>
          </cell>
          <cell r="AY6" t="str">
            <v>B03_2021_IG</v>
          </cell>
          <cell r="AZ6" t="str">
            <v>B03_2022_IG</v>
          </cell>
          <cell r="BA6" t="str">
            <v>B03_2023_IG</v>
          </cell>
          <cell r="BB6" t="str">
            <v>B03_2024_IG</v>
          </cell>
          <cell r="BC6" t="str">
            <v>B03_2025_IG</v>
          </cell>
          <cell r="BD6" t="str">
            <v>B03_2026_IG</v>
          </cell>
          <cell r="BE6" t="str">
            <v>B03_2013_JL</v>
          </cell>
          <cell r="BF6" t="str">
            <v>B03_2014_JL</v>
          </cell>
          <cell r="BG6" t="str">
            <v>B03_2015_JL</v>
          </cell>
          <cell r="BH6" t="str">
            <v>B03_2016_JL</v>
          </cell>
          <cell r="BI6" t="str">
            <v>B03_2017_JL</v>
          </cell>
          <cell r="BJ6" t="str">
            <v>B03_2018_JL</v>
          </cell>
          <cell r="BK6" t="str">
            <v>B03_2019_JL</v>
          </cell>
          <cell r="BL6" t="str">
            <v>B03_2020_JL</v>
          </cell>
          <cell r="BM6" t="str">
            <v>B03_2021_JL</v>
          </cell>
          <cell r="BN6" t="str">
            <v>B03_2022_JL</v>
          </cell>
          <cell r="BO6" t="str">
            <v>B03_2023_JL</v>
          </cell>
          <cell r="BP6" t="str">
            <v>B03_2024_JL</v>
          </cell>
          <cell r="BQ6" t="str">
            <v>B03_2025_JL</v>
          </cell>
          <cell r="BR6" t="str">
            <v>B03_2026_JL</v>
          </cell>
          <cell r="BS6" t="str">
            <v>B03_2013_KE</v>
          </cell>
          <cell r="BT6" t="str">
            <v>B03_2014_KE</v>
          </cell>
          <cell r="BU6" t="str">
            <v>B03_2015_KE</v>
          </cell>
          <cell r="BV6" t="str">
            <v>B03_2016_KE</v>
          </cell>
          <cell r="BW6" t="str">
            <v>B03_2017_KE</v>
          </cell>
          <cell r="BX6" t="str">
            <v>B03_2018_KE</v>
          </cell>
          <cell r="BY6" t="str">
            <v>B03_2019_KE</v>
          </cell>
          <cell r="BZ6" t="str">
            <v>B03_2020_KE</v>
          </cell>
          <cell r="CA6" t="str">
            <v>B03_2021_KE</v>
          </cell>
          <cell r="CB6" t="str">
            <v>B03_2022_KE</v>
          </cell>
          <cell r="CC6" t="str">
            <v>B03_2023_KE</v>
          </cell>
          <cell r="CD6" t="str">
            <v>B03_2024_KE</v>
          </cell>
          <cell r="CE6" t="str">
            <v>B03_2025_KE</v>
          </cell>
          <cell r="CF6" t="str">
            <v>B03_2026_KE</v>
          </cell>
          <cell r="CG6" t="str">
            <v>B03_2011_ZG</v>
          </cell>
          <cell r="CH6" t="str">
            <v>B03_2013_ZG</v>
          </cell>
          <cell r="CI6" t="str">
            <v>B03_2014_ZG</v>
          </cell>
          <cell r="CJ6" t="str">
            <v>B03_2015_ZG</v>
          </cell>
          <cell r="CK6" t="str">
            <v>B03_2016_ZG</v>
          </cell>
          <cell r="CL6" t="str">
            <v>B03_2017_ZG</v>
          </cell>
          <cell r="CM6" t="str">
            <v>B03_2018_ZG</v>
          </cell>
          <cell r="CN6" t="str">
            <v>B03_2019_ZG</v>
          </cell>
          <cell r="CO6" t="str">
            <v>B03_2020_ZG</v>
          </cell>
          <cell r="CP6" t="str">
            <v>B03_2021_ZG</v>
          </cell>
          <cell r="CQ6" t="str">
            <v>B03_2022_ZG</v>
          </cell>
          <cell r="CR6" t="str">
            <v>B03_2023_ZG</v>
          </cell>
          <cell r="CS6" t="str">
            <v>B03_2024_ZG</v>
          </cell>
          <cell r="CT6" t="str">
            <v>B03_2025_ZG</v>
          </cell>
          <cell r="CU6" t="str">
            <v>B03_2026_ZG</v>
          </cell>
          <cell r="CV6" t="str">
            <v>B04_2014_Gew_HS</v>
          </cell>
          <cell r="CW6" t="str">
            <v>B04_2015_Gew_HS</v>
          </cell>
          <cell r="CX6" t="str">
            <v>B04_2016_Gew_HS</v>
          </cell>
          <cell r="CY6" t="str">
            <v>B04_2017_Gew_HS</v>
          </cell>
          <cell r="CZ6" t="str">
            <v>B04_2018_Gew_HS</v>
          </cell>
          <cell r="DA6" t="str">
            <v>B04_2019_Gew_HS</v>
          </cell>
          <cell r="DB6" t="str">
            <v>B04_2020_Gew_HS</v>
          </cell>
          <cell r="DC6" t="str">
            <v>B04_2021_Gew_HS</v>
          </cell>
          <cell r="DD6" t="str">
            <v>B04_2022_Gew_HS</v>
          </cell>
          <cell r="DE6" t="str">
            <v>B04_2023_Gew_HS</v>
          </cell>
          <cell r="DF6" t="str">
            <v>B04_2024_Gew_HS</v>
          </cell>
          <cell r="DG6" t="str">
            <v>B04_2025_Gew_HS</v>
          </cell>
          <cell r="DH6" t="str">
            <v>B04_2026_Gew_HS</v>
          </cell>
          <cell r="DI6" t="str">
            <v>B04_2014_Gew_KEF</v>
          </cell>
          <cell r="DJ6" t="str">
            <v>B04_2015_Gew_KEF</v>
          </cell>
          <cell r="DK6" t="str">
            <v>B04_2016_Gew_KEF</v>
          </cell>
          <cell r="DL6" t="str">
            <v>B04_2017_Gew_KEF</v>
          </cell>
          <cell r="DM6" t="str">
            <v>B04_2018_Gew_KEF</v>
          </cell>
          <cell r="DN6" t="str">
            <v>B04_2019_Gew_KEF</v>
          </cell>
          <cell r="DO6" t="str">
            <v>B04_2020_Gew_KEF</v>
          </cell>
          <cell r="DP6" t="str">
            <v>B04_2021_Gew_KEF</v>
          </cell>
          <cell r="DQ6" t="str">
            <v>B04_2022_Gew_KEF</v>
          </cell>
          <cell r="DR6" t="str">
            <v>B04_2023_Gew_KEF</v>
          </cell>
          <cell r="DS6" t="str">
            <v>B04_2024_Gew_KEF</v>
          </cell>
          <cell r="DT6" t="str">
            <v>B04_2025_Gew_KEF</v>
          </cell>
          <cell r="DU6" t="str">
            <v>B04_2026_Gew_KEF</v>
          </cell>
          <cell r="DV6" t="str">
            <v>B04_2014_Gr_A_HS</v>
          </cell>
          <cell r="DW6" t="str">
            <v>B04_2015_Gr_A_HS</v>
          </cell>
          <cell r="DX6" t="str">
            <v>B04_2016_Gr_A_HS</v>
          </cell>
          <cell r="DY6" t="str">
            <v>B04_2017_Gr_A_HS</v>
          </cell>
          <cell r="DZ6" t="str">
            <v>B04_2018_Gr_A_HS</v>
          </cell>
          <cell r="EA6" t="str">
            <v>B04_2019_Gr_A_HS</v>
          </cell>
          <cell r="EB6" t="str">
            <v>B04_2020_Gr_A_HS</v>
          </cell>
          <cell r="EC6" t="str">
            <v>B04_2021_Gr_A_HS</v>
          </cell>
          <cell r="ED6" t="str">
            <v>B04_2022_Gr_A_HS</v>
          </cell>
          <cell r="EE6" t="str">
            <v>B04_2023_Gr_A_HS</v>
          </cell>
          <cell r="EF6" t="str">
            <v>B04_2024_Gr_A_HS</v>
          </cell>
          <cell r="EG6" t="str">
            <v>B04_2025_Gr_A_HS</v>
          </cell>
          <cell r="EH6" t="str">
            <v>B04_2026_Gr_A_HS</v>
          </cell>
          <cell r="EI6" t="str">
            <v>B04_2014_Gr_A_KEF</v>
          </cell>
          <cell r="EJ6" t="str">
            <v>B04_2015_Gr_A_KEF</v>
          </cell>
          <cell r="EK6" t="str">
            <v>B04_2016_Gr_A_KEF</v>
          </cell>
          <cell r="EL6" t="str">
            <v>B04_2017_Gr_A_KEF</v>
          </cell>
          <cell r="EM6" t="str">
            <v>B04_2018_Gr_A_KEF</v>
          </cell>
          <cell r="EN6" t="str">
            <v>B04_2019_Gr_A_KEF</v>
          </cell>
          <cell r="EO6" t="str">
            <v>B04_2020_Gr_A_KEF</v>
          </cell>
          <cell r="EP6" t="str">
            <v>B04_2021_Gr_A_KEF</v>
          </cell>
          <cell r="EQ6" t="str">
            <v>B04_2022_Gr_A_KEF</v>
          </cell>
          <cell r="ER6" t="str">
            <v>B04_2023_Gr_A_KEF</v>
          </cell>
          <cell r="ES6" t="str">
            <v>B04_2024_Gr_A_KEF</v>
          </cell>
          <cell r="ET6" t="str">
            <v>B04_2025_Gr_A_KEF</v>
          </cell>
          <cell r="EU6" t="str">
            <v>B04_2026_Gr_A_KEF</v>
          </cell>
          <cell r="EV6" t="str">
            <v>B04_2014_Gr_B_HS</v>
          </cell>
          <cell r="EW6" t="str">
            <v>B04_2015_Gr_B_HS</v>
          </cell>
          <cell r="EX6" t="str">
            <v>B04_2016_Gr_B_HS</v>
          </cell>
          <cell r="EY6" t="str">
            <v>B04_2017_Gr_B_HS</v>
          </cell>
          <cell r="EZ6" t="str">
            <v>B04_2018_Gr_B_HS</v>
          </cell>
          <cell r="FA6" t="str">
            <v>B04_2019_Gr_B_HS</v>
          </cell>
          <cell r="FB6" t="str">
            <v>B04_2020_Gr_B_HS</v>
          </cell>
          <cell r="FC6" t="str">
            <v>B04_2021_Gr_B_HS</v>
          </cell>
          <cell r="FD6" t="str">
            <v>B04_2022_Gr_B_HS</v>
          </cell>
          <cell r="FE6" t="str">
            <v>B04_2023_Gr_B_HS</v>
          </cell>
          <cell r="FF6" t="str">
            <v>B04_2024_Gr_B_HS</v>
          </cell>
          <cell r="FG6" t="str">
            <v>B04_2025_Gr_B_HS</v>
          </cell>
          <cell r="FH6" t="str">
            <v>B04_2026_Gr_B_HS</v>
          </cell>
          <cell r="FI6" t="str">
            <v>B04_2014_Gr_B_KEF</v>
          </cell>
          <cell r="FJ6" t="str">
            <v>B04_2015_Gr_B_KEF</v>
          </cell>
          <cell r="FK6" t="str">
            <v>B04_2016_Gr_B_KEF</v>
          </cell>
          <cell r="FL6" t="str">
            <v>B04_2017_Gr_B_KEF</v>
          </cell>
          <cell r="FM6" t="str">
            <v>B04_2018_Gr_B_KEF</v>
          </cell>
          <cell r="FN6" t="str">
            <v>B04_2019_Gr_B_KEF</v>
          </cell>
          <cell r="FO6" t="str">
            <v>B04_2020_Gr_B_KEF</v>
          </cell>
          <cell r="FP6" t="str">
            <v>B04_2021_Gr_B_KEF</v>
          </cell>
          <cell r="FQ6" t="str">
            <v>B04_2022_Gr_B_KEF</v>
          </cell>
          <cell r="FR6" t="str">
            <v>B04_2023_Gr_B_KEF</v>
          </cell>
          <cell r="FS6" t="str">
            <v>B04_2024_Gr_B_KEF</v>
          </cell>
          <cell r="FT6" t="str">
            <v>B04_2025_Gr_B_KEF</v>
          </cell>
          <cell r="FU6" t="str">
            <v>B04_2026_Gr_B_KEF</v>
          </cell>
          <cell r="FV6" t="str">
            <v>Version</v>
          </cell>
          <cell r="FW6" t="str">
            <v>B_99_Aenderung</v>
          </cell>
          <cell r="FX6" t="str">
            <v>GKZ_alt</v>
          </cell>
          <cell r="FY6" t="str">
            <v>ST_DB_B01_GKZ</v>
          </cell>
          <cell r="FZ6" t="str">
            <v>ST_DB_GKZ NEU</v>
          </cell>
          <cell r="GA6" t="str">
            <v>ST_DB_B01_Gebietskoerperschaft</v>
          </cell>
          <cell r="GB6" t="str">
            <v>ST_DB_Hinweise</v>
          </cell>
          <cell r="GC6" t="str">
            <v>ST_DB_Filter_Gebietskörperschaftsart</v>
          </cell>
          <cell r="GD6" t="str">
            <v>ST_DB_Einw_2009</v>
          </cell>
          <cell r="GE6" t="str">
            <v>ST_DB_Einw_2012</v>
          </cell>
          <cell r="GF6" t="str">
            <v>ST_DB_Konsolidierungsbeitrag</v>
          </cell>
          <cell r="GG6" t="str">
            <v>ST_DB_Landeszuweisung 2012 lt. Eingabe</v>
          </cell>
          <cell r="GH6" t="str">
            <v xml:space="preserve">ST_DB_Landeszuweisung 2012 </v>
          </cell>
          <cell r="GI6" t="str">
            <v>ST_DB_Landeszuweisung 2012 + 2013 für Nachholer</v>
          </cell>
          <cell r="GJ6" t="str">
            <v>ST_DB_Landeszuweisung 2013</v>
          </cell>
          <cell r="GK6" t="str">
            <v>ST_DB_ÄNDERUNG_ERFORDERLICH</v>
          </cell>
          <cell r="GL6" t="str">
            <v>ST_DB_NN2</v>
          </cell>
          <cell r="GM6" t="str">
            <v>GKZ_KR</v>
          </cell>
          <cell r="GN6" t="str">
            <v>GKZ_VG</v>
          </cell>
          <cell r="GO6" t="str">
            <v>GKZ_OG</v>
          </cell>
          <cell r="GP6" t="str">
            <v>Landeszuweisung 2012</v>
          </cell>
          <cell r="GQ6" t="str">
            <v>Konsolidierungsbeitrag 2012</v>
          </cell>
          <cell r="GR6" t="str">
            <v>Landeszuweisung 2013</v>
          </cell>
          <cell r="GS6" t="str">
            <v>Konsolidierungsbeitrag 2013</v>
          </cell>
          <cell r="GT6" t="str">
            <v>Landeszuweisung 2014</v>
          </cell>
          <cell r="GU6" t="str">
            <v>Konsolidierungsbeitrag 2014</v>
          </cell>
          <cell r="GV6" t="str">
            <v>Landeszuweisung 2015</v>
          </cell>
          <cell r="GW6" t="str">
            <v>Konsolidierungsbeitrag 2015</v>
          </cell>
          <cell r="GX6" t="str">
            <v>Landeszuweisung 2016</v>
          </cell>
          <cell r="GY6" t="str">
            <v>Konsolidierungsbeitrag 2016</v>
          </cell>
          <cell r="GZ6" t="str">
            <v>Landeszuweisung 2017</v>
          </cell>
          <cell r="HA6" t="str">
            <v>Konsolidierungsbeitrag 2017</v>
          </cell>
          <cell r="HB6" t="str">
            <v>Landeszuweisung 2018</v>
          </cell>
          <cell r="HC6" t="str">
            <v>Konsolidierungsbeitrag 2018</v>
          </cell>
          <cell r="HD6" t="str">
            <v>Landeszuweisung 2019</v>
          </cell>
          <cell r="HE6" t="str">
            <v>Konsolidierungsbeitrag 2019</v>
          </cell>
          <cell r="HF6" t="str">
            <v>Landeszuweisung 2020</v>
          </cell>
          <cell r="HG6" t="str">
            <v>Konsolidierungsbeitrag 2020</v>
          </cell>
          <cell r="HH6" t="str">
            <v>Landeszuweisung 2021</v>
          </cell>
          <cell r="HI6" t="str">
            <v>Konsolidierungsbeitrag 2021</v>
          </cell>
          <cell r="HJ6" t="str">
            <v>Landeszuweisung 2022</v>
          </cell>
          <cell r="HK6" t="str">
            <v>Konsolidierungsbeitrag 2022</v>
          </cell>
          <cell r="HL6" t="str">
            <v>Landeszuweisung 2023</v>
          </cell>
          <cell r="HM6" t="str">
            <v>Konsolidierungsbeitrag 2023</v>
          </cell>
          <cell r="HN6" t="str">
            <v>Landeszuweisung 2024</v>
          </cell>
          <cell r="HO6" t="str">
            <v>Konsolidierungsbeitrag 2024</v>
          </cell>
          <cell r="HP6" t="str">
            <v>Landeszuweisung 2025</v>
          </cell>
          <cell r="HQ6" t="str">
            <v>Konsolidierungsbeitrag 2025</v>
          </cell>
          <cell r="HR6" t="str">
            <v>Landeszuweisung 2026</v>
          </cell>
        </row>
        <row r="7">
          <cell r="A7">
            <v>2430241</v>
          </cell>
          <cell r="B7" t="str">
            <v>21.12.2016</v>
          </cell>
          <cell r="C7" t="str">
            <v>Trier-Saarburg</v>
          </cell>
          <cell r="D7">
            <v>23502033</v>
          </cell>
          <cell r="E7" t="str">
            <v>01.01.2012</v>
          </cell>
          <cell r="F7">
            <v>203989</v>
          </cell>
          <cell r="G7">
            <v>159641.79</v>
          </cell>
          <cell r="H7">
            <v>10643</v>
          </cell>
          <cell r="I7">
            <v>8514.4</v>
          </cell>
          <cell r="J7">
            <v>195474.6</v>
          </cell>
          <cell r="K7" t="str">
            <v>Greimerath</v>
          </cell>
          <cell r="L7" t="str">
            <v>23.05.2012</v>
          </cell>
          <cell r="M7">
            <v>350</v>
          </cell>
          <cell r="N7">
            <v>350</v>
          </cell>
          <cell r="O7">
            <v>350</v>
          </cell>
          <cell r="P7">
            <v>350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300</v>
          </cell>
          <cell r="V7">
            <v>300</v>
          </cell>
          <cell r="W7">
            <v>300</v>
          </cell>
          <cell r="X7">
            <v>300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320</v>
          </cell>
          <cell r="AD7">
            <v>350</v>
          </cell>
          <cell r="AE7">
            <v>360</v>
          </cell>
          <cell r="AF7">
            <v>360</v>
          </cell>
          <cell r="AG7">
            <v>0</v>
          </cell>
          <cell r="AH7">
            <v>30</v>
          </cell>
          <cell r="AI7">
            <v>40</v>
          </cell>
          <cell r="AJ7">
            <v>40</v>
          </cell>
          <cell r="AK7" t="str">
            <v>uwe.repplinger@trier-saarburg.de</v>
          </cell>
          <cell r="AL7" t="str">
            <v>Uwe Repplinger</v>
          </cell>
          <cell r="AM7" t="str">
            <v>0651715291</v>
          </cell>
          <cell r="AN7" t="str">
            <v>21.12.2016</v>
          </cell>
          <cell r="AO7">
            <v>78.260000000000005</v>
          </cell>
          <cell r="AP7">
            <v>199157</v>
          </cell>
          <cell r="AQ7">
            <v>106627</v>
          </cell>
          <cell r="AR7">
            <v>80644</v>
          </cell>
          <cell r="AS7">
            <v>0</v>
          </cell>
          <cell r="BE7">
            <v>10643</v>
          </cell>
          <cell r="BF7">
            <v>10643</v>
          </cell>
          <cell r="BG7">
            <v>10643</v>
          </cell>
          <cell r="BH7">
            <v>391287</v>
          </cell>
          <cell r="BI7">
            <v>391287</v>
          </cell>
          <cell r="BS7">
            <v>8514.4</v>
          </cell>
          <cell r="BT7">
            <v>8514.4</v>
          </cell>
          <cell r="BU7">
            <v>8514.4</v>
          </cell>
          <cell r="BV7">
            <v>313030</v>
          </cell>
          <cell r="BW7">
            <v>313030</v>
          </cell>
          <cell r="CG7">
            <v>203989</v>
          </cell>
          <cell r="CH7">
            <v>186960.2</v>
          </cell>
          <cell r="CI7">
            <v>178445.8</v>
          </cell>
          <cell r="CJ7">
            <v>169931.4</v>
          </cell>
          <cell r="CK7">
            <v>5934609</v>
          </cell>
          <cell r="CL7">
            <v>5621579</v>
          </cell>
          <cell r="CV7">
            <v>350</v>
          </cell>
          <cell r="CW7">
            <v>365</v>
          </cell>
          <cell r="CX7">
            <v>365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300</v>
          </cell>
          <cell r="DW7">
            <v>300</v>
          </cell>
          <cell r="DX7">
            <v>300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400</v>
          </cell>
          <cell r="EW7">
            <v>400</v>
          </cell>
          <cell r="EX7">
            <v>400</v>
          </cell>
          <cell r="EY7">
            <v>400</v>
          </cell>
          <cell r="EZ7">
            <v>400</v>
          </cell>
          <cell r="FA7">
            <v>400</v>
          </cell>
          <cell r="FB7">
            <v>400</v>
          </cell>
          <cell r="FC7">
            <v>400</v>
          </cell>
          <cell r="FD7">
            <v>400</v>
          </cell>
          <cell r="FE7">
            <v>400</v>
          </cell>
          <cell r="FF7">
            <v>400</v>
          </cell>
          <cell r="FG7">
            <v>400</v>
          </cell>
          <cell r="FH7">
            <v>400</v>
          </cell>
          <cell r="FI7">
            <v>40</v>
          </cell>
          <cell r="FJ7">
            <v>40</v>
          </cell>
          <cell r="FK7">
            <v>40</v>
          </cell>
          <cell r="FL7">
            <v>40</v>
          </cell>
          <cell r="FM7">
            <v>40</v>
          </cell>
          <cell r="FN7">
            <v>40</v>
          </cell>
          <cell r="FO7">
            <v>40</v>
          </cell>
          <cell r="FP7">
            <v>40</v>
          </cell>
          <cell r="FQ7">
            <v>40</v>
          </cell>
          <cell r="FR7">
            <v>40</v>
          </cell>
          <cell r="FS7">
            <v>40</v>
          </cell>
          <cell r="FT7">
            <v>40</v>
          </cell>
          <cell r="FU7">
            <v>40</v>
          </cell>
          <cell r="FV7" t="str">
            <v>Entschuldungsfonds_V.1.2.1_EA_Punkt_mit_Sperrung.fvl</v>
          </cell>
          <cell r="FY7">
            <v>23502033</v>
          </cell>
          <cell r="FZ7">
            <v>23502033</v>
          </cell>
          <cell r="GA7" t="str">
            <v>Greimerath</v>
          </cell>
          <cell r="GB7" t="str">
            <v>ausgeschieden, Teilnahme 01.01.2012 - 31.12.2015, Rückzahlung 2016 in 2016 erfolgt</v>
          </cell>
          <cell r="GC7" t="str">
            <v>Ortsgemeinde</v>
          </cell>
          <cell r="GD7">
            <v>1077</v>
          </cell>
          <cell r="GE7">
            <v>1072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235</v>
          </cell>
          <cell r="GN7">
            <v>2</v>
          </cell>
          <cell r="GO7">
            <v>33</v>
          </cell>
          <cell r="GP7">
            <v>7095.333333333333</v>
          </cell>
          <cell r="GQ7">
            <v>3547.6666666666665</v>
          </cell>
          <cell r="GR7">
            <v>7095.333333333333</v>
          </cell>
          <cell r="GS7">
            <v>3547.6666666666665</v>
          </cell>
          <cell r="GT7">
            <v>7095.333333333333</v>
          </cell>
          <cell r="GU7">
            <v>3547.6666666666665</v>
          </cell>
          <cell r="GV7">
            <v>7095.333333333333</v>
          </cell>
          <cell r="GW7">
            <v>3547.6666666666665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</row>
        <row r="8">
          <cell r="A8">
            <v>2430219</v>
          </cell>
          <cell r="B8" t="str">
            <v>21.12.2016</v>
          </cell>
          <cell r="C8" t="str">
            <v>Kusel</v>
          </cell>
          <cell r="D8">
            <v>33608044</v>
          </cell>
          <cell r="E8" t="str">
            <v>01.01.2012</v>
          </cell>
          <cell r="F8">
            <v>22643</v>
          </cell>
          <cell r="G8">
            <v>17720.41</v>
          </cell>
          <cell r="H8">
            <v>1181</v>
          </cell>
          <cell r="I8">
            <v>945</v>
          </cell>
          <cell r="J8">
            <v>21698</v>
          </cell>
          <cell r="K8" t="str">
            <v>Homberg</v>
          </cell>
          <cell r="L8" t="str">
            <v>13.06.2012</v>
          </cell>
          <cell r="M8">
            <v>350</v>
          </cell>
          <cell r="N8">
            <v>350</v>
          </cell>
          <cell r="O8">
            <v>350</v>
          </cell>
          <cell r="P8">
            <v>350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280</v>
          </cell>
          <cell r="V8">
            <v>290</v>
          </cell>
          <cell r="W8">
            <v>305</v>
          </cell>
          <cell r="X8">
            <v>305</v>
          </cell>
          <cell r="Y8">
            <v>0</v>
          </cell>
          <cell r="Z8">
            <v>10</v>
          </cell>
          <cell r="AA8">
            <v>25</v>
          </cell>
          <cell r="AB8">
            <v>25</v>
          </cell>
          <cell r="AC8">
            <v>320</v>
          </cell>
          <cell r="AD8">
            <v>330</v>
          </cell>
          <cell r="AE8">
            <v>345</v>
          </cell>
          <cell r="AF8">
            <v>345</v>
          </cell>
          <cell r="AG8">
            <v>0</v>
          </cell>
          <cell r="AH8">
            <v>10</v>
          </cell>
          <cell r="AI8">
            <v>25</v>
          </cell>
          <cell r="AJ8">
            <v>25</v>
          </cell>
          <cell r="AK8" t="str">
            <v>Ralf.Berg@kv-kus.de</v>
          </cell>
          <cell r="AL8" t="str">
            <v>Ralf Berg</v>
          </cell>
          <cell r="AM8" t="str">
            <v>06381424208</v>
          </cell>
          <cell r="AN8" t="str">
            <v>21.12.2016</v>
          </cell>
          <cell r="AO8">
            <v>78.260000000000005</v>
          </cell>
          <cell r="AP8">
            <v>470</v>
          </cell>
          <cell r="AQ8">
            <v>6843</v>
          </cell>
          <cell r="AR8">
            <v>11900000</v>
          </cell>
          <cell r="AS8">
            <v>8000000</v>
          </cell>
          <cell r="BE8">
            <v>1181</v>
          </cell>
          <cell r="BF8">
            <v>1181</v>
          </cell>
          <cell r="BG8">
            <v>1181</v>
          </cell>
          <cell r="BH8">
            <v>447200</v>
          </cell>
          <cell r="BI8">
            <v>2919</v>
          </cell>
          <cell r="BS8">
            <v>945</v>
          </cell>
          <cell r="BT8">
            <v>945</v>
          </cell>
          <cell r="BU8">
            <v>945</v>
          </cell>
          <cell r="BV8">
            <v>357760</v>
          </cell>
          <cell r="BW8">
            <v>2335</v>
          </cell>
          <cell r="CG8">
            <v>22643</v>
          </cell>
          <cell r="CH8">
            <v>20753</v>
          </cell>
          <cell r="CI8">
            <v>19808</v>
          </cell>
          <cell r="CJ8">
            <v>18863</v>
          </cell>
          <cell r="CK8">
            <v>6568960</v>
          </cell>
          <cell r="CL8">
            <v>41936</v>
          </cell>
          <cell r="CV8">
            <v>350</v>
          </cell>
          <cell r="CW8">
            <v>365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305</v>
          </cell>
          <cell r="DW8">
            <v>305</v>
          </cell>
          <cell r="DX8">
            <v>305</v>
          </cell>
          <cell r="DY8">
            <v>305</v>
          </cell>
          <cell r="DZ8">
            <v>305</v>
          </cell>
          <cell r="EA8">
            <v>305</v>
          </cell>
          <cell r="EB8">
            <v>305</v>
          </cell>
          <cell r="EC8">
            <v>305</v>
          </cell>
          <cell r="ED8">
            <v>305</v>
          </cell>
          <cell r="EE8">
            <v>305</v>
          </cell>
          <cell r="EF8">
            <v>305</v>
          </cell>
          <cell r="EG8">
            <v>305</v>
          </cell>
          <cell r="EH8">
            <v>305</v>
          </cell>
          <cell r="EI8">
            <v>25</v>
          </cell>
          <cell r="EJ8">
            <v>25</v>
          </cell>
          <cell r="EK8">
            <v>25</v>
          </cell>
          <cell r="EL8">
            <v>25</v>
          </cell>
          <cell r="EM8">
            <v>25</v>
          </cell>
          <cell r="EN8">
            <v>25</v>
          </cell>
          <cell r="EO8">
            <v>25</v>
          </cell>
          <cell r="EP8">
            <v>25</v>
          </cell>
          <cell r="EQ8">
            <v>25</v>
          </cell>
          <cell r="ER8">
            <v>25</v>
          </cell>
          <cell r="ES8">
            <v>25</v>
          </cell>
          <cell r="ET8">
            <v>25</v>
          </cell>
          <cell r="EU8">
            <v>25</v>
          </cell>
          <cell r="EV8">
            <v>345</v>
          </cell>
          <cell r="EW8">
            <v>365</v>
          </cell>
          <cell r="EX8">
            <v>365</v>
          </cell>
          <cell r="EY8">
            <v>365</v>
          </cell>
          <cell r="EZ8">
            <v>365</v>
          </cell>
          <cell r="FA8">
            <v>365</v>
          </cell>
          <cell r="FB8">
            <v>365</v>
          </cell>
          <cell r="FC8">
            <v>365</v>
          </cell>
          <cell r="FD8">
            <v>365</v>
          </cell>
          <cell r="FE8">
            <v>365</v>
          </cell>
          <cell r="FF8">
            <v>365</v>
          </cell>
          <cell r="FG8">
            <v>365</v>
          </cell>
          <cell r="FH8">
            <v>365</v>
          </cell>
          <cell r="FI8">
            <v>25</v>
          </cell>
          <cell r="FJ8">
            <v>25</v>
          </cell>
          <cell r="FK8">
            <v>25</v>
          </cell>
          <cell r="FL8">
            <v>25</v>
          </cell>
          <cell r="FM8">
            <v>25</v>
          </cell>
          <cell r="FN8">
            <v>25</v>
          </cell>
          <cell r="FO8">
            <v>25</v>
          </cell>
          <cell r="FP8">
            <v>25</v>
          </cell>
          <cell r="FQ8">
            <v>25</v>
          </cell>
          <cell r="FR8">
            <v>25</v>
          </cell>
          <cell r="FS8">
            <v>25</v>
          </cell>
          <cell r="FT8">
            <v>25</v>
          </cell>
          <cell r="FU8">
            <v>25</v>
          </cell>
          <cell r="FV8" t="str">
            <v>Entschuldungsfonds_V.1.2.1_EA_Punkt_mit_Sperrung.fvl</v>
          </cell>
          <cell r="FY8">
            <v>33608044</v>
          </cell>
          <cell r="FZ8">
            <v>33608044</v>
          </cell>
          <cell r="GA8" t="str">
            <v>Homberg</v>
          </cell>
          <cell r="GB8" t="str">
            <v>NOCH 2017 ZU ERFASSEN ausgeschieden, Teilnahmen vom 01.01.2012 - 31.12.2012, Rückforderungen erfolgen in 2017</v>
          </cell>
          <cell r="GC8" t="str">
            <v>Ortsgemeinde</v>
          </cell>
          <cell r="GD8">
            <v>217</v>
          </cell>
          <cell r="GE8">
            <v>213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336</v>
          </cell>
          <cell r="GN8">
            <v>8</v>
          </cell>
          <cell r="GO8">
            <v>44</v>
          </cell>
          <cell r="GP8">
            <v>787.33333333333337</v>
          </cell>
          <cell r="GQ8">
            <v>393.66666666666669</v>
          </cell>
          <cell r="GR8">
            <v>787.33333333333337</v>
          </cell>
          <cell r="GS8">
            <v>393.66666666666669</v>
          </cell>
          <cell r="GT8">
            <v>787.33333333333337</v>
          </cell>
          <cell r="GU8">
            <v>393.66666666666669</v>
          </cell>
          <cell r="GV8">
            <v>787.33333333333337</v>
          </cell>
          <cell r="GW8">
            <v>393.66666666666669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</row>
        <row r="9">
          <cell r="A9">
            <v>2430192</v>
          </cell>
          <cell r="B9" t="str">
            <v>21.12.2016</v>
          </cell>
          <cell r="C9" t="str">
            <v>Trier-Saarburg</v>
          </cell>
          <cell r="D9">
            <v>23506207</v>
          </cell>
          <cell r="E9" t="str">
            <v>01.01.2013 mit Nachholung 2012</v>
          </cell>
          <cell r="F9">
            <v>316972</v>
          </cell>
          <cell r="G9">
            <v>248062.28</v>
          </cell>
          <cell r="H9">
            <v>0</v>
          </cell>
          <cell r="I9">
            <v>0</v>
          </cell>
          <cell r="J9">
            <v>316972</v>
          </cell>
          <cell r="K9" t="str">
            <v>Trittenheim</v>
          </cell>
          <cell r="L9" t="str">
            <v>11.04.2013</v>
          </cell>
          <cell r="M9">
            <v>0</v>
          </cell>
          <cell r="N9">
            <v>350</v>
          </cell>
          <cell r="O9">
            <v>350</v>
          </cell>
          <cell r="P9">
            <v>365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300</v>
          </cell>
          <cell r="W9">
            <v>320</v>
          </cell>
          <cell r="X9">
            <v>395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340</v>
          </cell>
          <cell r="AE9">
            <v>340</v>
          </cell>
          <cell r="AF9">
            <v>370</v>
          </cell>
          <cell r="AG9">
            <v>0</v>
          </cell>
          <cell r="AH9">
            <v>0</v>
          </cell>
          <cell r="AI9">
            <v>0</v>
          </cell>
          <cell r="AJ9">
            <v>30</v>
          </cell>
          <cell r="AK9" t="str">
            <v>erwin.schons@trier-saarburg.de</v>
          </cell>
          <cell r="AL9" t="str">
            <v>Herr Schons</v>
          </cell>
          <cell r="AM9" t="str">
            <v>0651/715-292</v>
          </cell>
          <cell r="AN9" t="str">
            <v>21.12.2016</v>
          </cell>
          <cell r="AO9">
            <v>78.260000000000005</v>
          </cell>
          <cell r="AP9">
            <v>81408</v>
          </cell>
          <cell r="AQ9">
            <v>131928.21</v>
          </cell>
          <cell r="AR9">
            <v>1131765</v>
          </cell>
          <cell r="AS9">
            <v>314358.11</v>
          </cell>
          <cell r="BE9">
            <v>0</v>
          </cell>
          <cell r="BF9">
            <v>12208</v>
          </cell>
          <cell r="BG9">
            <v>17719</v>
          </cell>
          <cell r="BH9">
            <v>34754.35</v>
          </cell>
          <cell r="BI9">
            <v>8010</v>
          </cell>
          <cell r="BS9">
            <v>0</v>
          </cell>
          <cell r="BT9">
            <v>0</v>
          </cell>
          <cell r="BU9">
            <v>14175.2</v>
          </cell>
          <cell r="BV9">
            <v>27803</v>
          </cell>
          <cell r="BW9">
            <v>6408</v>
          </cell>
          <cell r="CG9">
            <v>316972</v>
          </cell>
          <cell r="CH9">
            <v>316972</v>
          </cell>
          <cell r="CI9">
            <v>316972</v>
          </cell>
          <cell r="CJ9">
            <v>302796.79999999999</v>
          </cell>
          <cell r="CK9">
            <v>527116.52</v>
          </cell>
          <cell r="CL9">
            <v>115079</v>
          </cell>
          <cell r="CV9">
            <v>365</v>
          </cell>
          <cell r="CW9">
            <v>365</v>
          </cell>
          <cell r="CX9">
            <v>365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395</v>
          </cell>
          <cell r="DW9">
            <v>395</v>
          </cell>
          <cell r="DX9">
            <v>395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370</v>
          </cell>
          <cell r="EW9">
            <v>400</v>
          </cell>
          <cell r="EX9">
            <v>400</v>
          </cell>
          <cell r="EY9">
            <v>400</v>
          </cell>
          <cell r="EZ9">
            <v>400</v>
          </cell>
          <cell r="FA9">
            <v>400</v>
          </cell>
          <cell r="FB9">
            <v>400</v>
          </cell>
          <cell r="FC9">
            <v>400</v>
          </cell>
          <cell r="FD9">
            <v>400</v>
          </cell>
          <cell r="FE9">
            <v>400</v>
          </cell>
          <cell r="FF9">
            <v>400</v>
          </cell>
          <cell r="FG9">
            <v>400</v>
          </cell>
          <cell r="FH9">
            <v>400</v>
          </cell>
          <cell r="FI9">
            <v>30</v>
          </cell>
          <cell r="FJ9">
            <v>30</v>
          </cell>
          <cell r="FK9">
            <v>30</v>
          </cell>
          <cell r="FL9">
            <v>30</v>
          </cell>
          <cell r="FM9">
            <v>30</v>
          </cell>
          <cell r="FN9">
            <v>30</v>
          </cell>
          <cell r="FO9">
            <v>30</v>
          </cell>
          <cell r="FP9">
            <v>30</v>
          </cell>
          <cell r="FQ9">
            <v>30</v>
          </cell>
          <cell r="FR9">
            <v>30</v>
          </cell>
          <cell r="FS9">
            <v>30</v>
          </cell>
          <cell r="FT9">
            <v>30</v>
          </cell>
          <cell r="FU9">
            <v>30</v>
          </cell>
          <cell r="FV9" t="str">
            <v>Entschuldungsfonds_V.1.2.1_EA_Punkt_mit_Sperrung.fvl</v>
          </cell>
          <cell r="FY9">
            <v>23506207</v>
          </cell>
          <cell r="FZ9">
            <v>23506207</v>
          </cell>
          <cell r="GA9" t="str">
            <v>Trittenheim</v>
          </cell>
          <cell r="GB9" t="str">
            <v xml:space="preserve">RÜCKZAHLUNG 2015 ERST in 2017; ausgeschieden, leitfadengerechte Teilnahme nicht möglich, Landeszuweisungen 2013 bis 2014 in 2016 zurückgezahlt, </v>
          </cell>
          <cell r="GC9" t="str">
            <v>Ortsgemeinde</v>
          </cell>
          <cell r="GD9">
            <v>1071</v>
          </cell>
          <cell r="GE9">
            <v>1046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235</v>
          </cell>
          <cell r="GN9">
            <v>6</v>
          </cell>
          <cell r="GO9">
            <v>207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11812.666666666666</v>
          </cell>
          <cell r="GW9">
            <v>5906.333333333333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</row>
        <row r="10">
          <cell r="A10">
            <v>2430174</v>
          </cell>
          <cell r="B10" t="str">
            <v>21.12.2016</v>
          </cell>
          <cell r="C10" t="str">
            <v>Trier-Saarburg</v>
          </cell>
          <cell r="D10">
            <v>23507051</v>
          </cell>
          <cell r="E10" t="str">
            <v>01.01.2012</v>
          </cell>
          <cell r="F10">
            <v>566764.64</v>
          </cell>
          <cell r="G10">
            <v>443550</v>
          </cell>
          <cell r="H10">
            <v>29570</v>
          </cell>
          <cell r="I10">
            <v>23656</v>
          </cell>
          <cell r="J10">
            <v>543108.64</v>
          </cell>
          <cell r="K10" t="str">
            <v>Igel</v>
          </cell>
          <cell r="L10" t="str">
            <v>22.02.2012</v>
          </cell>
          <cell r="M10">
            <v>330</v>
          </cell>
          <cell r="N10">
            <v>330</v>
          </cell>
          <cell r="O10">
            <v>330</v>
          </cell>
          <cell r="P10">
            <v>330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300</v>
          </cell>
          <cell r="V10">
            <v>330</v>
          </cell>
          <cell r="W10">
            <v>355</v>
          </cell>
          <cell r="X10">
            <v>380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320</v>
          </cell>
          <cell r="AD10">
            <v>350</v>
          </cell>
          <cell r="AE10">
            <v>375</v>
          </cell>
          <cell r="AF10">
            <v>400</v>
          </cell>
          <cell r="AG10">
            <v>0</v>
          </cell>
          <cell r="AH10">
            <v>0</v>
          </cell>
          <cell r="AI10">
            <v>55</v>
          </cell>
          <cell r="AJ10">
            <v>55</v>
          </cell>
          <cell r="AK10" t="str">
            <v>erwin.schons@trier-saarburg.de</v>
          </cell>
          <cell r="AL10" t="str">
            <v>Erwin Schons</v>
          </cell>
          <cell r="AM10" t="str">
            <v>0651715292</v>
          </cell>
          <cell r="AN10" t="str">
            <v>21.12.2016</v>
          </cell>
          <cell r="AO10">
            <v>78.260000000000005</v>
          </cell>
          <cell r="AP10">
            <v>466302</v>
          </cell>
          <cell r="AQ10">
            <v>195460</v>
          </cell>
          <cell r="AR10">
            <v>66946</v>
          </cell>
          <cell r="AS10">
            <v>18893859</v>
          </cell>
          <cell r="BE10">
            <v>29570</v>
          </cell>
          <cell r="BF10">
            <v>29570</v>
          </cell>
          <cell r="BG10">
            <v>29570</v>
          </cell>
          <cell r="BH10">
            <v>10732</v>
          </cell>
          <cell r="BI10">
            <v>10732</v>
          </cell>
          <cell r="BJ10">
            <v>10732</v>
          </cell>
          <cell r="BK10">
            <v>10732</v>
          </cell>
          <cell r="BL10">
            <v>10732</v>
          </cell>
          <cell r="BM10">
            <v>10732</v>
          </cell>
          <cell r="BN10">
            <v>10732</v>
          </cell>
          <cell r="BO10">
            <v>10732</v>
          </cell>
          <cell r="BP10">
            <v>10732</v>
          </cell>
          <cell r="BQ10">
            <v>10732</v>
          </cell>
          <cell r="BR10">
            <v>10732</v>
          </cell>
          <cell r="BS10">
            <v>23656</v>
          </cell>
          <cell r="BT10">
            <v>23656</v>
          </cell>
          <cell r="BU10">
            <v>23656</v>
          </cell>
          <cell r="BV10">
            <v>8585.6</v>
          </cell>
          <cell r="BW10">
            <v>8585.6</v>
          </cell>
          <cell r="BX10">
            <v>8585.6</v>
          </cell>
          <cell r="BY10">
            <v>8585.6</v>
          </cell>
          <cell r="BZ10">
            <v>8585.6</v>
          </cell>
          <cell r="CA10">
            <v>8585.6</v>
          </cell>
          <cell r="CB10">
            <v>8585.6</v>
          </cell>
          <cell r="CC10">
            <v>8585.6</v>
          </cell>
          <cell r="CD10">
            <v>8585.6</v>
          </cell>
          <cell r="CE10">
            <v>8585.6</v>
          </cell>
          <cell r="CF10">
            <v>8585.6</v>
          </cell>
          <cell r="CG10">
            <v>566764.64</v>
          </cell>
          <cell r="CH10">
            <v>519452.64</v>
          </cell>
          <cell r="CI10">
            <v>495796.64</v>
          </cell>
          <cell r="CJ10">
            <v>472140.64</v>
          </cell>
          <cell r="CK10">
            <v>162772</v>
          </cell>
          <cell r="CL10">
            <v>154186.4</v>
          </cell>
          <cell r="CM10">
            <v>145600.79999999999</v>
          </cell>
          <cell r="CN10">
            <v>137015.20000000001</v>
          </cell>
          <cell r="CO10">
            <v>128429.6</v>
          </cell>
          <cell r="CP10">
            <v>119844</v>
          </cell>
          <cell r="CQ10">
            <v>111258.4</v>
          </cell>
          <cell r="CR10">
            <v>102672.8</v>
          </cell>
          <cell r="CS10">
            <v>94087.2</v>
          </cell>
          <cell r="CT10">
            <v>85501.6</v>
          </cell>
          <cell r="CU10">
            <v>76916</v>
          </cell>
          <cell r="CV10">
            <v>330</v>
          </cell>
          <cell r="CW10">
            <v>380</v>
          </cell>
          <cell r="CX10">
            <v>380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380</v>
          </cell>
          <cell r="DW10">
            <v>380</v>
          </cell>
          <cell r="DX10">
            <v>380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420</v>
          </cell>
          <cell r="EW10">
            <v>420</v>
          </cell>
          <cell r="EX10">
            <v>420</v>
          </cell>
          <cell r="EY10">
            <v>420</v>
          </cell>
          <cell r="EZ10">
            <v>420</v>
          </cell>
          <cell r="FA10">
            <v>420</v>
          </cell>
          <cell r="FB10">
            <v>420</v>
          </cell>
          <cell r="FC10">
            <v>420</v>
          </cell>
          <cell r="FD10">
            <v>420</v>
          </cell>
          <cell r="FE10">
            <v>420</v>
          </cell>
          <cell r="FF10">
            <v>420</v>
          </cell>
          <cell r="FG10">
            <v>420</v>
          </cell>
          <cell r="FH10">
            <v>420</v>
          </cell>
          <cell r="FI10">
            <v>55</v>
          </cell>
          <cell r="FJ10">
            <v>55</v>
          </cell>
          <cell r="FK10">
            <v>55</v>
          </cell>
          <cell r="FL10">
            <v>55</v>
          </cell>
          <cell r="FM10">
            <v>55</v>
          </cell>
          <cell r="FN10">
            <v>55</v>
          </cell>
          <cell r="FO10">
            <v>55</v>
          </cell>
          <cell r="FP10">
            <v>55</v>
          </cell>
          <cell r="FQ10">
            <v>55</v>
          </cell>
          <cell r="FR10">
            <v>55</v>
          </cell>
          <cell r="FS10">
            <v>55</v>
          </cell>
          <cell r="FT10">
            <v>55</v>
          </cell>
          <cell r="FU10">
            <v>55</v>
          </cell>
          <cell r="FV10" t="str">
            <v>Entschuldungsfonds_V.1.2.1_EA_Punkt_mit_Sperrung.fvl</v>
          </cell>
          <cell r="FY10">
            <v>23507051</v>
          </cell>
          <cell r="FZ10">
            <v>23507051</v>
          </cell>
          <cell r="GA10" t="str">
            <v>Igel</v>
          </cell>
          <cell r="GB10" t="str">
            <v>EVTL. AUSGESCHIEDEN + RÜCKFORDERUNG</v>
          </cell>
          <cell r="GC10" t="str">
            <v>Ortsgemeinde</v>
          </cell>
          <cell r="GD10">
            <v>2023</v>
          </cell>
          <cell r="GE10">
            <v>2023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235</v>
          </cell>
          <cell r="GN10">
            <v>7</v>
          </cell>
          <cell r="GO10">
            <v>51</v>
          </cell>
          <cell r="GP10">
            <v>19713.333333333332</v>
          </cell>
          <cell r="GQ10">
            <v>9856.6666666666661</v>
          </cell>
          <cell r="GR10">
            <v>19713.333333333332</v>
          </cell>
          <cell r="GS10">
            <v>9856.6666666666661</v>
          </cell>
          <cell r="GT10">
            <v>19713.333333333332</v>
          </cell>
          <cell r="GU10">
            <v>9856.6666666666661</v>
          </cell>
          <cell r="GV10">
            <v>19713.333333333332</v>
          </cell>
          <cell r="GW10">
            <v>9856.6666666666661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</row>
        <row r="11">
          <cell r="A11">
            <v>2430112</v>
          </cell>
          <cell r="B11" t="str">
            <v>21.12.2016</v>
          </cell>
          <cell r="C11" t="str">
            <v>Trier-Saarburg</v>
          </cell>
          <cell r="D11">
            <v>23505057</v>
          </cell>
          <cell r="E11" t="str">
            <v>01.01.2012</v>
          </cell>
          <cell r="F11">
            <v>136820</v>
          </cell>
          <cell r="G11">
            <v>107075.33</v>
          </cell>
          <cell r="H11">
            <v>7138</v>
          </cell>
          <cell r="I11">
            <v>5710.4</v>
          </cell>
          <cell r="J11">
            <v>131109.6</v>
          </cell>
          <cell r="K11" t="str">
            <v>Kastel-Staadt</v>
          </cell>
          <cell r="L11" t="str">
            <v>23.03.2012</v>
          </cell>
          <cell r="M11">
            <v>350</v>
          </cell>
          <cell r="N11">
            <v>350</v>
          </cell>
          <cell r="O11">
            <v>350</v>
          </cell>
          <cell r="P11">
            <v>350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320</v>
          </cell>
          <cell r="V11">
            <v>320</v>
          </cell>
          <cell r="W11">
            <v>320</v>
          </cell>
          <cell r="X11">
            <v>320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320</v>
          </cell>
          <cell r="AD11">
            <v>350</v>
          </cell>
          <cell r="AE11">
            <v>350</v>
          </cell>
          <cell r="AF11">
            <v>400</v>
          </cell>
          <cell r="AG11">
            <v>0</v>
          </cell>
          <cell r="AH11">
            <v>30</v>
          </cell>
          <cell r="AI11">
            <v>30</v>
          </cell>
          <cell r="AJ11">
            <v>80</v>
          </cell>
          <cell r="AK11" t="str">
            <v>erwin.schons@trier-saarburg.de</v>
          </cell>
          <cell r="AL11" t="str">
            <v>Erwin Schons</v>
          </cell>
          <cell r="AM11" t="str">
            <v>0651715292</v>
          </cell>
          <cell r="AN11" t="str">
            <v>21.12.2016</v>
          </cell>
          <cell r="AO11">
            <v>78.260000000000005</v>
          </cell>
          <cell r="AP11">
            <v>87943</v>
          </cell>
          <cell r="AQ11">
            <v>59962</v>
          </cell>
          <cell r="AR11">
            <v>36523</v>
          </cell>
          <cell r="AS11">
            <v>636088</v>
          </cell>
          <cell r="BE11">
            <v>7138</v>
          </cell>
          <cell r="BF11">
            <v>7138</v>
          </cell>
          <cell r="BG11">
            <v>22587</v>
          </cell>
          <cell r="BH11">
            <v>22587</v>
          </cell>
          <cell r="BI11">
            <v>22587</v>
          </cell>
          <cell r="BS11">
            <v>5710.4</v>
          </cell>
          <cell r="BT11">
            <v>5710.4</v>
          </cell>
          <cell r="BU11">
            <v>18070</v>
          </cell>
          <cell r="BV11">
            <v>18070</v>
          </cell>
          <cell r="BW11">
            <v>18070</v>
          </cell>
          <cell r="CG11">
            <v>136820</v>
          </cell>
          <cell r="CH11">
            <v>125399.2</v>
          </cell>
          <cell r="CI11">
            <v>119688.8</v>
          </cell>
          <cell r="CJ11">
            <v>360462.22</v>
          </cell>
          <cell r="CK11">
            <v>342392.22</v>
          </cell>
          <cell r="CL11">
            <v>324322.21999999997</v>
          </cell>
          <cell r="CV11">
            <v>350</v>
          </cell>
          <cell r="CW11">
            <v>365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320</v>
          </cell>
          <cell r="DW11">
            <v>320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400</v>
          </cell>
          <cell r="EW11">
            <v>400</v>
          </cell>
          <cell r="EX11">
            <v>400</v>
          </cell>
          <cell r="EY11">
            <v>400</v>
          </cell>
          <cell r="EZ11">
            <v>400</v>
          </cell>
          <cell r="FA11">
            <v>400</v>
          </cell>
          <cell r="FB11">
            <v>400</v>
          </cell>
          <cell r="FC11">
            <v>400</v>
          </cell>
          <cell r="FD11">
            <v>400</v>
          </cell>
          <cell r="FE11">
            <v>400</v>
          </cell>
          <cell r="FF11">
            <v>400</v>
          </cell>
          <cell r="FG11">
            <v>400</v>
          </cell>
          <cell r="FH11">
            <v>400</v>
          </cell>
          <cell r="FI11">
            <v>80</v>
          </cell>
          <cell r="FJ11">
            <v>80</v>
          </cell>
          <cell r="FK11">
            <v>80</v>
          </cell>
          <cell r="FL11">
            <v>80</v>
          </cell>
          <cell r="FM11">
            <v>80</v>
          </cell>
          <cell r="FN11">
            <v>80</v>
          </cell>
          <cell r="FO11">
            <v>80</v>
          </cell>
          <cell r="FP11">
            <v>80</v>
          </cell>
          <cell r="FQ11">
            <v>80</v>
          </cell>
          <cell r="FR11">
            <v>80</v>
          </cell>
          <cell r="FS11">
            <v>80</v>
          </cell>
          <cell r="FT11">
            <v>80</v>
          </cell>
          <cell r="FU11">
            <v>80</v>
          </cell>
          <cell r="FV11" t="str">
            <v>Entschuldungsfonds_V.1.2.1_EA_Punkt_mit_Sperrung.fvl</v>
          </cell>
          <cell r="FY11">
            <v>23505057</v>
          </cell>
          <cell r="FZ11">
            <v>23505057</v>
          </cell>
          <cell r="GA11" t="str">
            <v>Kastel-Staadt</v>
          </cell>
          <cell r="GB11" t="str">
            <v>ausgeschieden, Teilnahme vom 01.01.2012 - 31.12.2014, Rückzahlung 2015 in 2016 erfolgt</v>
          </cell>
          <cell r="GC11" t="str">
            <v>Ortsgemeinde</v>
          </cell>
          <cell r="GD11">
            <v>412</v>
          </cell>
          <cell r="GE11">
            <v>388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235</v>
          </cell>
          <cell r="GN11">
            <v>5</v>
          </cell>
          <cell r="GO11">
            <v>57</v>
          </cell>
          <cell r="GP11">
            <v>4758.666666666667</v>
          </cell>
          <cell r="GQ11">
            <v>2379.3333333333335</v>
          </cell>
          <cell r="GR11">
            <v>4758.666666666667</v>
          </cell>
          <cell r="GS11">
            <v>2379.3333333333335</v>
          </cell>
          <cell r="GT11">
            <v>4758.666666666667</v>
          </cell>
          <cell r="GU11">
            <v>2379.3333333333335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A12">
            <v>2429792</v>
          </cell>
          <cell r="B12" t="str">
            <v>20.12.2016</v>
          </cell>
          <cell r="C12" t="str">
            <v>Rhein-Lahn-Kreis</v>
          </cell>
          <cell r="D12">
            <v>14103059</v>
          </cell>
          <cell r="E12" t="str">
            <v>01.01.2012</v>
          </cell>
          <cell r="F12">
            <v>722721.25</v>
          </cell>
          <cell r="G12">
            <v>565601.65</v>
          </cell>
          <cell r="H12">
            <v>37706.78</v>
          </cell>
          <cell r="I12">
            <v>30165.42</v>
          </cell>
          <cell r="J12">
            <v>692555.83</v>
          </cell>
          <cell r="K12" t="str">
            <v>Holzappel</v>
          </cell>
          <cell r="L12" t="str">
            <v>18.04.2012</v>
          </cell>
          <cell r="M12">
            <v>360</v>
          </cell>
          <cell r="N12">
            <v>360</v>
          </cell>
          <cell r="O12">
            <v>360</v>
          </cell>
          <cell r="P12">
            <v>360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290</v>
          </cell>
          <cell r="V12">
            <v>290</v>
          </cell>
          <cell r="W12">
            <v>290</v>
          </cell>
          <cell r="X12">
            <v>290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330</v>
          </cell>
          <cell r="AD12">
            <v>350</v>
          </cell>
          <cell r="AE12">
            <v>350</v>
          </cell>
          <cell r="AF12">
            <v>350</v>
          </cell>
          <cell r="AG12">
            <v>0</v>
          </cell>
          <cell r="AH12">
            <v>20</v>
          </cell>
          <cell r="AI12">
            <v>20</v>
          </cell>
          <cell r="AJ12">
            <v>20</v>
          </cell>
          <cell r="AK12" t="str">
            <v>dagmar.fuchs@rhein-lahn.rlp.de</v>
          </cell>
          <cell r="AL12" t="str">
            <v>Dagmar Fuchs</v>
          </cell>
          <cell r="AM12" t="str">
            <v>02603/972 178</v>
          </cell>
          <cell r="AN12" t="str">
            <v>20.12.2016</v>
          </cell>
          <cell r="AO12">
            <v>78.260000000000005</v>
          </cell>
          <cell r="AP12">
            <v>321455.34999999998</v>
          </cell>
          <cell r="AQ12">
            <v>333701.90999999997</v>
          </cell>
          <cell r="AR12">
            <v>396573.28</v>
          </cell>
          <cell r="AS12">
            <v>22230.3</v>
          </cell>
          <cell r="BE12">
            <v>37706.78</v>
          </cell>
          <cell r="BF12">
            <v>37706.78</v>
          </cell>
          <cell r="BG12">
            <v>37706.78</v>
          </cell>
          <cell r="BH12">
            <v>2898</v>
          </cell>
          <cell r="BI12">
            <v>2898</v>
          </cell>
          <cell r="BJ12">
            <v>2898</v>
          </cell>
          <cell r="BK12">
            <v>2898</v>
          </cell>
          <cell r="BL12">
            <v>2898</v>
          </cell>
          <cell r="BM12">
            <v>2898</v>
          </cell>
          <cell r="BN12">
            <v>2898</v>
          </cell>
          <cell r="BO12">
            <v>2898</v>
          </cell>
          <cell r="BP12">
            <v>2898</v>
          </cell>
          <cell r="BQ12">
            <v>2898</v>
          </cell>
          <cell r="BR12">
            <v>2898</v>
          </cell>
          <cell r="BS12">
            <v>30165.42</v>
          </cell>
          <cell r="BT12">
            <v>30165.42</v>
          </cell>
          <cell r="BU12">
            <v>30165.42</v>
          </cell>
          <cell r="BV12">
            <v>23673</v>
          </cell>
          <cell r="BW12">
            <v>23673</v>
          </cell>
          <cell r="BX12">
            <v>2318.4</v>
          </cell>
          <cell r="BY12">
            <v>2318.4</v>
          </cell>
          <cell r="BZ12">
            <v>2318.4</v>
          </cell>
          <cell r="CA12">
            <v>2318.4</v>
          </cell>
          <cell r="CB12">
            <v>2318.4</v>
          </cell>
          <cell r="CC12">
            <v>2318.4</v>
          </cell>
          <cell r="CD12">
            <v>2318.4</v>
          </cell>
          <cell r="CE12">
            <v>2318.4</v>
          </cell>
          <cell r="CF12">
            <v>2318.4</v>
          </cell>
          <cell r="CG12">
            <v>722721.25</v>
          </cell>
          <cell r="CH12">
            <v>662390.41</v>
          </cell>
          <cell r="CI12">
            <v>632224.99</v>
          </cell>
          <cell r="CJ12">
            <v>602059.56999999995</v>
          </cell>
          <cell r="CK12">
            <v>434254.81</v>
          </cell>
          <cell r="CL12">
            <v>410581.81</v>
          </cell>
          <cell r="CM12">
            <v>39321.199999999997</v>
          </cell>
          <cell r="CN12">
            <v>37002.800000000003</v>
          </cell>
          <cell r="CO12">
            <v>34684.400000000001</v>
          </cell>
          <cell r="CP12">
            <v>32366</v>
          </cell>
          <cell r="CQ12">
            <v>30047.599999999999</v>
          </cell>
          <cell r="CR12">
            <v>27729.200000000001</v>
          </cell>
          <cell r="CS12">
            <v>25410.799999999999</v>
          </cell>
          <cell r="CT12">
            <v>23092.400000000001</v>
          </cell>
          <cell r="CU12">
            <v>20774</v>
          </cell>
          <cell r="CV12">
            <v>365</v>
          </cell>
          <cell r="CW12">
            <v>365</v>
          </cell>
          <cell r="CX12">
            <v>365</v>
          </cell>
          <cell r="CY12">
            <v>365</v>
          </cell>
          <cell r="CZ12">
            <v>365</v>
          </cell>
          <cell r="DA12">
            <v>365</v>
          </cell>
          <cell r="DB12">
            <v>365</v>
          </cell>
          <cell r="DC12">
            <v>365</v>
          </cell>
          <cell r="DD12">
            <v>365</v>
          </cell>
          <cell r="DE12">
            <v>365</v>
          </cell>
          <cell r="DF12">
            <v>365</v>
          </cell>
          <cell r="DG12">
            <v>365</v>
          </cell>
          <cell r="DH12">
            <v>365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300</v>
          </cell>
          <cell r="DW12">
            <v>300</v>
          </cell>
          <cell r="DX12">
            <v>300</v>
          </cell>
          <cell r="DY12">
            <v>300</v>
          </cell>
          <cell r="DZ12">
            <v>300</v>
          </cell>
          <cell r="EA12">
            <v>300</v>
          </cell>
          <cell r="EB12">
            <v>300</v>
          </cell>
          <cell r="EC12">
            <v>300</v>
          </cell>
          <cell r="ED12">
            <v>300</v>
          </cell>
          <cell r="EE12">
            <v>300</v>
          </cell>
          <cell r="EF12">
            <v>300</v>
          </cell>
          <cell r="EG12">
            <v>300</v>
          </cell>
          <cell r="EH12">
            <v>300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365</v>
          </cell>
          <cell r="EW12">
            <v>365</v>
          </cell>
          <cell r="EX12">
            <v>365</v>
          </cell>
          <cell r="EY12">
            <v>365</v>
          </cell>
          <cell r="EZ12">
            <v>365</v>
          </cell>
          <cell r="FA12">
            <v>365</v>
          </cell>
          <cell r="FB12">
            <v>365</v>
          </cell>
          <cell r="FC12">
            <v>365</v>
          </cell>
          <cell r="FD12">
            <v>365</v>
          </cell>
          <cell r="FE12">
            <v>365</v>
          </cell>
          <cell r="FF12">
            <v>365</v>
          </cell>
          <cell r="FG12">
            <v>365</v>
          </cell>
          <cell r="FH12">
            <v>365</v>
          </cell>
          <cell r="FI12">
            <v>20</v>
          </cell>
          <cell r="FJ12">
            <v>20</v>
          </cell>
          <cell r="FK12">
            <v>20</v>
          </cell>
          <cell r="FL12">
            <v>20</v>
          </cell>
          <cell r="FM12">
            <v>20</v>
          </cell>
          <cell r="FN12">
            <v>20</v>
          </cell>
          <cell r="FO12">
            <v>20</v>
          </cell>
          <cell r="FP12">
            <v>20</v>
          </cell>
          <cell r="FQ12">
            <v>20</v>
          </cell>
          <cell r="FR12">
            <v>20</v>
          </cell>
          <cell r="FS12">
            <v>20</v>
          </cell>
          <cell r="FT12">
            <v>20</v>
          </cell>
          <cell r="FU12">
            <v>20</v>
          </cell>
          <cell r="FV12" t="str">
            <v>Entschuldungsfonds_V.1.2.1_EA_Punkt_mit_Sperrung.fvl</v>
          </cell>
          <cell r="FY12">
            <v>14103059</v>
          </cell>
          <cell r="FZ12">
            <v>14103059</v>
          </cell>
          <cell r="GA12" t="str">
            <v>Holzappel</v>
          </cell>
          <cell r="GB12" t="str">
            <v>ausgeschieden, Teilnahme vom 01.01.2012 - 31.12.2015, Rückzahlung 2016 in 2016 erfolgt</v>
          </cell>
          <cell r="GC12" t="str">
            <v>Ortsgemeinde</v>
          </cell>
          <cell r="GD12">
            <v>1114</v>
          </cell>
          <cell r="GE12">
            <v>1077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141</v>
          </cell>
          <cell r="GN12">
            <v>3</v>
          </cell>
          <cell r="GO12">
            <v>59</v>
          </cell>
          <cell r="GP12">
            <v>25137.857142857141</v>
          </cell>
          <cell r="GQ12">
            <v>12569</v>
          </cell>
          <cell r="GR12">
            <v>25137.857142857141</v>
          </cell>
          <cell r="GS12">
            <v>12569</v>
          </cell>
          <cell r="GT12">
            <v>25137.857142857141</v>
          </cell>
          <cell r="GU12">
            <v>12569</v>
          </cell>
          <cell r="GV12">
            <v>25137.857142857141</v>
          </cell>
          <cell r="GW12">
            <v>12569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</row>
        <row r="13">
          <cell r="A13">
            <v>2428840</v>
          </cell>
          <cell r="B13" t="str">
            <v>15.12.2016</v>
          </cell>
          <cell r="C13" t="str">
            <v>ADD</v>
          </cell>
          <cell r="D13">
            <v>23200000</v>
          </cell>
          <cell r="E13" t="str">
            <v>01.01.2012</v>
          </cell>
          <cell r="F13">
            <v>18457929</v>
          </cell>
          <cell r="G13">
            <v>14445175.23</v>
          </cell>
          <cell r="H13">
            <v>1020777</v>
          </cell>
          <cell r="I13">
            <v>770409</v>
          </cell>
          <cell r="J13">
            <v>17687520</v>
          </cell>
          <cell r="K13" t="str">
            <v>Landkreis Eifelkreis Bitburg-Prüm</v>
          </cell>
          <cell r="L13" t="str">
            <v>15.12.2016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christian.boos@add.rlp.de</v>
          </cell>
          <cell r="AL13" t="str">
            <v>Herr Christian Boos</v>
          </cell>
          <cell r="AM13" t="str">
            <v>0651 9494 826</v>
          </cell>
          <cell r="AN13" t="str">
            <v>15.12.2016</v>
          </cell>
          <cell r="AO13">
            <v>78.260000000000005</v>
          </cell>
          <cell r="AP13">
            <v>13566248</v>
          </cell>
          <cell r="AQ13">
            <v>7860026</v>
          </cell>
          <cell r="AR13">
            <v>10721572</v>
          </cell>
          <cell r="AS13">
            <v>74510</v>
          </cell>
          <cell r="BE13">
            <v>1020777</v>
          </cell>
          <cell r="BF13">
            <v>1020777</v>
          </cell>
          <cell r="BG13">
            <v>1020777</v>
          </cell>
          <cell r="BH13">
            <v>963012</v>
          </cell>
          <cell r="BI13">
            <v>10732</v>
          </cell>
          <cell r="BJ13">
            <v>10732</v>
          </cell>
          <cell r="BK13">
            <v>10732</v>
          </cell>
          <cell r="BL13">
            <v>10732</v>
          </cell>
          <cell r="BM13">
            <v>10732</v>
          </cell>
          <cell r="BN13">
            <v>10732</v>
          </cell>
          <cell r="BO13">
            <v>10732</v>
          </cell>
          <cell r="BP13">
            <v>10732</v>
          </cell>
          <cell r="BQ13">
            <v>10732</v>
          </cell>
          <cell r="BR13">
            <v>10732</v>
          </cell>
          <cell r="BS13">
            <v>770409</v>
          </cell>
          <cell r="BT13">
            <v>770409</v>
          </cell>
          <cell r="BU13">
            <v>770409</v>
          </cell>
          <cell r="BV13">
            <v>770409</v>
          </cell>
          <cell r="BW13">
            <v>37133</v>
          </cell>
          <cell r="BX13">
            <v>8585.6</v>
          </cell>
          <cell r="BY13">
            <v>8585.6</v>
          </cell>
          <cell r="BZ13">
            <v>8585.6</v>
          </cell>
          <cell r="CA13">
            <v>8585.6</v>
          </cell>
          <cell r="CB13">
            <v>8585.6</v>
          </cell>
          <cell r="CC13">
            <v>8585.6</v>
          </cell>
          <cell r="CD13">
            <v>8585.6</v>
          </cell>
          <cell r="CE13">
            <v>8585.6</v>
          </cell>
          <cell r="CF13">
            <v>8585.6</v>
          </cell>
          <cell r="CG13">
            <v>18457929</v>
          </cell>
          <cell r="CH13">
            <v>16917111</v>
          </cell>
          <cell r="CI13">
            <v>16146702</v>
          </cell>
          <cell r="CJ13">
            <v>15376293</v>
          </cell>
          <cell r="CK13">
            <v>14605884</v>
          </cell>
          <cell r="CL13">
            <v>666662.57999999996</v>
          </cell>
          <cell r="CM13">
            <v>145600.79999999999</v>
          </cell>
          <cell r="CN13">
            <v>137015.20000000001</v>
          </cell>
          <cell r="CO13">
            <v>128429.6</v>
          </cell>
          <cell r="CP13">
            <v>119844</v>
          </cell>
          <cell r="CQ13">
            <v>111258.4</v>
          </cell>
          <cell r="CR13">
            <v>102672.8</v>
          </cell>
          <cell r="CS13">
            <v>94087.2</v>
          </cell>
          <cell r="CT13">
            <v>85501.6</v>
          </cell>
          <cell r="CU13">
            <v>76916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 t="str">
            <v>Entschuldungsfonds_V.1.2.1_EA_Punkt_mit_Sperrung.fvl</v>
          </cell>
          <cell r="FY13">
            <v>23200000</v>
          </cell>
          <cell r="FZ13">
            <v>23200000</v>
          </cell>
          <cell r="GA13" t="str">
            <v>Landkreis Eifelkreis Bitburg-Prüm</v>
          </cell>
          <cell r="GB13" t="str">
            <v>NOCH EINZUTRAGEN; Liquiditätskreditstand korrigiert, Rückforderungen 2012 - 2015 erfolgen in 2017, Landezuweisung 2016 bereits in richtiger Höhe ausgezahlt.</v>
          </cell>
          <cell r="GC13" t="str">
            <v>Landkreis</v>
          </cell>
          <cell r="GD13">
            <v>94394</v>
          </cell>
          <cell r="GE13">
            <v>94003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232</v>
          </cell>
          <cell r="GN13">
            <v>0</v>
          </cell>
          <cell r="GO13">
            <v>0</v>
          </cell>
          <cell r="GP13">
            <v>680518</v>
          </cell>
          <cell r="GQ13">
            <v>340259</v>
          </cell>
          <cell r="GR13">
            <v>680518</v>
          </cell>
          <cell r="GS13">
            <v>340259</v>
          </cell>
          <cell r="GT13">
            <v>680518</v>
          </cell>
          <cell r="GU13">
            <v>340259</v>
          </cell>
          <cell r="GV13">
            <v>680518</v>
          </cell>
          <cell r="GW13">
            <v>340259</v>
          </cell>
          <cell r="GX13">
            <v>642008</v>
          </cell>
          <cell r="GY13">
            <v>321004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</row>
        <row r="14">
          <cell r="A14">
            <v>2428801</v>
          </cell>
          <cell r="B14" t="str">
            <v>15.12.2016</v>
          </cell>
          <cell r="C14" t="str">
            <v>Südwestpfalz</v>
          </cell>
          <cell r="D14">
            <v>34009017</v>
          </cell>
          <cell r="E14" t="str">
            <v>01.01.2012</v>
          </cell>
          <cell r="F14">
            <v>116916</v>
          </cell>
          <cell r="G14">
            <v>91498.46</v>
          </cell>
          <cell r="H14">
            <v>6100</v>
          </cell>
          <cell r="I14">
            <v>4880</v>
          </cell>
          <cell r="J14">
            <v>112036</v>
          </cell>
          <cell r="K14" t="str">
            <v>Ortsgemeinde Herschberg</v>
          </cell>
          <cell r="L14" t="str">
            <v>12.04.2012</v>
          </cell>
          <cell r="M14">
            <v>0</v>
          </cell>
          <cell r="N14">
            <v>0</v>
          </cell>
          <cell r="O14">
            <v>370</v>
          </cell>
          <cell r="P14">
            <v>370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295</v>
          </cell>
          <cell r="X14">
            <v>295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325</v>
          </cell>
          <cell r="AD14">
            <v>340</v>
          </cell>
          <cell r="AE14">
            <v>360</v>
          </cell>
          <cell r="AF14">
            <v>360</v>
          </cell>
          <cell r="AG14">
            <v>0</v>
          </cell>
          <cell r="AH14">
            <v>0</v>
          </cell>
          <cell r="AI14">
            <v>10</v>
          </cell>
          <cell r="AJ14">
            <v>10</v>
          </cell>
          <cell r="AK14" t="str">
            <v>l.lauer@lksuedwestpfalz.de</v>
          </cell>
          <cell r="AL14" t="str">
            <v>Frau Lauer</v>
          </cell>
          <cell r="AM14" t="str">
            <v>06331/809314</v>
          </cell>
          <cell r="AN14" t="str">
            <v>15.12.2016</v>
          </cell>
          <cell r="AO14">
            <v>78.260000000000005</v>
          </cell>
          <cell r="AP14">
            <v>119489</v>
          </cell>
          <cell r="AQ14">
            <v>180727.83</v>
          </cell>
          <cell r="AR14">
            <v>271391.24</v>
          </cell>
          <cell r="AS14">
            <v>409532.73</v>
          </cell>
          <cell r="AT14">
            <v>0</v>
          </cell>
          <cell r="BE14">
            <v>6100</v>
          </cell>
          <cell r="BF14">
            <v>6100</v>
          </cell>
          <cell r="BG14">
            <v>6100</v>
          </cell>
          <cell r="BH14">
            <v>6100</v>
          </cell>
          <cell r="BI14">
            <v>6100</v>
          </cell>
          <cell r="BJ14">
            <v>12634</v>
          </cell>
          <cell r="BK14">
            <v>12634</v>
          </cell>
          <cell r="BL14">
            <v>12634</v>
          </cell>
          <cell r="BM14">
            <v>12634</v>
          </cell>
          <cell r="BN14">
            <v>12634</v>
          </cell>
          <cell r="BO14">
            <v>12634</v>
          </cell>
          <cell r="BP14">
            <v>12634</v>
          </cell>
          <cell r="BQ14">
            <v>12634</v>
          </cell>
          <cell r="BR14">
            <v>12634</v>
          </cell>
          <cell r="BS14">
            <v>4880</v>
          </cell>
          <cell r="BT14">
            <v>4880</v>
          </cell>
          <cell r="BU14">
            <v>4880</v>
          </cell>
          <cell r="BV14">
            <v>4880</v>
          </cell>
          <cell r="BW14">
            <v>4880</v>
          </cell>
          <cell r="BX14">
            <v>10107.200000000001</v>
          </cell>
          <cell r="BY14">
            <v>10107.200000000001</v>
          </cell>
          <cell r="BZ14">
            <v>10107.200000000001</v>
          </cell>
          <cell r="CA14">
            <v>10107.200000000001</v>
          </cell>
          <cell r="CB14">
            <v>10107.200000000001</v>
          </cell>
          <cell r="CC14">
            <v>10107.200000000001</v>
          </cell>
          <cell r="CD14">
            <v>10107.200000000001</v>
          </cell>
          <cell r="CE14">
            <v>10107.200000000001</v>
          </cell>
          <cell r="CF14">
            <v>10107.200000000001</v>
          </cell>
          <cell r="CG14">
            <v>116916</v>
          </cell>
          <cell r="CH14">
            <v>107156</v>
          </cell>
          <cell r="CI14">
            <v>102276</v>
          </cell>
          <cell r="CJ14">
            <v>97396</v>
          </cell>
          <cell r="CK14">
            <v>92516</v>
          </cell>
          <cell r="CL14">
            <v>87636</v>
          </cell>
          <cell r="CM14">
            <v>171400.6</v>
          </cell>
          <cell r="CN14">
            <v>161293.4</v>
          </cell>
          <cell r="CO14">
            <v>151186.20000000001</v>
          </cell>
          <cell r="CP14">
            <v>141079</v>
          </cell>
          <cell r="CQ14">
            <v>130971.8</v>
          </cell>
          <cell r="CR14">
            <v>120864.6</v>
          </cell>
          <cell r="CS14">
            <v>110757.4</v>
          </cell>
          <cell r="CT14">
            <v>100650.2</v>
          </cell>
          <cell r="CU14">
            <v>90543</v>
          </cell>
          <cell r="CV14">
            <v>370</v>
          </cell>
          <cell r="CW14">
            <v>380</v>
          </cell>
          <cell r="CX14">
            <v>380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295</v>
          </cell>
          <cell r="DW14">
            <v>305</v>
          </cell>
          <cell r="DX14">
            <v>305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360</v>
          </cell>
          <cell r="EW14">
            <v>375</v>
          </cell>
          <cell r="EX14">
            <v>375</v>
          </cell>
          <cell r="EY14">
            <v>375</v>
          </cell>
          <cell r="EZ14">
            <v>375</v>
          </cell>
          <cell r="FA14">
            <v>375</v>
          </cell>
          <cell r="FB14">
            <v>375</v>
          </cell>
          <cell r="FC14">
            <v>375</v>
          </cell>
          <cell r="FD14">
            <v>375</v>
          </cell>
          <cell r="FE14">
            <v>375</v>
          </cell>
          <cell r="FF14">
            <v>375</v>
          </cell>
          <cell r="FG14">
            <v>375</v>
          </cell>
          <cell r="FH14">
            <v>375</v>
          </cell>
          <cell r="FI14">
            <v>10</v>
          </cell>
          <cell r="FJ14">
            <v>10</v>
          </cell>
          <cell r="FK14">
            <v>10</v>
          </cell>
          <cell r="FL14">
            <v>10</v>
          </cell>
          <cell r="FM14">
            <v>10</v>
          </cell>
          <cell r="FN14">
            <v>10</v>
          </cell>
          <cell r="FO14">
            <v>10</v>
          </cell>
          <cell r="FP14">
            <v>10</v>
          </cell>
          <cell r="FQ14">
            <v>10</v>
          </cell>
          <cell r="FR14">
            <v>10</v>
          </cell>
          <cell r="FS14">
            <v>10</v>
          </cell>
          <cell r="FT14">
            <v>10</v>
          </cell>
          <cell r="FU14">
            <v>10</v>
          </cell>
          <cell r="FV14" t="str">
            <v>Entschuldungsfonds_V.1.2.1_EA_Punkt_mit_Sperrung.fvl</v>
          </cell>
          <cell r="FY14">
            <v>34009017</v>
          </cell>
          <cell r="FZ14">
            <v>34009017</v>
          </cell>
          <cell r="GA14" t="str">
            <v>Ortsgemeinde Herschberg</v>
          </cell>
          <cell r="GB14">
            <v>0</v>
          </cell>
          <cell r="GC14" t="str">
            <v>Ortsgemeinde</v>
          </cell>
          <cell r="GD14">
            <v>882</v>
          </cell>
          <cell r="GE14">
            <v>856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340</v>
          </cell>
          <cell r="GN14">
            <v>9</v>
          </cell>
          <cell r="GO14">
            <v>17</v>
          </cell>
          <cell r="GP14">
            <v>4066.6666666666665</v>
          </cell>
          <cell r="GQ14">
            <v>2033.3333333333333</v>
          </cell>
          <cell r="GR14">
            <v>4066.6666666666665</v>
          </cell>
          <cell r="GS14">
            <v>2033.3333333333333</v>
          </cell>
          <cell r="GT14">
            <v>4066.6666666666665</v>
          </cell>
          <cell r="GU14">
            <v>2033.3333333333333</v>
          </cell>
          <cell r="GV14">
            <v>4066.6666666666665</v>
          </cell>
          <cell r="GW14">
            <v>2033.3333333333333</v>
          </cell>
          <cell r="GX14">
            <v>4066.6666666666665</v>
          </cell>
          <cell r="GY14">
            <v>2033.3333333333333</v>
          </cell>
          <cell r="GZ14">
            <v>4066.6666666666665</v>
          </cell>
          <cell r="HA14">
            <v>2033.3333333333333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</row>
        <row r="15">
          <cell r="A15">
            <v>2428541</v>
          </cell>
          <cell r="B15" t="str">
            <v>14.12.2016</v>
          </cell>
          <cell r="C15" t="str">
            <v>Cochem-Zell</v>
          </cell>
          <cell r="D15">
            <v>13505003</v>
          </cell>
          <cell r="E15" t="str">
            <v>01.01.2012</v>
          </cell>
          <cell r="F15">
            <v>142860</v>
          </cell>
          <cell r="G15">
            <v>111802.23</v>
          </cell>
          <cell r="H15">
            <v>2782</v>
          </cell>
          <cell r="I15">
            <v>2227</v>
          </cell>
          <cell r="J15">
            <v>51088</v>
          </cell>
          <cell r="K15" t="str">
            <v>Altlay</v>
          </cell>
          <cell r="L15" t="str">
            <v>31.05.2012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 t="str">
            <v>petra.lenz-steffens@cochem-zell.de</v>
          </cell>
          <cell r="AL15" t="str">
            <v>Petra Lenz-Steffens</v>
          </cell>
          <cell r="AM15" t="str">
            <v>02671 / 61-157</v>
          </cell>
          <cell r="AN15" t="str">
            <v>14.12.2016</v>
          </cell>
          <cell r="AO15">
            <v>78.260000000000005</v>
          </cell>
          <cell r="AP15">
            <v>201</v>
          </cell>
          <cell r="AQ15">
            <v>66876</v>
          </cell>
          <cell r="AR15">
            <v>103087</v>
          </cell>
          <cell r="AS15">
            <v>85017</v>
          </cell>
          <cell r="BE15">
            <v>1847</v>
          </cell>
          <cell r="BF15">
            <v>1847</v>
          </cell>
          <cell r="BG15">
            <v>1847</v>
          </cell>
          <cell r="BH15">
            <v>1847</v>
          </cell>
          <cell r="BI15">
            <v>1847</v>
          </cell>
          <cell r="BJ15">
            <v>1847</v>
          </cell>
          <cell r="BK15">
            <v>1847</v>
          </cell>
          <cell r="BL15">
            <v>1847</v>
          </cell>
          <cell r="BM15">
            <v>1847</v>
          </cell>
          <cell r="BN15">
            <v>1847</v>
          </cell>
          <cell r="BO15">
            <v>1847</v>
          </cell>
          <cell r="BP15">
            <v>1847</v>
          </cell>
          <cell r="BQ15">
            <v>1847</v>
          </cell>
          <cell r="BR15">
            <v>1847</v>
          </cell>
          <cell r="BS15">
            <v>19696</v>
          </cell>
          <cell r="BT15">
            <v>19656</v>
          </cell>
          <cell r="BU15">
            <v>19656</v>
          </cell>
          <cell r="BV15">
            <v>19656</v>
          </cell>
          <cell r="BW15">
            <v>19656</v>
          </cell>
          <cell r="BX15">
            <v>1477.6</v>
          </cell>
          <cell r="BY15">
            <v>1477.6</v>
          </cell>
          <cell r="BZ15">
            <v>1477.6</v>
          </cell>
          <cell r="CA15">
            <v>1477.6</v>
          </cell>
          <cell r="CB15">
            <v>1477.6</v>
          </cell>
          <cell r="CC15">
            <v>1477.6</v>
          </cell>
          <cell r="CD15">
            <v>1477.6</v>
          </cell>
          <cell r="CE15">
            <v>1477.6</v>
          </cell>
          <cell r="CF15">
            <v>1477.6</v>
          </cell>
          <cell r="CG15">
            <v>142860</v>
          </cell>
          <cell r="CH15">
            <v>431534.61</v>
          </cell>
          <cell r="CI15">
            <v>411878.61</v>
          </cell>
          <cell r="CJ15">
            <v>392222.61</v>
          </cell>
          <cell r="CK15">
            <v>372566.61</v>
          </cell>
          <cell r="CL15">
            <v>352910.61</v>
          </cell>
          <cell r="CM15">
            <v>25054.799999999999</v>
          </cell>
          <cell r="CN15">
            <v>23577.200000000001</v>
          </cell>
          <cell r="CO15">
            <v>22099.599999999999</v>
          </cell>
          <cell r="CP15">
            <v>20622</v>
          </cell>
          <cell r="CQ15">
            <v>19144.400000000001</v>
          </cell>
          <cell r="CR15">
            <v>17666.8</v>
          </cell>
          <cell r="CS15">
            <v>16189.2</v>
          </cell>
          <cell r="CT15">
            <v>14711.6</v>
          </cell>
          <cell r="CU15">
            <v>13234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 t="str">
            <v>Entschuldungsfonds_V.1.2.1_EA_Punkt_mit_Sperrung.fvl</v>
          </cell>
          <cell r="FY15">
            <v>13505003</v>
          </cell>
          <cell r="FZ15">
            <v>13505003</v>
          </cell>
          <cell r="GA15" t="str">
            <v>Altlay</v>
          </cell>
          <cell r="GB15" t="str">
            <v>ausgeschieden, leitfadengerechte Teilnahme nicht möglich, Zuweisungen 2012 - 2015 in 2016 erstattet</v>
          </cell>
          <cell r="GC15" t="str">
            <v>Ortsgemeinde</v>
          </cell>
          <cell r="GD15">
            <v>484</v>
          </cell>
          <cell r="GE15">
            <v>473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135</v>
          </cell>
          <cell r="GN15">
            <v>5</v>
          </cell>
          <cell r="GO15">
            <v>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</row>
        <row r="16">
          <cell r="A16">
            <v>2428294</v>
          </cell>
          <cell r="B16" t="str">
            <v>13.12.2016</v>
          </cell>
          <cell r="C16" t="str">
            <v>Bad Dürkheim</v>
          </cell>
          <cell r="D16">
            <v>33202050</v>
          </cell>
          <cell r="E16" t="str">
            <v>01.01.2012</v>
          </cell>
          <cell r="F16">
            <v>1070109</v>
          </cell>
          <cell r="G16">
            <v>837467.3</v>
          </cell>
          <cell r="H16">
            <v>55831.15</v>
          </cell>
          <cell r="I16">
            <v>44664.92</v>
          </cell>
          <cell r="J16">
            <v>1025444.08</v>
          </cell>
          <cell r="K16" t="str">
            <v>Weisenheim am Sand</v>
          </cell>
          <cell r="L16" t="str">
            <v>06.02.2012</v>
          </cell>
          <cell r="M16">
            <v>352</v>
          </cell>
          <cell r="N16">
            <v>352</v>
          </cell>
          <cell r="O16">
            <v>352</v>
          </cell>
          <cell r="P16">
            <v>352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280</v>
          </cell>
          <cell r="V16">
            <v>285</v>
          </cell>
          <cell r="W16">
            <v>300</v>
          </cell>
          <cell r="X16">
            <v>300</v>
          </cell>
          <cell r="Y16">
            <v>0</v>
          </cell>
          <cell r="Z16">
            <v>0</v>
          </cell>
          <cell r="AA16">
            <v>15</v>
          </cell>
          <cell r="AB16">
            <v>15</v>
          </cell>
          <cell r="AC16">
            <v>320</v>
          </cell>
          <cell r="AD16">
            <v>338</v>
          </cell>
          <cell r="AE16">
            <v>355</v>
          </cell>
          <cell r="AF16">
            <v>355</v>
          </cell>
          <cell r="AG16">
            <v>0</v>
          </cell>
          <cell r="AH16">
            <v>0</v>
          </cell>
          <cell r="AI16">
            <v>17</v>
          </cell>
          <cell r="AJ16">
            <v>17</v>
          </cell>
          <cell r="AK16" t="str">
            <v>rene.planer@kreis-bad-duerkheim.de</v>
          </cell>
          <cell r="AL16" t="str">
            <v>Herr Planer</v>
          </cell>
          <cell r="AM16" t="str">
            <v>06322/961-2010</v>
          </cell>
          <cell r="AN16" t="str">
            <v>13.12.2016</v>
          </cell>
          <cell r="AO16">
            <v>78.260000000000005</v>
          </cell>
          <cell r="AP16">
            <v>497897</v>
          </cell>
          <cell r="AQ16">
            <v>0</v>
          </cell>
          <cell r="AR16">
            <v>81196.3</v>
          </cell>
          <cell r="AS16">
            <v>75328</v>
          </cell>
          <cell r="BE16">
            <v>55831.15</v>
          </cell>
          <cell r="BF16">
            <v>55831.15</v>
          </cell>
          <cell r="BG16">
            <v>414901</v>
          </cell>
          <cell r="BH16">
            <v>1393</v>
          </cell>
          <cell r="BI16">
            <v>1393</v>
          </cell>
          <cell r="BJ16">
            <v>1393</v>
          </cell>
          <cell r="BK16">
            <v>1393</v>
          </cell>
          <cell r="BL16">
            <v>1393</v>
          </cell>
          <cell r="BM16">
            <v>1393</v>
          </cell>
          <cell r="BN16">
            <v>1393</v>
          </cell>
          <cell r="BO16">
            <v>1393</v>
          </cell>
          <cell r="BP16">
            <v>1393</v>
          </cell>
          <cell r="BQ16">
            <v>1393</v>
          </cell>
          <cell r="BR16">
            <v>1393</v>
          </cell>
          <cell r="BS16">
            <v>44664.92</v>
          </cell>
          <cell r="BT16">
            <v>44664.92</v>
          </cell>
          <cell r="BU16">
            <v>331921</v>
          </cell>
          <cell r="BV16">
            <v>3807</v>
          </cell>
          <cell r="BW16">
            <v>3807</v>
          </cell>
          <cell r="BX16">
            <v>1114.4000000000001</v>
          </cell>
          <cell r="BY16">
            <v>1114.4000000000001</v>
          </cell>
          <cell r="BZ16">
            <v>1114.4000000000001</v>
          </cell>
          <cell r="CA16">
            <v>1114.4000000000001</v>
          </cell>
          <cell r="CB16">
            <v>1114.4000000000001</v>
          </cell>
          <cell r="CC16">
            <v>1114.4000000000001</v>
          </cell>
          <cell r="CD16">
            <v>1114.4000000000001</v>
          </cell>
          <cell r="CE16">
            <v>1114.4000000000001</v>
          </cell>
          <cell r="CF16">
            <v>1114.4000000000001</v>
          </cell>
          <cell r="CG16">
            <v>1070109</v>
          </cell>
          <cell r="CH16">
            <v>980779.16</v>
          </cell>
          <cell r="CI16">
            <v>936114.24</v>
          </cell>
          <cell r="CJ16">
            <v>6624676.5899999999</v>
          </cell>
          <cell r="CK16">
            <v>71668.56</v>
          </cell>
          <cell r="CL16">
            <v>67861.56</v>
          </cell>
          <cell r="CM16">
            <v>18898.2</v>
          </cell>
          <cell r="CN16">
            <v>17783.8</v>
          </cell>
          <cell r="CO16">
            <v>16669.400000000001</v>
          </cell>
          <cell r="CP16">
            <v>15555</v>
          </cell>
          <cell r="CQ16">
            <v>14440.6</v>
          </cell>
          <cell r="CR16">
            <v>13326.2</v>
          </cell>
          <cell r="CS16">
            <v>12211.8</v>
          </cell>
          <cell r="CT16">
            <v>11097.4</v>
          </cell>
          <cell r="CU16">
            <v>9983</v>
          </cell>
          <cell r="CV16">
            <v>365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315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382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17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 t="str">
            <v>Entschuldungsfonds_V.1.2.1_EA_Punkt_mit_Sperrung.fvl</v>
          </cell>
          <cell r="FY16">
            <v>33202050</v>
          </cell>
          <cell r="FZ16">
            <v>33202050</v>
          </cell>
          <cell r="GA16" t="str">
            <v>Weisenheim am Sand</v>
          </cell>
          <cell r="GB16" t="str">
            <v>LIQUIDITÄTKREDITSTAND ZU ÄNDERN, RÜCKFORDERUNGEN 2012-2014 IN 2017 VORZUNEHMEN; ausgeschieden, Teilnahme 01.01.2012 - 31.12.2014 - Rückzahlung 2015 in 2016 erfolgt</v>
          </cell>
          <cell r="GC16" t="str">
            <v>Ortsgemeinde</v>
          </cell>
          <cell r="GD16">
            <v>4363</v>
          </cell>
          <cell r="GE16">
            <v>4344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332</v>
          </cell>
          <cell r="GN16">
            <v>2</v>
          </cell>
          <cell r="GO16">
            <v>50</v>
          </cell>
          <cell r="GP16">
            <v>37220.75</v>
          </cell>
          <cell r="GQ16">
            <v>18610.375</v>
          </cell>
          <cell r="GR16">
            <v>37220.75</v>
          </cell>
          <cell r="GS16">
            <v>18610.375</v>
          </cell>
          <cell r="GT16">
            <v>37220.75</v>
          </cell>
          <cell r="GU16">
            <v>18610.375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</row>
        <row r="17">
          <cell r="A17">
            <v>2427318</v>
          </cell>
          <cell r="B17" t="str">
            <v>08.12.2016</v>
          </cell>
          <cell r="C17" t="str">
            <v>Südwestpfalz</v>
          </cell>
          <cell r="D17">
            <v>34004007</v>
          </cell>
          <cell r="E17" t="str">
            <v>01.01.2012</v>
          </cell>
          <cell r="F17">
            <v>240139</v>
          </cell>
          <cell r="G17">
            <v>187932.78</v>
          </cell>
          <cell r="H17">
            <v>12529</v>
          </cell>
          <cell r="I17">
            <v>10023</v>
          </cell>
          <cell r="J17">
            <v>230116</v>
          </cell>
          <cell r="K17" t="str">
            <v>Ortsgemeinde Donsieders</v>
          </cell>
          <cell r="L17" t="str">
            <v>15.05.2012</v>
          </cell>
          <cell r="M17">
            <v>352</v>
          </cell>
          <cell r="N17">
            <v>352</v>
          </cell>
          <cell r="O17">
            <v>352</v>
          </cell>
          <cell r="P17">
            <v>352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280</v>
          </cell>
          <cell r="V17">
            <v>285</v>
          </cell>
          <cell r="W17">
            <v>285</v>
          </cell>
          <cell r="X17">
            <v>285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320</v>
          </cell>
          <cell r="AD17">
            <v>338</v>
          </cell>
          <cell r="AE17">
            <v>345</v>
          </cell>
          <cell r="AF17">
            <v>345</v>
          </cell>
          <cell r="AG17">
            <v>0</v>
          </cell>
          <cell r="AH17">
            <v>0</v>
          </cell>
          <cell r="AI17">
            <v>7</v>
          </cell>
          <cell r="AJ17">
            <v>7</v>
          </cell>
          <cell r="AK17" t="str">
            <v>l.lauer@lksuedwestpfalz.de</v>
          </cell>
          <cell r="AL17" t="str">
            <v>Frau Lauer</v>
          </cell>
          <cell r="AM17" t="str">
            <v>06331/809314</v>
          </cell>
          <cell r="AN17" t="str">
            <v>08.12.2016</v>
          </cell>
          <cell r="AO17">
            <v>78.260000000000005</v>
          </cell>
          <cell r="AP17">
            <v>230284</v>
          </cell>
          <cell r="AQ17">
            <v>254433.3</v>
          </cell>
          <cell r="AR17">
            <v>192246</v>
          </cell>
          <cell r="AS17">
            <v>249092</v>
          </cell>
          <cell r="BE17">
            <v>12529</v>
          </cell>
          <cell r="BF17">
            <v>12529</v>
          </cell>
          <cell r="BG17">
            <v>12529</v>
          </cell>
          <cell r="BH17">
            <v>12529</v>
          </cell>
          <cell r="BI17">
            <v>12529</v>
          </cell>
          <cell r="BS17">
            <v>10023</v>
          </cell>
          <cell r="BT17">
            <v>10023</v>
          </cell>
          <cell r="BU17">
            <v>10023</v>
          </cell>
          <cell r="BV17">
            <v>10023</v>
          </cell>
          <cell r="BW17">
            <v>10023</v>
          </cell>
          <cell r="CG17">
            <v>240139</v>
          </cell>
          <cell r="CH17">
            <v>220093</v>
          </cell>
          <cell r="CI17">
            <v>210070</v>
          </cell>
          <cell r="CJ17">
            <v>200047</v>
          </cell>
          <cell r="CK17">
            <v>190024</v>
          </cell>
          <cell r="CL17">
            <v>180001</v>
          </cell>
          <cell r="CV17">
            <v>365</v>
          </cell>
          <cell r="CW17">
            <v>365</v>
          </cell>
          <cell r="CX17">
            <v>365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300</v>
          </cell>
          <cell r="DW17">
            <v>300</v>
          </cell>
          <cell r="DX17">
            <v>300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365</v>
          </cell>
          <cell r="EW17">
            <v>365</v>
          </cell>
          <cell r="EX17">
            <v>372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7</v>
          </cell>
          <cell r="FJ17">
            <v>7</v>
          </cell>
          <cell r="FK17">
            <v>7</v>
          </cell>
          <cell r="FL17">
            <v>7</v>
          </cell>
          <cell r="FM17">
            <v>7</v>
          </cell>
          <cell r="FN17">
            <v>7</v>
          </cell>
          <cell r="FO17">
            <v>7</v>
          </cell>
          <cell r="FP17">
            <v>7</v>
          </cell>
          <cell r="FQ17">
            <v>7</v>
          </cell>
          <cell r="FR17">
            <v>7</v>
          </cell>
          <cell r="FS17">
            <v>7</v>
          </cell>
          <cell r="FT17">
            <v>7</v>
          </cell>
          <cell r="FU17">
            <v>7</v>
          </cell>
          <cell r="FV17" t="str">
            <v>Entschuldungsfonds_V.1.2.1_EA_Punkt_mit_Sperrung.fvl</v>
          </cell>
          <cell r="FY17">
            <v>34004007</v>
          </cell>
          <cell r="FZ17">
            <v>34004007</v>
          </cell>
          <cell r="GA17" t="str">
            <v>Ortsgemeinde Donsieders</v>
          </cell>
          <cell r="GB17">
            <v>0</v>
          </cell>
          <cell r="GC17" t="str">
            <v>Ortsgemeinde</v>
          </cell>
          <cell r="GD17">
            <v>988</v>
          </cell>
          <cell r="GE17">
            <v>1001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340</v>
          </cell>
          <cell r="GN17">
            <v>4</v>
          </cell>
          <cell r="GO17">
            <v>7</v>
          </cell>
          <cell r="GP17">
            <v>8352.6666666666661</v>
          </cell>
          <cell r="GQ17">
            <v>4176.333333333333</v>
          </cell>
          <cell r="GR17">
            <v>8352.6666666666661</v>
          </cell>
          <cell r="GS17">
            <v>4176.333333333333</v>
          </cell>
          <cell r="GT17">
            <v>8352.6666666666661</v>
          </cell>
          <cell r="GU17">
            <v>4176.333333333333</v>
          </cell>
          <cell r="GV17">
            <v>8352.6666666666661</v>
          </cell>
          <cell r="GW17">
            <v>4176.333333333333</v>
          </cell>
          <cell r="GX17">
            <v>8352.6666666666661</v>
          </cell>
          <cell r="GY17">
            <v>4176.333333333333</v>
          </cell>
          <cell r="GZ17">
            <v>8352.6666666666661</v>
          </cell>
          <cell r="HA17">
            <v>4176.333333333333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</row>
        <row r="18">
          <cell r="A18">
            <v>2427304</v>
          </cell>
          <cell r="B18" t="str">
            <v>08.12.2016</v>
          </cell>
          <cell r="C18" t="str">
            <v>Südwestpfalz</v>
          </cell>
          <cell r="D18">
            <v>34002014</v>
          </cell>
          <cell r="E18" t="str">
            <v>01.01.2012</v>
          </cell>
          <cell r="F18">
            <v>558318</v>
          </cell>
          <cell r="G18">
            <v>436939.66</v>
          </cell>
          <cell r="H18">
            <v>0</v>
          </cell>
          <cell r="I18">
            <v>0</v>
          </cell>
          <cell r="J18">
            <v>558318</v>
          </cell>
          <cell r="K18" t="str">
            <v>Ortsgemeinde Hauenstein</v>
          </cell>
          <cell r="L18" t="str">
            <v>21.12.2012</v>
          </cell>
          <cell r="M18">
            <v>352</v>
          </cell>
          <cell r="N18">
            <v>352</v>
          </cell>
          <cell r="O18">
            <v>352</v>
          </cell>
          <cell r="P18">
            <v>352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280</v>
          </cell>
          <cell r="V18">
            <v>280</v>
          </cell>
          <cell r="W18">
            <v>285</v>
          </cell>
          <cell r="X18">
            <v>285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320</v>
          </cell>
          <cell r="AD18">
            <v>320</v>
          </cell>
          <cell r="AE18">
            <v>338</v>
          </cell>
          <cell r="AF18">
            <v>338</v>
          </cell>
          <cell r="AG18">
            <v>0</v>
          </cell>
          <cell r="AH18">
            <v>0</v>
          </cell>
          <cell r="AI18">
            <v>18</v>
          </cell>
          <cell r="AJ18">
            <v>18</v>
          </cell>
          <cell r="AK18" t="str">
            <v>l.lauer@lksuedwestpfalz.de</v>
          </cell>
          <cell r="AL18" t="str">
            <v>Frau Lauer</v>
          </cell>
          <cell r="AM18" t="str">
            <v>06331/809314</v>
          </cell>
          <cell r="AN18" t="str">
            <v>08.12.2016</v>
          </cell>
          <cell r="AO18">
            <v>78.260000000000005</v>
          </cell>
          <cell r="AP18">
            <v>541397</v>
          </cell>
          <cell r="AQ18">
            <v>1458889</v>
          </cell>
          <cell r="AR18">
            <v>687838</v>
          </cell>
          <cell r="AS18">
            <v>864141</v>
          </cell>
          <cell r="AT18">
            <v>140649.71</v>
          </cell>
          <cell r="BE18">
            <v>58258</v>
          </cell>
          <cell r="BF18">
            <v>29129</v>
          </cell>
          <cell r="BG18">
            <v>29129</v>
          </cell>
          <cell r="BH18">
            <v>29129</v>
          </cell>
          <cell r="BI18">
            <v>29129</v>
          </cell>
          <cell r="BJ18">
            <v>1735</v>
          </cell>
          <cell r="BK18">
            <v>1735</v>
          </cell>
          <cell r="BL18">
            <v>1735</v>
          </cell>
          <cell r="BM18">
            <v>1735</v>
          </cell>
          <cell r="BN18">
            <v>1735</v>
          </cell>
          <cell r="BO18">
            <v>1735</v>
          </cell>
          <cell r="BP18">
            <v>1735</v>
          </cell>
          <cell r="BQ18">
            <v>1735</v>
          </cell>
          <cell r="BR18">
            <v>1735</v>
          </cell>
          <cell r="BS18">
            <v>46606</v>
          </cell>
          <cell r="BT18">
            <v>23303</v>
          </cell>
          <cell r="BU18">
            <v>23303</v>
          </cell>
          <cell r="BV18">
            <v>23303</v>
          </cell>
          <cell r="BW18">
            <v>23303</v>
          </cell>
          <cell r="BX18">
            <v>1388</v>
          </cell>
          <cell r="BY18">
            <v>1388</v>
          </cell>
          <cell r="BZ18">
            <v>1388</v>
          </cell>
          <cell r="CA18">
            <v>1388</v>
          </cell>
          <cell r="CB18">
            <v>1388</v>
          </cell>
          <cell r="CC18">
            <v>1388</v>
          </cell>
          <cell r="CD18">
            <v>1388</v>
          </cell>
          <cell r="CE18">
            <v>1388</v>
          </cell>
          <cell r="CF18">
            <v>1388</v>
          </cell>
          <cell r="CG18">
            <v>558318</v>
          </cell>
          <cell r="CH18">
            <v>511712</v>
          </cell>
          <cell r="CI18">
            <v>488409</v>
          </cell>
          <cell r="CJ18">
            <v>465106</v>
          </cell>
          <cell r="CK18">
            <v>441803</v>
          </cell>
          <cell r="CL18">
            <v>418500</v>
          </cell>
          <cell r="CM18">
            <v>23544</v>
          </cell>
          <cell r="CN18">
            <v>22156</v>
          </cell>
          <cell r="CO18">
            <v>20768</v>
          </cell>
          <cell r="CP18">
            <v>19380</v>
          </cell>
          <cell r="CQ18">
            <v>17992</v>
          </cell>
          <cell r="CR18">
            <v>16604</v>
          </cell>
          <cell r="CS18">
            <v>15216</v>
          </cell>
          <cell r="CT18">
            <v>13828</v>
          </cell>
          <cell r="CU18">
            <v>12440</v>
          </cell>
          <cell r="CV18">
            <v>365</v>
          </cell>
          <cell r="CW18">
            <v>365</v>
          </cell>
          <cell r="CX18">
            <v>365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300</v>
          </cell>
          <cell r="DW18">
            <v>300</v>
          </cell>
          <cell r="DX18">
            <v>300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365</v>
          </cell>
          <cell r="EW18">
            <v>365</v>
          </cell>
          <cell r="EX18">
            <v>385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18</v>
          </cell>
          <cell r="FJ18">
            <v>18</v>
          </cell>
          <cell r="FK18">
            <v>18</v>
          </cell>
          <cell r="FL18">
            <v>18</v>
          </cell>
          <cell r="FM18">
            <v>18</v>
          </cell>
          <cell r="FN18">
            <v>18</v>
          </cell>
          <cell r="FO18">
            <v>18</v>
          </cell>
          <cell r="FP18">
            <v>18</v>
          </cell>
          <cell r="FQ18">
            <v>18</v>
          </cell>
          <cell r="FR18">
            <v>18</v>
          </cell>
          <cell r="FS18">
            <v>18</v>
          </cell>
          <cell r="FT18">
            <v>18</v>
          </cell>
          <cell r="FU18">
            <v>18</v>
          </cell>
          <cell r="FV18" t="str">
            <v>Entschuldungsfonds_V.1.2.1_EA_Punkt_mit_Sperrung.fvl</v>
          </cell>
          <cell r="FY18">
            <v>34002014</v>
          </cell>
          <cell r="FZ18">
            <v>34002014</v>
          </cell>
          <cell r="GA18" t="str">
            <v>Ortsgemeinde Hauenstein</v>
          </cell>
          <cell r="GB18" t="str">
            <v>in 2013 doppelte Ausweisung Zuweisungsbetrag und Konsolidierungsbeitrag, da in 2012 keine Auszahlung</v>
          </cell>
          <cell r="GC18" t="str">
            <v>Ortsgemeinde</v>
          </cell>
          <cell r="GD18">
            <v>4005</v>
          </cell>
          <cell r="GE18">
            <v>3974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340</v>
          </cell>
          <cell r="GN18">
            <v>2</v>
          </cell>
          <cell r="GO18">
            <v>14</v>
          </cell>
          <cell r="GP18">
            <v>0</v>
          </cell>
          <cell r="GQ18">
            <v>0</v>
          </cell>
          <cell r="GR18">
            <v>38838.666666666664</v>
          </cell>
          <cell r="GS18">
            <v>19419.333333333332</v>
          </cell>
          <cell r="GT18">
            <v>19419.333333333332</v>
          </cell>
          <cell r="GU18">
            <v>9709.6666666666661</v>
          </cell>
          <cell r="GV18">
            <v>19419.333333333332</v>
          </cell>
          <cell r="GW18">
            <v>9709.6666666666661</v>
          </cell>
          <cell r="GX18">
            <v>19419.333333333332</v>
          </cell>
          <cell r="GY18">
            <v>9709.6666666666661</v>
          </cell>
          <cell r="GZ18">
            <v>19419.333333333332</v>
          </cell>
          <cell r="HA18">
            <v>9709.6666666666661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</row>
        <row r="19">
          <cell r="A19">
            <v>2427288</v>
          </cell>
          <cell r="B19" t="str">
            <v>08.12.2016</v>
          </cell>
          <cell r="C19" t="str">
            <v>Südwestpfalz</v>
          </cell>
          <cell r="D19">
            <v>34002006</v>
          </cell>
          <cell r="E19" t="str">
            <v>01.01.2012</v>
          </cell>
          <cell r="F19">
            <v>78405</v>
          </cell>
          <cell r="G19">
            <v>61359.75</v>
          </cell>
          <cell r="H19">
            <v>0</v>
          </cell>
          <cell r="I19">
            <v>0</v>
          </cell>
          <cell r="J19">
            <v>78405</v>
          </cell>
          <cell r="K19" t="str">
            <v>Ortsgemeinde Dimbach</v>
          </cell>
          <cell r="L19" t="str">
            <v>28.11.2012</v>
          </cell>
          <cell r="M19">
            <v>352</v>
          </cell>
          <cell r="N19">
            <v>352</v>
          </cell>
          <cell r="O19">
            <v>352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280</v>
          </cell>
          <cell r="V19">
            <v>280</v>
          </cell>
          <cell r="W19">
            <v>285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320</v>
          </cell>
          <cell r="AD19">
            <v>320</v>
          </cell>
          <cell r="AE19">
            <v>338</v>
          </cell>
          <cell r="AF19">
            <v>338</v>
          </cell>
          <cell r="AG19">
            <v>0</v>
          </cell>
          <cell r="AH19">
            <v>0</v>
          </cell>
          <cell r="AI19">
            <v>18</v>
          </cell>
          <cell r="AJ19">
            <v>18</v>
          </cell>
          <cell r="AK19" t="str">
            <v>l.lauer@lksuedwestpfalz.de</v>
          </cell>
          <cell r="AL19" t="str">
            <v>Frau Lauer</v>
          </cell>
          <cell r="AM19" t="str">
            <v>06331/809314</v>
          </cell>
          <cell r="AN19" t="str">
            <v>08.12.2016</v>
          </cell>
          <cell r="AO19">
            <v>78.260000000000005</v>
          </cell>
          <cell r="AP19">
            <v>98714</v>
          </cell>
          <cell r="AQ19">
            <v>165477</v>
          </cell>
          <cell r="AR19">
            <v>159352</v>
          </cell>
          <cell r="AS19">
            <v>93479</v>
          </cell>
          <cell r="AT19">
            <v>1966226.62</v>
          </cell>
          <cell r="BE19">
            <v>8182</v>
          </cell>
          <cell r="BF19">
            <v>4091</v>
          </cell>
          <cell r="BG19">
            <v>4091</v>
          </cell>
          <cell r="BH19">
            <v>4091</v>
          </cell>
          <cell r="BI19">
            <v>4091</v>
          </cell>
          <cell r="BS19">
            <v>6546</v>
          </cell>
          <cell r="BT19">
            <v>3273</v>
          </cell>
          <cell r="BU19">
            <v>3273</v>
          </cell>
          <cell r="BV19">
            <v>3273</v>
          </cell>
          <cell r="BW19">
            <v>3273</v>
          </cell>
          <cell r="CG19">
            <v>78405</v>
          </cell>
          <cell r="CH19">
            <v>71859</v>
          </cell>
          <cell r="CI19">
            <v>68586</v>
          </cell>
          <cell r="CJ19">
            <v>65313</v>
          </cell>
          <cell r="CK19">
            <v>62040</v>
          </cell>
          <cell r="CL19">
            <v>58767</v>
          </cell>
          <cell r="CV19">
            <v>365</v>
          </cell>
          <cell r="CW19">
            <v>365</v>
          </cell>
          <cell r="CX19">
            <v>365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300</v>
          </cell>
          <cell r="DW19">
            <v>300</v>
          </cell>
          <cell r="DX19">
            <v>300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365</v>
          </cell>
          <cell r="EW19">
            <v>365</v>
          </cell>
          <cell r="EX19">
            <v>365</v>
          </cell>
          <cell r="EY19">
            <v>365</v>
          </cell>
          <cell r="EZ19">
            <v>365</v>
          </cell>
          <cell r="FA19">
            <v>365</v>
          </cell>
          <cell r="FB19">
            <v>365</v>
          </cell>
          <cell r="FC19">
            <v>365</v>
          </cell>
          <cell r="FD19">
            <v>365</v>
          </cell>
          <cell r="FE19">
            <v>365</v>
          </cell>
          <cell r="FF19">
            <v>365</v>
          </cell>
          <cell r="FG19">
            <v>365</v>
          </cell>
          <cell r="FH19">
            <v>365</v>
          </cell>
          <cell r="FI19">
            <v>18</v>
          </cell>
          <cell r="FJ19">
            <v>18</v>
          </cell>
          <cell r="FK19">
            <v>18</v>
          </cell>
          <cell r="FL19">
            <v>18</v>
          </cell>
          <cell r="FM19">
            <v>18</v>
          </cell>
          <cell r="FN19">
            <v>18</v>
          </cell>
          <cell r="FO19">
            <v>18</v>
          </cell>
          <cell r="FP19">
            <v>18</v>
          </cell>
          <cell r="FQ19">
            <v>18</v>
          </cell>
          <cell r="FR19">
            <v>18</v>
          </cell>
          <cell r="FS19">
            <v>18</v>
          </cell>
          <cell r="FT19">
            <v>18</v>
          </cell>
          <cell r="FU19">
            <v>18</v>
          </cell>
          <cell r="FV19" t="str">
            <v>Entschuldungsfonds_V.1.2.1_EA_Punkt_mit_Sperrung.fvl</v>
          </cell>
          <cell r="FY19">
            <v>34002006</v>
          </cell>
          <cell r="FZ19">
            <v>34002006</v>
          </cell>
          <cell r="GA19" t="str">
            <v>Ortsgemeinde Dimbach</v>
          </cell>
          <cell r="GB19" t="str">
            <v>in 2013 doppelte Ausweisung Zuweisungsbetrag und Konsolidierungsbeitrag, da in 2012 keine Auszahlung</v>
          </cell>
          <cell r="GC19" t="str">
            <v>Ortsgemeinde</v>
          </cell>
          <cell r="GD19">
            <v>164</v>
          </cell>
          <cell r="GE19">
            <v>167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340</v>
          </cell>
          <cell r="GN19">
            <v>2</v>
          </cell>
          <cell r="GO19">
            <v>6</v>
          </cell>
          <cell r="GP19">
            <v>0</v>
          </cell>
          <cell r="GQ19">
            <v>0</v>
          </cell>
          <cell r="GR19">
            <v>5454.666666666667</v>
          </cell>
          <cell r="GS19">
            <v>2727.3333333333335</v>
          </cell>
          <cell r="GT19">
            <v>2727.3333333333335</v>
          </cell>
          <cell r="GU19">
            <v>1363.6666666666667</v>
          </cell>
          <cell r="GV19">
            <v>2727.3333333333335</v>
          </cell>
          <cell r="GW19">
            <v>1363.6666666666667</v>
          </cell>
          <cell r="GX19">
            <v>2727.3333333333335</v>
          </cell>
          <cell r="GY19">
            <v>1363.6666666666667</v>
          </cell>
          <cell r="GZ19">
            <v>2727.3333333333335</v>
          </cell>
          <cell r="HA19">
            <v>1363.6666666666667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</row>
        <row r="20">
          <cell r="A20">
            <v>2427239</v>
          </cell>
          <cell r="B20" t="str">
            <v>08.12.2016</v>
          </cell>
          <cell r="C20" t="str">
            <v>Südwestpfalz</v>
          </cell>
          <cell r="D20">
            <v>34004027</v>
          </cell>
          <cell r="E20" t="str">
            <v>01.01.2013 mit Nachholung 2012</v>
          </cell>
          <cell r="F20">
            <v>300463</v>
          </cell>
          <cell r="G20">
            <v>235142.34</v>
          </cell>
          <cell r="H20">
            <v>0</v>
          </cell>
          <cell r="I20">
            <v>0</v>
          </cell>
          <cell r="J20">
            <v>300463</v>
          </cell>
          <cell r="K20" t="str">
            <v>Ortsgemeinde Leimen</v>
          </cell>
          <cell r="L20" t="str">
            <v>10.08.2012</v>
          </cell>
          <cell r="M20">
            <v>352</v>
          </cell>
          <cell r="N20">
            <v>352</v>
          </cell>
          <cell r="O20">
            <v>352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280</v>
          </cell>
          <cell r="V20">
            <v>285</v>
          </cell>
          <cell r="W20">
            <v>285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320</v>
          </cell>
          <cell r="AD20">
            <v>338</v>
          </cell>
          <cell r="AE20">
            <v>338</v>
          </cell>
          <cell r="AF20">
            <v>345</v>
          </cell>
          <cell r="AG20">
            <v>0</v>
          </cell>
          <cell r="AH20">
            <v>0</v>
          </cell>
          <cell r="AI20">
            <v>0</v>
          </cell>
          <cell r="AJ20">
            <v>7</v>
          </cell>
          <cell r="AK20" t="str">
            <v>l.lauer@lksuedwestpfalz.de</v>
          </cell>
          <cell r="AL20" t="str">
            <v>Frau Lauer</v>
          </cell>
          <cell r="AM20" t="str">
            <v>06331/809314</v>
          </cell>
          <cell r="AN20" t="str">
            <v>08.12.2016</v>
          </cell>
          <cell r="AO20">
            <v>78.260000000000005</v>
          </cell>
          <cell r="AP20">
            <v>46564</v>
          </cell>
          <cell r="AQ20">
            <v>294079</v>
          </cell>
          <cell r="AR20">
            <v>211739</v>
          </cell>
          <cell r="AS20">
            <v>230510</v>
          </cell>
          <cell r="BE20">
            <v>16796</v>
          </cell>
          <cell r="BF20">
            <v>16796</v>
          </cell>
          <cell r="BG20">
            <v>16796</v>
          </cell>
          <cell r="BH20">
            <v>16796</v>
          </cell>
          <cell r="BI20">
            <v>16796</v>
          </cell>
          <cell r="BS20">
            <v>13437</v>
          </cell>
          <cell r="BT20">
            <v>13437</v>
          </cell>
          <cell r="BU20">
            <v>13437</v>
          </cell>
          <cell r="BV20">
            <v>13437</v>
          </cell>
          <cell r="BW20">
            <v>13437</v>
          </cell>
          <cell r="CG20">
            <v>300463</v>
          </cell>
          <cell r="CH20">
            <v>287026</v>
          </cell>
          <cell r="CI20">
            <v>273589</v>
          </cell>
          <cell r="CJ20">
            <v>260152</v>
          </cell>
          <cell r="CK20">
            <v>246715</v>
          </cell>
          <cell r="CL20">
            <v>233278</v>
          </cell>
          <cell r="CV20">
            <v>0</v>
          </cell>
          <cell r="CW20">
            <v>365</v>
          </cell>
          <cell r="CX20">
            <v>365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300</v>
          </cell>
          <cell r="DX20">
            <v>300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365</v>
          </cell>
          <cell r="EW20">
            <v>365</v>
          </cell>
          <cell r="EX20">
            <v>365</v>
          </cell>
          <cell r="EY20">
            <v>365</v>
          </cell>
          <cell r="EZ20">
            <v>365</v>
          </cell>
          <cell r="FA20">
            <v>365</v>
          </cell>
          <cell r="FB20">
            <v>365</v>
          </cell>
          <cell r="FC20">
            <v>365</v>
          </cell>
          <cell r="FD20">
            <v>365</v>
          </cell>
          <cell r="FE20">
            <v>365</v>
          </cell>
          <cell r="FF20">
            <v>365</v>
          </cell>
          <cell r="FG20">
            <v>365</v>
          </cell>
          <cell r="FH20">
            <v>365</v>
          </cell>
          <cell r="FI20">
            <v>7</v>
          </cell>
          <cell r="FJ20">
            <v>7</v>
          </cell>
          <cell r="FK20">
            <v>7</v>
          </cell>
          <cell r="FL20">
            <v>7</v>
          </cell>
          <cell r="FM20">
            <v>7</v>
          </cell>
          <cell r="FN20">
            <v>7</v>
          </cell>
          <cell r="FO20">
            <v>7</v>
          </cell>
          <cell r="FP20">
            <v>7</v>
          </cell>
          <cell r="FQ20">
            <v>7</v>
          </cell>
          <cell r="FR20">
            <v>7</v>
          </cell>
          <cell r="FS20">
            <v>7</v>
          </cell>
          <cell r="FT20">
            <v>7</v>
          </cell>
          <cell r="FU20">
            <v>7</v>
          </cell>
          <cell r="FV20" t="str">
            <v>Entschuldungsfonds_V.1.2.1_EA_Punkt_mit_Sperrung.fvl</v>
          </cell>
          <cell r="FY20">
            <v>34004027</v>
          </cell>
          <cell r="FZ20">
            <v>34004027</v>
          </cell>
          <cell r="GA20" t="str">
            <v>Ortsgemeinde Leimen</v>
          </cell>
          <cell r="GB20">
            <v>0</v>
          </cell>
          <cell r="GC20" t="str">
            <v>Ortsgemeinde</v>
          </cell>
          <cell r="GD20">
            <v>949</v>
          </cell>
          <cell r="GE20">
            <v>923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340</v>
          </cell>
          <cell r="GN20">
            <v>4</v>
          </cell>
          <cell r="GO20">
            <v>27</v>
          </cell>
          <cell r="GP20">
            <v>0</v>
          </cell>
          <cell r="GQ20">
            <v>0</v>
          </cell>
          <cell r="GR20">
            <v>11197.333333333334</v>
          </cell>
          <cell r="GS20">
            <v>5598.666666666667</v>
          </cell>
          <cell r="GT20">
            <v>11197.333333333334</v>
          </cell>
          <cell r="GU20">
            <v>5598.666666666667</v>
          </cell>
          <cell r="GV20">
            <v>11197.333333333334</v>
          </cell>
          <cell r="GW20">
            <v>5598.666666666667</v>
          </cell>
          <cell r="GX20">
            <v>11197.333333333334</v>
          </cell>
          <cell r="GY20">
            <v>5598.666666666667</v>
          </cell>
          <cell r="GZ20">
            <v>11197.333333333334</v>
          </cell>
          <cell r="HA20">
            <v>5598.666666666667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</row>
        <row r="21">
          <cell r="A21">
            <v>2427233</v>
          </cell>
          <cell r="B21" t="str">
            <v>08.12.2016</v>
          </cell>
          <cell r="C21" t="str">
            <v>Südwestpfalz</v>
          </cell>
          <cell r="D21">
            <v>34002020</v>
          </cell>
          <cell r="E21" t="str">
            <v>01.01.2012</v>
          </cell>
          <cell r="F21">
            <v>76848</v>
          </cell>
          <cell r="G21">
            <v>60141.24</v>
          </cell>
          <cell r="H21">
            <v>4009</v>
          </cell>
          <cell r="I21">
            <v>3208</v>
          </cell>
          <cell r="J21">
            <v>73640</v>
          </cell>
          <cell r="K21" t="str">
            <v>Ortsgemeinde Hinterweidenthal</v>
          </cell>
          <cell r="L21" t="str">
            <v>17.05.2012</v>
          </cell>
          <cell r="M21">
            <v>352</v>
          </cell>
          <cell r="N21">
            <v>352</v>
          </cell>
          <cell r="O21">
            <v>352</v>
          </cell>
          <cell r="P21">
            <v>352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280</v>
          </cell>
          <cell r="V21">
            <v>280</v>
          </cell>
          <cell r="W21">
            <v>296</v>
          </cell>
          <cell r="X21">
            <v>296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320</v>
          </cell>
          <cell r="AD21">
            <v>320</v>
          </cell>
          <cell r="AE21">
            <v>341</v>
          </cell>
          <cell r="AF21">
            <v>341</v>
          </cell>
          <cell r="AG21">
            <v>0</v>
          </cell>
          <cell r="AH21">
            <v>0</v>
          </cell>
          <cell r="AI21">
            <v>3</v>
          </cell>
          <cell r="AJ21">
            <v>3</v>
          </cell>
          <cell r="AK21" t="str">
            <v>l.lauer@lksuedwestpfalz.de</v>
          </cell>
          <cell r="AL21" t="str">
            <v>Frau Lauer</v>
          </cell>
          <cell r="AM21" t="str">
            <v>06331/809314</v>
          </cell>
          <cell r="AN21" t="str">
            <v>08.12.2016</v>
          </cell>
          <cell r="AO21">
            <v>78.260000000000005</v>
          </cell>
          <cell r="AP21">
            <v>327839</v>
          </cell>
          <cell r="AQ21">
            <v>565223</v>
          </cell>
          <cell r="AR21">
            <v>646410</v>
          </cell>
          <cell r="AS21">
            <v>621092</v>
          </cell>
          <cell r="BE21">
            <v>4009</v>
          </cell>
          <cell r="BF21">
            <v>4009</v>
          </cell>
          <cell r="BG21">
            <v>4009</v>
          </cell>
          <cell r="BH21">
            <v>4009</v>
          </cell>
          <cell r="BI21">
            <v>4009</v>
          </cell>
          <cell r="BS21">
            <v>3208</v>
          </cell>
          <cell r="BT21">
            <v>3208</v>
          </cell>
          <cell r="BU21">
            <v>3208</v>
          </cell>
          <cell r="BV21">
            <v>3208</v>
          </cell>
          <cell r="BW21">
            <v>3208</v>
          </cell>
          <cell r="CG21">
            <v>76848</v>
          </cell>
          <cell r="CH21">
            <v>70432</v>
          </cell>
          <cell r="CI21">
            <v>67224</v>
          </cell>
          <cell r="CJ21">
            <v>64016</v>
          </cell>
          <cell r="CK21">
            <v>60808</v>
          </cell>
          <cell r="CL21">
            <v>57600</v>
          </cell>
          <cell r="CV21">
            <v>365</v>
          </cell>
          <cell r="CW21">
            <v>365</v>
          </cell>
          <cell r="CX21">
            <v>365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300</v>
          </cell>
          <cell r="DW21">
            <v>300</v>
          </cell>
          <cell r="DX21">
            <v>300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365</v>
          </cell>
          <cell r="EW21">
            <v>365</v>
          </cell>
          <cell r="EX21">
            <v>365</v>
          </cell>
          <cell r="EY21">
            <v>365</v>
          </cell>
          <cell r="EZ21">
            <v>365</v>
          </cell>
          <cell r="FA21">
            <v>365</v>
          </cell>
          <cell r="FB21">
            <v>365</v>
          </cell>
          <cell r="FC21">
            <v>365</v>
          </cell>
          <cell r="FD21">
            <v>365</v>
          </cell>
          <cell r="FE21">
            <v>365</v>
          </cell>
          <cell r="FF21">
            <v>365</v>
          </cell>
          <cell r="FG21">
            <v>365</v>
          </cell>
          <cell r="FH21">
            <v>365</v>
          </cell>
          <cell r="FI21">
            <v>3</v>
          </cell>
          <cell r="FJ21">
            <v>3</v>
          </cell>
          <cell r="FK21">
            <v>3</v>
          </cell>
          <cell r="FL21">
            <v>3</v>
          </cell>
          <cell r="FM21">
            <v>3</v>
          </cell>
          <cell r="FN21">
            <v>3</v>
          </cell>
          <cell r="FO21">
            <v>3</v>
          </cell>
          <cell r="FP21">
            <v>3</v>
          </cell>
          <cell r="FQ21">
            <v>3</v>
          </cell>
          <cell r="FR21">
            <v>3</v>
          </cell>
          <cell r="FS21">
            <v>3</v>
          </cell>
          <cell r="FT21">
            <v>3</v>
          </cell>
          <cell r="FU21">
            <v>3</v>
          </cell>
          <cell r="FV21" t="str">
            <v>Entschuldungsfonds_V.1.2.1_EA_Punkt_mit_Sperrung.fvl</v>
          </cell>
          <cell r="FY21">
            <v>34002020</v>
          </cell>
          <cell r="FZ21">
            <v>34002020</v>
          </cell>
          <cell r="GA21" t="str">
            <v>Ortsgemeinde Hinterweidenthal</v>
          </cell>
          <cell r="GB21">
            <v>0</v>
          </cell>
          <cell r="GC21" t="str">
            <v>Ortsgemeinde</v>
          </cell>
          <cell r="GD21">
            <v>1620</v>
          </cell>
          <cell r="GE21">
            <v>1593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340</v>
          </cell>
          <cell r="GN21">
            <v>2</v>
          </cell>
          <cell r="GO21">
            <v>20</v>
          </cell>
          <cell r="GP21">
            <v>2672.6666666666665</v>
          </cell>
          <cell r="GQ21">
            <v>1336.3333333333333</v>
          </cell>
          <cell r="GR21">
            <v>2672.6666666666665</v>
          </cell>
          <cell r="GS21">
            <v>1336.3333333333333</v>
          </cell>
          <cell r="GT21">
            <v>2672.6666666666665</v>
          </cell>
          <cell r="GU21">
            <v>1336.3333333333333</v>
          </cell>
          <cell r="GV21">
            <v>2672.6666666666665</v>
          </cell>
          <cell r="GW21">
            <v>1336.3333333333333</v>
          </cell>
          <cell r="GX21">
            <v>2672.6666666666665</v>
          </cell>
          <cell r="GY21">
            <v>1336.3333333333333</v>
          </cell>
          <cell r="GZ21">
            <v>2672.6666666666665</v>
          </cell>
          <cell r="HA21">
            <v>1336.3333333333333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</row>
        <row r="22">
          <cell r="A22">
            <v>2427228</v>
          </cell>
          <cell r="B22" t="str">
            <v>08.12.2016</v>
          </cell>
          <cell r="C22" t="str">
            <v>Südwestpfalz</v>
          </cell>
          <cell r="D22">
            <v>34009037</v>
          </cell>
          <cell r="E22" t="str">
            <v>01.01.2012</v>
          </cell>
          <cell r="F22">
            <v>581516</v>
          </cell>
          <cell r="G22">
            <v>455094.42</v>
          </cell>
          <cell r="H22">
            <v>30340</v>
          </cell>
          <cell r="I22">
            <v>24272</v>
          </cell>
          <cell r="J22">
            <v>557244</v>
          </cell>
          <cell r="K22" t="str">
            <v>Ortsgemeinde Petersberg</v>
          </cell>
          <cell r="L22" t="str">
            <v>15.05.2012</v>
          </cell>
          <cell r="M22">
            <v>352</v>
          </cell>
          <cell r="N22">
            <v>352</v>
          </cell>
          <cell r="O22">
            <v>352</v>
          </cell>
          <cell r="P22">
            <v>352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282</v>
          </cell>
          <cell r="V22">
            <v>280</v>
          </cell>
          <cell r="W22">
            <v>285</v>
          </cell>
          <cell r="X22">
            <v>285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320</v>
          </cell>
          <cell r="AD22">
            <v>320</v>
          </cell>
          <cell r="AE22">
            <v>352</v>
          </cell>
          <cell r="AF22">
            <v>352</v>
          </cell>
          <cell r="AG22">
            <v>0</v>
          </cell>
          <cell r="AH22">
            <v>0</v>
          </cell>
          <cell r="AI22">
            <v>14</v>
          </cell>
          <cell r="AJ22">
            <v>14</v>
          </cell>
          <cell r="AK22" t="str">
            <v>l.lauer@lksuedwestpfalz.de</v>
          </cell>
          <cell r="AL22" t="str">
            <v>Frau Lauer</v>
          </cell>
          <cell r="AM22" t="str">
            <v>06331/809314</v>
          </cell>
          <cell r="AN22" t="str">
            <v>08.12.2016</v>
          </cell>
          <cell r="AO22">
            <v>78.260000000000005</v>
          </cell>
          <cell r="AP22">
            <v>782658.06</v>
          </cell>
          <cell r="AQ22">
            <v>805602.57</v>
          </cell>
          <cell r="AR22">
            <v>960623.29</v>
          </cell>
          <cell r="AS22">
            <v>940176.01</v>
          </cell>
          <cell r="BE22">
            <v>30340</v>
          </cell>
          <cell r="BF22">
            <v>30340</v>
          </cell>
          <cell r="BG22">
            <v>30340</v>
          </cell>
          <cell r="BH22">
            <v>30340</v>
          </cell>
          <cell r="BI22">
            <v>30340</v>
          </cell>
          <cell r="BS22">
            <v>24272</v>
          </cell>
          <cell r="BT22">
            <v>24272</v>
          </cell>
          <cell r="BU22">
            <v>24272</v>
          </cell>
          <cell r="BV22">
            <v>24272</v>
          </cell>
          <cell r="BW22">
            <v>24272</v>
          </cell>
          <cell r="CG22">
            <v>581516</v>
          </cell>
          <cell r="CH22">
            <v>532972</v>
          </cell>
          <cell r="CI22">
            <v>508700</v>
          </cell>
          <cell r="CJ22">
            <v>484428</v>
          </cell>
          <cell r="CK22">
            <v>460156</v>
          </cell>
          <cell r="CL22">
            <v>435884</v>
          </cell>
          <cell r="CV22">
            <v>365</v>
          </cell>
          <cell r="CW22">
            <v>365</v>
          </cell>
          <cell r="CX22">
            <v>365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300</v>
          </cell>
          <cell r="DW22">
            <v>300</v>
          </cell>
          <cell r="DX22">
            <v>300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379</v>
          </cell>
          <cell r="EW22">
            <v>379</v>
          </cell>
          <cell r="EX22">
            <v>379</v>
          </cell>
          <cell r="EY22">
            <v>379</v>
          </cell>
          <cell r="EZ22">
            <v>379</v>
          </cell>
          <cell r="FA22">
            <v>379</v>
          </cell>
          <cell r="FB22">
            <v>379</v>
          </cell>
          <cell r="FC22">
            <v>379</v>
          </cell>
          <cell r="FD22">
            <v>379</v>
          </cell>
          <cell r="FE22">
            <v>379</v>
          </cell>
          <cell r="FF22">
            <v>379</v>
          </cell>
          <cell r="FG22">
            <v>379</v>
          </cell>
          <cell r="FH22">
            <v>379</v>
          </cell>
          <cell r="FI22">
            <v>14</v>
          </cell>
          <cell r="FJ22">
            <v>14</v>
          </cell>
          <cell r="FK22">
            <v>14</v>
          </cell>
          <cell r="FL22">
            <v>14</v>
          </cell>
          <cell r="FM22">
            <v>14</v>
          </cell>
          <cell r="FN22">
            <v>14</v>
          </cell>
          <cell r="FO22">
            <v>14</v>
          </cell>
          <cell r="FP22">
            <v>14</v>
          </cell>
          <cell r="FQ22">
            <v>14</v>
          </cell>
          <cell r="FR22">
            <v>14</v>
          </cell>
          <cell r="FS22">
            <v>14</v>
          </cell>
          <cell r="FT22">
            <v>14</v>
          </cell>
          <cell r="FU22">
            <v>14</v>
          </cell>
          <cell r="FV22" t="str">
            <v>Entschuldungsfonds_V.1.2.1_EA_Punkt_mit_Sperrung.fvl</v>
          </cell>
          <cell r="FY22">
            <v>34009037</v>
          </cell>
          <cell r="FZ22">
            <v>34009037</v>
          </cell>
          <cell r="GA22" t="str">
            <v>Ortsgemeinde Petersberg</v>
          </cell>
          <cell r="GB22">
            <v>0</v>
          </cell>
          <cell r="GC22" t="str">
            <v>Ortsgemeinde</v>
          </cell>
          <cell r="GD22">
            <v>880</v>
          </cell>
          <cell r="GE22">
            <v>877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340</v>
          </cell>
          <cell r="GN22">
            <v>9</v>
          </cell>
          <cell r="GO22">
            <v>37</v>
          </cell>
          <cell r="GP22">
            <v>20226.666666666668</v>
          </cell>
          <cell r="GQ22">
            <v>10113.333333333334</v>
          </cell>
          <cell r="GR22">
            <v>20226.666666666668</v>
          </cell>
          <cell r="GS22">
            <v>10113.333333333334</v>
          </cell>
          <cell r="GT22">
            <v>20226.666666666668</v>
          </cell>
          <cell r="GU22">
            <v>10113.333333333334</v>
          </cell>
          <cell r="GV22">
            <v>20226.666666666668</v>
          </cell>
          <cell r="GW22">
            <v>10113.333333333334</v>
          </cell>
          <cell r="GX22">
            <v>20226.666666666668</v>
          </cell>
          <cell r="GY22">
            <v>10113.333333333334</v>
          </cell>
          <cell r="GZ22">
            <v>20226.666666666668</v>
          </cell>
          <cell r="HA22">
            <v>10113.333333333334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</row>
        <row r="23">
          <cell r="A23">
            <v>2427178</v>
          </cell>
          <cell r="B23" t="str">
            <v>08.12.2016</v>
          </cell>
          <cell r="C23" t="str">
            <v>Südwestpfalz</v>
          </cell>
          <cell r="D23">
            <v>34004032</v>
          </cell>
          <cell r="E23" t="str">
            <v>01.01.2012</v>
          </cell>
          <cell r="F23">
            <v>1098752.95</v>
          </cell>
          <cell r="G23">
            <v>859884.05</v>
          </cell>
          <cell r="H23">
            <v>57325.599999999999</v>
          </cell>
          <cell r="I23">
            <v>45860</v>
          </cell>
          <cell r="J23">
            <v>1052892.95</v>
          </cell>
          <cell r="K23" t="str">
            <v>Ortsgemeinde Münchweiler an der Rodalb</v>
          </cell>
          <cell r="L23" t="str">
            <v>04.07.2012</v>
          </cell>
          <cell r="M23">
            <v>352</v>
          </cell>
          <cell r="N23">
            <v>352</v>
          </cell>
          <cell r="O23">
            <v>352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280</v>
          </cell>
          <cell r="V23">
            <v>285</v>
          </cell>
          <cell r="W23">
            <v>285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320</v>
          </cell>
          <cell r="AD23">
            <v>338</v>
          </cell>
          <cell r="AE23">
            <v>352</v>
          </cell>
          <cell r="AF23">
            <v>352</v>
          </cell>
          <cell r="AG23">
            <v>0</v>
          </cell>
          <cell r="AH23">
            <v>0</v>
          </cell>
          <cell r="AI23">
            <v>14</v>
          </cell>
          <cell r="AJ23">
            <v>14</v>
          </cell>
          <cell r="AK23" t="str">
            <v>l.lauer@lksuedwestpfalz.de</v>
          </cell>
          <cell r="AL23" t="str">
            <v>Frau Lauer</v>
          </cell>
          <cell r="AM23" t="str">
            <v>06331/809314</v>
          </cell>
          <cell r="AN23" t="str">
            <v>08.12.2016</v>
          </cell>
          <cell r="AO23">
            <v>78.260000000000005</v>
          </cell>
          <cell r="AP23">
            <v>1049627</v>
          </cell>
          <cell r="AQ23">
            <v>2517926</v>
          </cell>
          <cell r="AR23">
            <v>2944348</v>
          </cell>
          <cell r="AS23">
            <v>2668146</v>
          </cell>
          <cell r="BE23">
            <v>57325.599999999999</v>
          </cell>
          <cell r="BF23">
            <v>57325.599999999999</v>
          </cell>
          <cell r="BG23">
            <v>57326</v>
          </cell>
          <cell r="BH23">
            <v>57326</v>
          </cell>
          <cell r="BI23">
            <v>57326</v>
          </cell>
          <cell r="BS23">
            <v>45860</v>
          </cell>
          <cell r="BT23">
            <v>45860</v>
          </cell>
          <cell r="BU23">
            <v>45860</v>
          </cell>
          <cell r="BV23">
            <v>45860</v>
          </cell>
          <cell r="BW23">
            <v>45860</v>
          </cell>
          <cell r="CG23">
            <v>1098752.95</v>
          </cell>
          <cell r="CH23">
            <v>1007032.95</v>
          </cell>
          <cell r="CI23">
            <v>961172.95</v>
          </cell>
          <cell r="CJ23">
            <v>915312.95</v>
          </cell>
          <cell r="CK23">
            <v>869452.95</v>
          </cell>
          <cell r="CL23">
            <v>823592.95</v>
          </cell>
          <cell r="CV23">
            <v>0</v>
          </cell>
          <cell r="CW23">
            <v>365</v>
          </cell>
          <cell r="CX23">
            <v>365</v>
          </cell>
          <cell r="CY23">
            <v>365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300</v>
          </cell>
          <cell r="DX23">
            <v>300</v>
          </cell>
          <cell r="DY23">
            <v>300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352</v>
          </cell>
          <cell r="EW23">
            <v>365</v>
          </cell>
          <cell r="EX23">
            <v>379</v>
          </cell>
          <cell r="EY23">
            <v>379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14</v>
          </cell>
          <cell r="FJ23">
            <v>14</v>
          </cell>
          <cell r="FK23">
            <v>14</v>
          </cell>
          <cell r="FL23">
            <v>14</v>
          </cell>
          <cell r="FM23">
            <v>14</v>
          </cell>
          <cell r="FN23">
            <v>14</v>
          </cell>
          <cell r="FO23">
            <v>14</v>
          </cell>
          <cell r="FP23">
            <v>14</v>
          </cell>
          <cell r="FQ23">
            <v>14</v>
          </cell>
          <cell r="FR23">
            <v>14</v>
          </cell>
          <cell r="FS23">
            <v>14</v>
          </cell>
          <cell r="FT23">
            <v>14</v>
          </cell>
          <cell r="FU23">
            <v>14</v>
          </cell>
          <cell r="FV23" t="str">
            <v>Entschuldungsfonds_V.1.2.1_EA_Punkt_mit_Sperrung.fvl</v>
          </cell>
          <cell r="FY23">
            <v>34004032</v>
          </cell>
          <cell r="FZ23">
            <v>34004032</v>
          </cell>
          <cell r="GA23" t="str">
            <v>Ortsgemeinde Münchweiler an der Rodalb</v>
          </cell>
          <cell r="GB23">
            <v>0</v>
          </cell>
          <cell r="GC23" t="str">
            <v>Ortsgemeinde</v>
          </cell>
          <cell r="GD23">
            <v>2938</v>
          </cell>
          <cell r="GE23">
            <v>2904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340</v>
          </cell>
          <cell r="GN23">
            <v>4</v>
          </cell>
          <cell r="GO23">
            <v>32</v>
          </cell>
          <cell r="GP23">
            <v>38217</v>
          </cell>
          <cell r="GQ23">
            <v>19108.5</v>
          </cell>
          <cell r="GR23">
            <v>38217</v>
          </cell>
          <cell r="GS23">
            <v>19108.5</v>
          </cell>
          <cell r="GT23">
            <v>38217</v>
          </cell>
          <cell r="GU23">
            <v>19108.5</v>
          </cell>
          <cell r="GV23">
            <v>38217.333333333336</v>
          </cell>
          <cell r="GW23">
            <v>19108.666666666668</v>
          </cell>
          <cell r="GX23">
            <v>38217.333333333336</v>
          </cell>
          <cell r="GY23">
            <v>19108.666666666668</v>
          </cell>
          <cell r="GZ23">
            <v>38217.333333333336</v>
          </cell>
          <cell r="HA23">
            <v>19108.666666666668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</row>
        <row r="24">
          <cell r="A24">
            <v>2424783</v>
          </cell>
          <cell r="B24" t="str">
            <v>01.12.2016</v>
          </cell>
          <cell r="C24" t="str">
            <v>Alzey-Worms</v>
          </cell>
          <cell r="D24">
            <v>33103048</v>
          </cell>
          <cell r="E24" t="str">
            <v>01.01.2012</v>
          </cell>
          <cell r="F24">
            <v>402495</v>
          </cell>
          <cell r="G24">
            <v>314992.58</v>
          </cell>
          <cell r="H24">
            <v>21000</v>
          </cell>
          <cell r="I24">
            <v>16800</v>
          </cell>
          <cell r="J24">
            <v>385695</v>
          </cell>
          <cell r="K24" t="str">
            <v>Ortsgemeinde Monsheim</v>
          </cell>
          <cell r="L24" t="str">
            <v>08.10.2012</v>
          </cell>
          <cell r="M24">
            <v>352</v>
          </cell>
          <cell r="N24">
            <v>352</v>
          </cell>
          <cell r="O24">
            <v>352</v>
          </cell>
          <cell r="P24">
            <v>352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280</v>
          </cell>
          <cell r="V24">
            <v>285</v>
          </cell>
          <cell r="W24">
            <v>285</v>
          </cell>
          <cell r="X24">
            <v>285</v>
          </cell>
          <cell r="Y24">
            <v>0</v>
          </cell>
          <cell r="Z24">
            <v>0</v>
          </cell>
          <cell r="AA24">
            <v>5</v>
          </cell>
          <cell r="AB24">
            <v>5</v>
          </cell>
          <cell r="AC24">
            <v>320</v>
          </cell>
          <cell r="AD24">
            <v>338</v>
          </cell>
          <cell r="AE24">
            <v>338</v>
          </cell>
          <cell r="AF24">
            <v>338</v>
          </cell>
          <cell r="AG24">
            <v>0</v>
          </cell>
          <cell r="AH24">
            <v>0</v>
          </cell>
          <cell r="AI24">
            <v>18</v>
          </cell>
          <cell r="AJ24">
            <v>18</v>
          </cell>
          <cell r="AK24" t="str">
            <v>bechtluft.herbert@alzey-worms.de</v>
          </cell>
          <cell r="AL24" t="str">
            <v>Herbert Bechtluft</v>
          </cell>
          <cell r="AM24" t="str">
            <v>06731/408-3211</v>
          </cell>
          <cell r="AN24" t="str">
            <v>01.12.2016</v>
          </cell>
          <cell r="AO24">
            <v>78.260000000000005</v>
          </cell>
          <cell r="AP24">
            <v>387847.58</v>
          </cell>
          <cell r="AQ24">
            <v>170357.59</v>
          </cell>
          <cell r="AR24">
            <v>0</v>
          </cell>
          <cell r="AS24">
            <v>444108.99</v>
          </cell>
          <cell r="BE24">
            <v>21000</v>
          </cell>
          <cell r="BF24">
            <v>21000</v>
          </cell>
          <cell r="BG24">
            <v>21000</v>
          </cell>
          <cell r="BH24">
            <v>21000</v>
          </cell>
          <cell r="BI24">
            <v>21000</v>
          </cell>
          <cell r="BS24">
            <v>16800</v>
          </cell>
          <cell r="BT24">
            <v>16800</v>
          </cell>
          <cell r="BU24">
            <v>16800</v>
          </cell>
          <cell r="BV24">
            <v>16800</v>
          </cell>
          <cell r="BW24">
            <v>16800</v>
          </cell>
          <cell r="CG24">
            <v>402495</v>
          </cell>
          <cell r="CH24">
            <v>368895</v>
          </cell>
          <cell r="CI24">
            <v>352095</v>
          </cell>
          <cell r="CJ24">
            <v>335295</v>
          </cell>
          <cell r="CK24">
            <v>318495</v>
          </cell>
          <cell r="CL24">
            <v>301695</v>
          </cell>
          <cell r="CV24">
            <v>365</v>
          </cell>
          <cell r="CW24">
            <v>365</v>
          </cell>
          <cell r="CX24">
            <v>365</v>
          </cell>
          <cell r="CY24">
            <v>365</v>
          </cell>
          <cell r="CZ24">
            <v>365</v>
          </cell>
          <cell r="DA24">
            <v>365</v>
          </cell>
          <cell r="DB24">
            <v>365</v>
          </cell>
          <cell r="DC24">
            <v>365</v>
          </cell>
          <cell r="DD24">
            <v>365</v>
          </cell>
          <cell r="DE24">
            <v>365</v>
          </cell>
          <cell r="DF24">
            <v>365</v>
          </cell>
          <cell r="DG24">
            <v>365</v>
          </cell>
          <cell r="DH24">
            <v>365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300</v>
          </cell>
          <cell r="DW24">
            <v>300</v>
          </cell>
          <cell r="DX24">
            <v>300</v>
          </cell>
          <cell r="DY24">
            <v>300</v>
          </cell>
          <cell r="DZ24">
            <v>300</v>
          </cell>
          <cell r="EA24">
            <v>300</v>
          </cell>
          <cell r="EB24">
            <v>300</v>
          </cell>
          <cell r="EC24">
            <v>300</v>
          </cell>
          <cell r="ED24">
            <v>300</v>
          </cell>
          <cell r="EE24">
            <v>300</v>
          </cell>
          <cell r="EF24">
            <v>300</v>
          </cell>
          <cell r="EG24">
            <v>300</v>
          </cell>
          <cell r="EH24">
            <v>300</v>
          </cell>
          <cell r="EI24">
            <v>5</v>
          </cell>
          <cell r="EJ24">
            <v>5</v>
          </cell>
          <cell r="EK24">
            <v>5</v>
          </cell>
          <cell r="EL24">
            <v>5</v>
          </cell>
          <cell r="EM24">
            <v>5</v>
          </cell>
          <cell r="EN24">
            <v>5</v>
          </cell>
          <cell r="EO24">
            <v>5</v>
          </cell>
          <cell r="EP24">
            <v>5</v>
          </cell>
          <cell r="EQ24">
            <v>5</v>
          </cell>
          <cell r="ER24">
            <v>5</v>
          </cell>
          <cell r="ES24">
            <v>5</v>
          </cell>
          <cell r="ET24">
            <v>5</v>
          </cell>
          <cell r="EU24">
            <v>5</v>
          </cell>
          <cell r="EV24">
            <v>365</v>
          </cell>
          <cell r="EW24">
            <v>365</v>
          </cell>
          <cell r="EX24">
            <v>365</v>
          </cell>
          <cell r="EY24">
            <v>365</v>
          </cell>
          <cell r="EZ24">
            <v>365</v>
          </cell>
          <cell r="FA24">
            <v>365</v>
          </cell>
          <cell r="FB24">
            <v>365</v>
          </cell>
          <cell r="FC24">
            <v>365</v>
          </cell>
          <cell r="FD24">
            <v>365</v>
          </cell>
          <cell r="FE24">
            <v>365</v>
          </cell>
          <cell r="FF24">
            <v>365</v>
          </cell>
          <cell r="FG24">
            <v>365</v>
          </cell>
          <cell r="FH24">
            <v>365</v>
          </cell>
          <cell r="FI24">
            <v>18</v>
          </cell>
          <cell r="FJ24">
            <v>18</v>
          </cell>
          <cell r="FK24">
            <v>18</v>
          </cell>
          <cell r="FL24">
            <v>18</v>
          </cell>
          <cell r="FM24">
            <v>18</v>
          </cell>
          <cell r="FN24">
            <v>18</v>
          </cell>
          <cell r="FO24">
            <v>18</v>
          </cell>
          <cell r="FP24">
            <v>18</v>
          </cell>
          <cell r="FQ24">
            <v>18</v>
          </cell>
          <cell r="FR24">
            <v>18</v>
          </cell>
          <cell r="FS24">
            <v>18</v>
          </cell>
          <cell r="FT24">
            <v>18</v>
          </cell>
          <cell r="FU24">
            <v>18</v>
          </cell>
          <cell r="FV24" t="str">
            <v>Entschuldungsfonds_V.1.2.1_EA_Punkt_mit_Sperrung.fvl</v>
          </cell>
          <cell r="FY24">
            <v>33103048</v>
          </cell>
          <cell r="FZ24">
            <v>33103048</v>
          </cell>
          <cell r="GA24" t="str">
            <v>Ortsgemeinde Monsheim</v>
          </cell>
          <cell r="GB24" t="str">
            <v>1/3-Grenze unterschritten - weitere Teilnahme</v>
          </cell>
          <cell r="GC24" t="str">
            <v>Ortsgemeinde</v>
          </cell>
          <cell r="GD24">
            <v>2490</v>
          </cell>
          <cell r="GE24">
            <v>2450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331</v>
          </cell>
          <cell r="GN24">
            <v>3</v>
          </cell>
          <cell r="GO24">
            <v>48</v>
          </cell>
          <cell r="GP24">
            <v>14000</v>
          </cell>
          <cell r="GQ24">
            <v>7000</v>
          </cell>
          <cell r="GR24">
            <v>14000</v>
          </cell>
          <cell r="GS24">
            <v>7000</v>
          </cell>
          <cell r="GT24">
            <v>14000</v>
          </cell>
          <cell r="GU24">
            <v>7000</v>
          </cell>
          <cell r="GV24">
            <v>14000</v>
          </cell>
          <cell r="GW24">
            <v>7000</v>
          </cell>
          <cell r="GX24">
            <v>14000</v>
          </cell>
          <cell r="GY24">
            <v>7000</v>
          </cell>
          <cell r="GZ24">
            <v>14000</v>
          </cell>
          <cell r="HA24">
            <v>7000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</row>
        <row r="25">
          <cell r="A25">
            <v>2424780</v>
          </cell>
          <cell r="B25" t="str">
            <v>01.12.2016</v>
          </cell>
          <cell r="C25" t="str">
            <v>Alzey-Worms</v>
          </cell>
          <cell r="D25">
            <v>33103054</v>
          </cell>
          <cell r="E25" t="str">
            <v>01.01.2012</v>
          </cell>
          <cell r="F25">
            <v>744271</v>
          </cell>
          <cell r="G25">
            <v>582466.48</v>
          </cell>
          <cell r="H25">
            <v>38831</v>
          </cell>
          <cell r="I25">
            <v>31064.799999999999</v>
          </cell>
          <cell r="J25">
            <v>713206.2</v>
          </cell>
          <cell r="K25" t="str">
            <v>Ortsgemeinde Offstein</v>
          </cell>
          <cell r="L25" t="str">
            <v>30.08.2012</v>
          </cell>
          <cell r="M25">
            <v>360</v>
          </cell>
          <cell r="N25">
            <v>360</v>
          </cell>
          <cell r="O25">
            <v>375</v>
          </cell>
          <cell r="P25">
            <v>375</v>
          </cell>
          <cell r="Q25">
            <v>0</v>
          </cell>
          <cell r="R25">
            <v>0</v>
          </cell>
          <cell r="S25">
            <v>15</v>
          </cell>
          <cell r="T25">
            <v>15</v>
          </cell>
          <cell r="U25">
            <v>280</v>
          </cell>
          <cell r="V25">
            <v>285</v>
          </cell>
          <cell r="W25">
            <v>285</v>
          </cell>
          <cell r="X25">
            <v>285</v>
          </cell>
          <cell r="Y25">
            <v>0</v>
          </cell>
          <cell r="Z25">
            <v>0</v>
          </cell>
          <cell r="AA25">
            <v>5</v>
          </cell>
          <cell r="AB25">
            <v>5</v>
          </cell>
          <cell r="AC25">
            <v>320</v>
          </cell>
          <cell r="AD25">
            <v>338</v>
          </cell>
          <cell r="AE25">
            <v>338</v>
          </cell>
          <cell r="AF25">
            <v>338</v>
          </cell>
          <cell r="AG25">
            <v>0</v>
          </cell>
          <cell r="AH25">
            <v>0</v>
          </cell>
          <cell r="AI25">
            <v>18</v>
          </cell>
          <cell r="AJ25">
            <v>18</v>
          </cell>
          <cell r="AK25" t="str">
            <v>bechtluft.herbert@alzey-worms.de</v>
          </cell>
          <cell r="AL25" t="str">
            <v>Herbert Bechtluft</v>
          </cell>
          <cell r="AM25" t="str">
            <v>06731/408-3211</v>
          </cell>
          <cell r="AN25" t="str">
            <v>01.12.2016</v>
          </cell>
          <cell r="AO25">
            <v>78.260000000000005</v>
          </cell>
          <cell r="AP25">
            <v>529464.81000000006</v>
          </cell>
          <cell r="AQ25">
            <v>924092.66</v>
          </cell>
          <cell r="AR25">
            <v>1313438.54</v>
          </cell>
          <cell r="AS25">
            <v>1673608.84</v>
          </cell>
          <cell r="BE25">
            <v>38831</v>
          </cell>
          <cell r="BF25">
            <v>38831</v>
          </cell>
          <cell r="BG25">
            <v>38831</v>
          </cell>
          <cell r="BH25">
            <v>38831</v>
          </cell>
          <cell r="BI25">
            <v>38831</v>
          </cell>
          <cell r="BJ25">
            <v>10010</v>
          </cell>
          <cell r="BK25">
            <v>10010</v>
          </cell>
          <cell r="BL25">
            <v>10010</v>
          </cell>
          <cell r="BM25">
            <v>10010</v>
          </cell>
          <cell r="BN25">
            <v>10010</v>
          </cell>
          <cell r="BO25">
            <v>10010</v>
          </cell>
          <cell r="BP25">
            <v>10010</v>
          </cell>
          <cell r="BQ25">
            <v>10010</v>
          </cell>
          <cell r="BR25">
            <v>10010</v>
          </cell>
          <cell r="BS25">
            <v>31064.799999999999</v>
          </cell>
          <cell r="BT25">
            <v>31064.799999999999</v>
          </cell>
          <cell r="BU25">
            <v>31064.799999999999</v>
          </cell>
          <cell r="BV25">
            <v>31064.799999999999</v>
          </cell>
          <cell r="BW25">
            <v>31064.799999999999</v>
          </cell>
          <cell r="BX25">
            <v>8008</v>
          </cell>
          <cell r="BY25">
            <v>8008</v>
          </cell>
          <cell r="BZ25">
            <v>8008</v>
          </cell>
          <cell r="CA25">
            <v>8008</v>
          </cell>
          <cell r="CB25">
            <v>8008</v>
          </cell>
          <cell r="CC25">
            <v>8008</v>
          </cell>
          <cell r="CD25">
            <v>8008</v>
          </cell>
          <cell r="CE25">
            <v>8008</v>
          </cell>
          <cell r="CF25">
            <v>8008</v>
          </cell>
          <cell r="CG25">
            <v>744271</v>
          </cell>
          <cell r="CH25">
            <v>682141.4</v>
          </cell>
          <cell r="CI25">
            <v>651076.6</v>
          </cell>
          <cell r="CJ25">
            <v>620011.80000000005</v>
          </cell>
          <cell r="CK25">
            <v>588947</v>
          </cell>
          <cell r="CL25">
            <v>557882.19999999995</v>
          </cell>
          <cell r="CM25">
            <v>135809</v>
          </cell>
          <cell r="CN25">
            <v>127801</v>
          </cell>
          <cell r="CO25">
            <v>119793</v>
          </cell>
          <cell r="CP25">
            <v>111785</v>
          </cell>
          <cell r="CQ25">
            <v>103777</v>
          </cell>
          <cell r="CR25">
            <v>95769</v>
          </cell>
          <cell r="CS25">
            <v>87761</v>
          </cell>
          <cell r="CT25">
            <v>79753</v>
          </cell>
          <cell r="CU25">
            <v>71745</v>
          </cell>
          <cell r="CV25">
            <v>375</v>
          </cell>
          <cell r="CW25">
            <v>375</v>
          </cell>
          <cell r="CX25">
            <v>375</v>
          </cell>
          <cell r="CY25">
            <v>375</v>
          </cell>
          <cell r="CZ25">
            <v>375</v>
          </cell>
          <cell r="DA25">
            <v>375</v>
          </cell>
          <cell r="DB25">
            <v>375</v>
          </cell>
          <cell r="DC25">
            <v>375</v>
          </cell>
          <cell r="DD25">
            <v>375</v>
          </cell>
          <cell r="DE25">
            <v>375</v>
          </cell>
          <cell r="DF25">
            <v>375</v>
          </cell>
          <cell r="DG25">
            <v>375</v>
          </cell>
          <cell r="DH25">
            <v>375</v>
          </cell>
          <cell r="DI25">
            <v>15</v>
          </cell>
          <cell r="DJ25">
            <v>15</v>
          </cell>
          <cell r="DK25">
            <v>15</v>
          </cell>
          <cell r="DL25">
            <v>15</v>
          </cell>
          <cell r="DM25">
            <v>15</v>
          </cell>
          <cell r="DN25">
            <v>15</v>
          </cell>
          <cell r="DO25">
            <v>15</v>
          </cell>
          <cell r="DP25">
            <v>15</v>
          </cell>
          <cell r="DQ25">
            <v>15</v>
          </cell>
          <cell r="DR25">
            <v>15</v>
          </cell>
          <cell r="DS25">
            <v>15</v>
          </cell>
          <cell r="DT25">
            <v>15</v>
          </cell>
          <cell r="DU25">
            <v>15</v>
          </cell>
          <cell r="DV25">
            <v>300</v>
          </cell>
          <cell r="DW25">
            <v>300</v>
          </cell>
          <cell r="DX25">
            <v>300</v>
          </cell>
          <cell r="DY25">
            <v>300</v>
          </cell>
          <cell r="DZ25">
            <v>300</v>
          </cell>
          <cell r="EA25">
            <v>300</v>
          </cell>
          <cell r="EB25">
            <v>300</v>
          </cell>
          <cell r="EC25">
            <v>300</v>
          </cell>
          <cell r="ED25">
            <v>300</v>
          </cell>
          <cell r="EE25">
            <v>300</v>
          </cell>
          <cell r="EF25">
            <v>300</v>
          </cell>
          <cell r="EG25">
            <v>300</v>
          </cell>
          <cell r="EH25">
            <v>300</v>
          </cell>
          <cell r="EI25">
            <v>5</v>
          </cell>
          <cell r="EJ25">
            <v>5</v>
          </cell>
          <cell r="EK25">
            <v>5</v>
          </cell>
          <cell r="EL25">
            <v>5</v>
          </cell>
          <cell r="EM25">
            <v>5</v>
          </cell>
          <cell r="EN25">
            <v>5</v>
          </cell>
          <cell r="EO25">
            <v>5</v>
          </cell>
          <cell r="EP25">
            <v>5</v>
          </cell>
          <cell r="EQ25">
            <v>5</v>
          </cell>
          <cell r="ER25">
            <v>5</v>
          </cell>
          <cell r="ES25">
            <v>5</v>
          </cell>
          <cell r="ET25">
            <v>5</v>
          </cell>
          <cell r="EU25">
            <v>5</v>
          </cell>
          <cell r="EV25">
            <v>365</v>
          </cell>
          <cell r="EW25">
            <v>365</v>
          </cell>
          <cell r="EX25">
            <v>365</v>
          </cell>
          <cell r="EY25">
            <v>365</v>
          </cell>
          <cell r="EZ25">
            <v>365</v>
          </cell>
          <cell r="FA25">
            <v>365</v>
          </cell>
          <cell r="FB25">
            <v>365</v>
          </cell>
          <cell r="FC25">
            <v>365</v>
          </cell>
          <cell r="FD25">
            <v>365</v>
          </cell>
          <cell r="FE25">
            <v>365</v>
          </cell>
          <cell r="FF25">
            <v>365</v>
          </cell>
          <cell r="FG25">
            <v>365</v>
          </cell>
          <cell r="FH25">
            <v>365</v>
          </cell>
          <cell r="FI25">
            <v>18</v>
          </cell>
          <cell r="FJ25">
            <v>18</v>
          </cell>
          <cell r="FK25">
            <v>18</v>
          </cell>
          <cell r="FL25">
            <v>18</v>
          </cell>
          <cell r="FM25">
            <v>18</v>
          </cell>
          <cell r="FN25">
            <v>18</v>
          </cell>
          <cell r="FO25">
            <v>18</v>
          </cell>
          <cell r="FP25">
            <v>18</v>
          </cell>
          <cell r="FQ25">
            <v>18</v>
          </cell>
          <cell r="FR25">
            <v>18</v>
          </cell>
          <cell r="FS25">
            <v>18</v>
          </cell>
          <cell r="FT25">
            <v>18</v>
          </cell>
          <cell r="FU25">
            <v>18</v>
          </cell>
          <cell r="FV25" t="str">
            <v>Entschuldungsfonds_V.1.2.1_EA_Punkt_mit_Sperrung.fvl</v>
          </cell>
          <cell r="FY25">
            <v>33103054</v>
          </cell>
          <cell r="FZ25">
            <v>33103054</v>
          </cell>
          <cell r="GA25" t="str">
            <v>Ortsgemeinde Offstein</v>
          </cell>
          <cell r="GB25">
            <v>0</v>
          </cell>
          <cell r="GC25" t="str">
            <v>Ortsgemeinde</v>
          </cell>
          <cell r="GD25">
            <v>1826</v>
          </cell>
          <cell r="GE25">
            <v>1769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331</v>
          </cell>
          <cell r="GN25">
            <v>3</v>
          </cell>
          <cell r="GO25">
            <v>54</v>
          </cell>
          <cell r="GP25">
            <v>25887.333333333332</v>
          </cell>
          <cell r="GQ25">
            <v>12943.666666666666</v>
          </cell>
          <cell r="GR25">
            <v>25887.333333333332</v>
          </cell>
          <cell r="GS25">
            <v>12943.666666666666</v>
          </cell>
          <cell r="GT25">
            <v>25887.333333333332</v>
          </cell>
          <cell r="GU25">
            <v>12943.666666666666</v>
          </cell>
          <cell r="GV25">
            <v>25887.333333333332</v>
          </cell>
          <cell r="GW25">
            <v>12943.666666666666</v>
          </cell>
          <cell r="GX25">
            <v>25887.333333333332</v>
          </cell>
          <cell r="GY25">
            <v>12943.666666666666</v>
          </cell>
          <cell r="GZ25">
            <v>25887.333333333332</v>
          </cell>
          <cell r="HA25">
            <v>12943.666666666666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</row>
        <row r="26">
          <cell r="A26">
            <v>2424556</v>
          </cell>
          <cell r="B26" t="str">
            <v>30.11.2016</v>
          </cell>
          <cell r="C26" t="str">
            <v>Alzey-Worms</v>
          </cell>
          <cell r="D26">
            <v>33103046</v>
          </cell>
          <cell r="E26" t="str">
            <v>01.01.2014 mit Nachholung 2012/13</v>
          </cell>
          <cell r="F26">
            <v>183465</v>
          </cell>
          <cell r="G26">
            <v>143579.70000000001</v>
          </cell>
          <cell r="H26">
            <v>0</v>
          </cell>
          <cell r="I26">
            <v>0</v>
          </cell>
          <cell r="J26">
            <v>183465</v>
          </cell>
          <cell r="K26" t="str">
            <v>Ortsgemeinde Mölsheim</v>
          </cell>
          <cell r="L26" t="str">
            <v>09.12.2013</v>
          </cell>
          <cell r="M26">
            <v>352</v>
          </cell>
          <cell r="N26">
            <v>352</v>
          </cell>
          <cell r="O26">
            <v>352</v>
          </cell>
          <cell r="P26">
            <v>352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280</v>
          </cell>
          <cell r="V26">
            <v>285</v>
          </cell>
          <cell r="W26">
            <v>285</v>
          </cell>
          <cell r="X26">
            <v>285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320</v>
          </cell>
          <cell r="AD26">
            <v>338</v>
          </cell>
          <cell r="AE26">
            <v>338</v>
          </cell>
          <cell r="AF26">
            <v>338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 t="str">
            <v>bechtluft.herbert@alzey-worms.de</v>
          </cell>
          <cell r="AL26" t="str">
            <v xml:space="preserve">Herbert Bechtluft </v>
          </cell>
          <cell r="AM26" t="str">
            <v>06731/408-3211</v>
          </cell>
          <cell r="AN26" t="str">
            <v>30.11.2016</v>
          </cell>
          <cell r="AO26">
            <v>78.260000000000005</v>
          </cell>
          <cell r="AP26">
            <v>267565.81</v>
          </cell>
          <cell r="AQ26">
            <v>297569.13</v>
          </cell>
          <cell r="AR26">
            <v>346182.88</v>
          </cell>
          <cell r="AS26">
            <v>237034.38</v>
          </cell>
          <cell r="BE26">
            <v>0</v>
          </cell>
          <cell r="BF26">
            <v>11045</v>
          </cell>
          <cell r="BG26">
            <v>11045</v>
          </cell>
          <cell r="BH26">
            <v>11045</v>
          </cell>
          <cell r="BI26">
            <v>11045</v>
          </cell>
          <cell r="BS26">
            <v>0</v>
          </cell>
          <cell r="BT26">
            <v>8836</v>
          </cell>
          <cell r="BU26">
            <v>8836</v>
          </cell>
          <cell r="BV26">
            <v>8836</v>
          </cell>
          <cell r="BW26">
            <v>8836</v>
          </cell>
          <cell r="CG26">
            <v>183465</v>
          </cell>
          <cell r="CH26">
            <v>183465</v>
          </cell>
          <cell r="CI26">
            <v>174629</v>
          </cell>
          <cell r="CJ26">
            <v>165793</v>
          </cell>
          <cell r="CK26">
            <v>156957</v>
          </cell>
          <cell r="CL26">
            <v>148121</v>
          </cell>
          <cell r="CV26">
            <v>365</v>
          </cell>
          <cell r="CW26">
            <v>365</v>
          </cell>
          <cell r="CX26">
            <v>365</v>
          </cell>
          <cell r="CY26">
            <v>365</v>
          </cell>
          <cell r="CZ26">
            <v>365</v>
          </cell>
          <cell r="DA26">
            <v>365</v>
          </cell>
          <cell r="DB26">
            <v>365</v>
          </cell>
          <cell r="DC26">
            <v>365</v>
          </cell>
          <cell r="DD26">
            <v>365</v>
          </cell>
          <cell r="DE26">
            <v>365</v>
          </cell>
          <cell r="DF26">
            <v>365</v>
          </cell>
          <cell r="DG26">
            <v>365</v>
          </cell>
          <cell r="DH26">
            <v>365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300</v>
          </cell>
          <cell r="DW26">
            <v>300</v>
          </cell>
          <cell r="DX26">
            <v>300</v>
          </cell>
          <cell r="DY26">
            <v>300</v>
          </cell>
          <cell r="DZ26">
            <v>300</v>
          </cell>
          <cell r="EA26">
            <v>300</v>
          </cell>
          <cell r="EB26">
            <v>300</v>
          </cell>
          <cell r="EC26">
            <v>300</v>
          </cell>
          <cell r="ED26">
            <v>300</v>
          </cell>
          <cell r="EE26">
            <v>300</v>
          </cell>
          <cell r="EF26">
            <v>300</v>
          </cell>
          <cell r="EG26">
            <v>300</v>
          </cell>
          <cell r="EH26">
            <v>300</v>
          </cell>
          <cell r="EI26">
            <v>5</v>
          </cell>
          <cell r="EJ26">
            <v>5</v>
          </cell>
          <cell r="EK26">
            <v>5</v>
          </cell>
          <cell r="EL26">
            <v>5</v>
          </cell>
          <cell r="EM26">
            <v>5</v>
          </cell>
          <cell r="EN26">
            <v>5</v>
          </cell>
          <cell r="EO26">
            <v>5</v>
          </cell>
          <cell r="EP26">
            <v>5</v>
          </cell>
          <cell r="EQ26">
            <v>5</v>
          </cell>
          <cell r="ER26">
            <v>5</v>
          </cell>
          <cell r="ES26">
            <v>5</v>
          </cell>
          <cell r="ET26">
            <v>5</v>
          </cell>
          <cell r="EU26">
            <v>5</v>
          </cell>
          <cell r="EV26">
            <v>365</v>
          </cell>
          <cell r="EW26">
            <v>365</v>
          </cell>
          <cell r="EX26">
            <v>365</v>
          </cell>
          <cell r="EY26">
            <v>365</v>
          </cell>
          <cell r="EZ26">
            <v>365</v>
          </cell>
          <cell r="FA26">
            <v>365</v>
          </cell>
          <cell r="FB26">
            <v>365</v>
          </cell>
          <cell r="FC26">
            <v>365</v>
          </cell>
          <cell r="FD26">
            <v>365</v>
          </cell>
          <cell r="FE26">
            <v>365</v>
          </cell>
          <cell r="FF26">
            <v>365</v>
          </cell>
          <cell r="FG26">
            <v>365</v>
          </cell>
          <cell r="FH26">
            <v>365</v>
          </cell>
          <cell r="FI26">
            <v>18</v>
          </cell>
          <cell r="FJ26">
            <v>18</v>
          </cell>
          <cell r="FK26">
            <v>18</v>
          </cell>
          <cell r="FL26">
            <v>18</v>
          </cell>
          <cell r="FM26">
            <v>18</v>
          </cell>
          <cell r="FN26">
            <v>18</v>
          </cell>
          <cell r="FO26">
            <v>18</v>
          </cell>
          <cell r="FP26">
            <v>18</v>
          </cell>
          <cell r="FQ26">
            <v>18</v>
          </cell>
          <cell r="FR26">
            <v>18</v>
          </cell>
          <cell r="FS26">
            <v>18</v>
          </cell>
          <cell r="FT26">
            <v>18</v>
          </cell>
          <cell r="FU26">
            <v>18</v>
          </cell>
          <cell r="FV26" t="str">
            <v>Entschuldungsfonds_V.1.2.1_EA_Punkt_mit_Sperrung.fvl</v>
          </cell>
          <cell r="FY26">
            <v>33103046</v>
          </cell>
          <cell r="FZ26">
            <v>33103046</v>
          </cell>
          <cell r="GA26" t="str">
            <v>Ortsgemeinde Mölsheim</v>
          </cell>
          <cell r="GB26">
            <v>0</v>
          </cell>
          <cell r="GC26" t="str">
            <v>Ortsgemeinde</v>
          </cell>
          <cell r="GD26">
            <v>593</v>
          </cell>
          <cell r="GE26">
            <v>577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331</v>
          </cell>
          <cell r="GN26">
            <v>3</v>
          </cell>
          <cell r="GO26">
            <v>46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7363.333333333333</v>
          </cell>
          <cell r="GU26">
            <v>3681.6666666666665</v>
          </cell>
          <cell r="GV26">
            <v>7363.333333333333</v>
          </cell>
          <cell r="GW26">
            <v>3681.6666666666665</v>
          </cell>
          <cell r="GX26">
            <v>7363.333333333333</v>
          </cell>
          <cell r="GY26">
            <v>3681.6666666666665</v>
          </cell>
          <cell r="GZ26">
            <v>7363.333333333333</v>
          </cell>
          <cell r="HA26">
            <v>3681.6666666666665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</row>
        <row r="27">
          <cell r="A27">
            <v>2424552</v>
          </cell>
          <cell r="B27" t="str">
            <v>30.11.2016</v>
          </cell>
          <cell r="C27" t="str">
            <v>Alzey-Worms</v>
          </cell>
          <cell r="D27">
            <v>33101044</v>
          </cell>
          <cell r="E27" t="str">
            <v>01.01.2012</v>
          </cell>
          <cell r="F27">
            <v>49204</v>
          </cell>
          <cell r="G27">
            <v>38507.050000000003</v>
          </cell>
          <cell r="H27">
            <v>2567</v>
          </cell>
          <cell r="I27">
            <v>2053.6</v>
          </cell>
          <cell r="J27">
            <v>47150.400000000001</v>
          </cell>
          <cell r="K27" t="str">
            <v>Ortsgemeinde Mauchenheim</v>
          </cell>
          <cell r="L27" t="str">
            <v>21.05.2012</v>
          </cell>
          <cell r="M27">
            <v>352</v>
          </cell>
          <cell r="N27">
            <v>352</v>
          </cell>
          <cell r="O27">
            <v>352</v>
          </cell>
          <cell r="P27">
            <v>352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270</v>
          </cell>
          <cell r="V27">
            <v>285</v>
          </cell>
          <cell r="W27">
            <v>285</v>
          </cell>
          <cell r="X27">
            <v>285</v>
          </cell>
          <cell r="Y27">
            <v>0</v>
          </cell>
          <cell r="Z27">
            <v>0</v>
          </cell>
          <cell r="AA27">
            <v>15</v>
          </cell>
          <cell r="AB27">
            <v>15</v>
          </cell>
          <cell r="AC27">
            <v>317</v>
          </cell>
          <cell r="AD27">
            <v>338</v>
          </cell>
          <cell r="AE27">
            <v>338</v>
          </cell>
          <cell r="AF27">
            <v>338</v>
          </cell>
          <cell r="AG27">
            <v>0</v>
          </cell>
          <cell r="AH27">
            <v>0</v>
          </cell>
          <cell r="AI27">
            <v>21</v>
          </cell>
          <cell r="AJ27">
            <v>21</v>
          </cell>
          <cell r="AK27" t="str">
            <v>bechtluft.herbert@alzey-worms.de</v>
          </cell>
          <cell r="AL27" t="str">
            <v>Herbert Bechtluft</v>
          </cell>
          <cell r="AM27" t="str">
            <v>06731/408-3211</v>
          </cell>
          <cell r="AN27" t="str">
            <v>30.11.2016</v>
          </cell>
          <cell r="AO27">
            <v>78.260000000000005</v>
          </cell>
          <cell r="AP27">
            <v>215869.26</v>
          </cell>
          <cell r="AQ27">
            <v>160997.09</v>
          </cell>
          <cell r="AR27">
            <v>247202.7</v>
          </cell>
          <cell r="AS27">
            <v>307649.40000000002</v>
          </cell>
          <cell r="BE27">
            <v>2567</v>
          </cell>
          <cell r="BF27">
            <v>2567</v>
          </cell>
          <cell r="BG27">
            <v>2567</v>
          </cell>
          <cell r="BH27">
            <v>2567</v>
          </cell>
          <cell r="BI27">
            <v>2567</v>
          </cell>
          <cell r="BS27">
            <v>2053.6</v>
          </cell>
          <cell r="BT27">
            <v>2053.6</v>
          </cell>
          <cell r="BU27">
            <v>2053.6</v>
          </cell>
          <cell r="BV27">
            <v>2053.6</v>
          </cell>
          <cell r="BW27">
            <v>2053.6</v>
          </cell>
          <cell r="CG27">
            <v>49204</v>
          </cell>
          <cell r="CH27">
            <v>45096.800000000003</v>
          </cell>
          <cell r="CI27">
            <v>43043.199999999997</v>
          </cell>
          <cell r="CJ27">
            <v>40989.599999999999</v>
          </cell>
          <cell r="CK27">
            <v>38936</v>
          </cell>
          <cell r="CL27">
            <v>36882.400000000001</v>
          </cell>
          <cell r="CV27">
            <v>365</v>
          </cell>
          <cell r="CW27">
            <v>365</v>
          </cell>
          <cell r="CX27">
            <v>365</v>
          </cell>
          <cell r="CY27">
            <v>365</v>
          </cell>
          <cell r="CZ27">
            <v>365</v>
          </cell>
          <cell r="DA27">
            <v>365</v>
          </cell>
          <cell r="DB27">
            <v>365</v>
          </cell>
          <cell r="DC27">
            <v>365</v>
          </cell>
          <cell r="DD27">
            <v>365</v>
          </cell>
          <cell r="DE27">
            <v>365</v>
          </cell>
          <cell r="DF27">
            <v>365</v>
          </cell>
          <cell r="DG27">
            <v>365</v>
          </cell>
          <cell r="DH27">
            <v>365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300</v>
          </cell>
          <cell r="DW27">
            <v>300</v>
          </cell>
          <cell r="DX27">
            <v>300</v>
          </cell>
          <cell r="DY27">
            <v>300</v>
          </cell>
          <cell r="DZ27">
            <v>300</v>
          </cell>
          <cell r="EA27">
            <v>300</v>
          </cell>
          <cell r="EB27">
            <v>300</v>
          </cell>
          <cell r="EC27">
            <v>300</v>
          </cell>
          <cell r="ED27">
            <v>300</v>
          </cell>
          <cell r="EE27">
            <v>300</v>
          </cell>
          <cell r="EF27">
            <v>300</v>
          </cell>
          <cell r="EG27">
            <v>300</v>
          </cell>
          <cell r="EH27">
            <v>300</v>
          </cell>
          <cell r="EI27">
            <v>15</v>
          </cell>
          <cell r="EJ27">
            <v>15</v>
          </cell>
          <cell r="EK27">
            <v>15</v>
          </cell>
          <cell r="EL27">
            <v>15</v>
          </cell>
          <cell r="EM27">
            <v>15</v>
          </cell>
          <cell r="EN27">
            <v>15</v>
          </cell>
          <cell r="EO27">
            <v>15</v>
          </cell>
          <cell r="EP27">
            <v>15</v>
          </cell>
          <cell r="EQ27">
            <v>15</v>
          </cell>
          <cell r="ER27">
            <v>15</v>
          </cell>
          <cell r="ES27">
            <v>15</v>
          </cell>
          <cell r="ET27">
            <v>15</v>
          </cell>
          <cell r="EU27">
            <v>15</v>
          </cell>
          <cell r="EV27">
            <v>365</v>
          </cell>
          <cell r="EW27">
            <v>365</v>
          </cell>
          <cell r="EX27">
            <v>365</v>
          </cell>
          <cell r="EY27">
            <v>365</v>
          </cell>
          <cell r="EZ27">
            <v>365</v>
          </cell>
          <cell r="FA27">
            <v>365</v>
          </cell>
          <cell r="FB27">
            <v>365</v>
          </cell>
          <cell r="FC27">
            <v>365</v>
          </cell>
          <cell r="FD27">
            <v>365</v>
          </cell>
          <cell r="FE27">
            <v>365</v>
          </cell>
          <cell r="FF27">
            <v>365</v>
          </cell>
          <cell r="FG27">
            <v>365</v>
          </cell>
          <cell r="FH27">
            <v>365</v>
          </cell>
          <cell r="FI27">
            <v>21</v>
          </cell>
          <cell r="FJ27">
            <v>21</v>
          </cell>
          <cell r="FK27">
            <v>21</v>
          </cell>
          <cell r="FL27">
            <v>21</v>
          </cell>
          <cell r="FM27">
            <v>21</v>
          </cell>
          <cell r="FN27">
            <v>21</v>
          </cell>
          <cell r="FO27">
            <v>21</v>
          </cell>
          <cell r="FP27">
            <v>21</v>
          </cell>
          <cell r="FQ27">
            <v>21</v>
          </cell>
          <cell r="FR27">
            <v>21</v>
          </cell>
          <cell r="FS27">
            <v>21</v>
          </cell>
          <cell r="FT27">
            <v>21</v>
          </cell>
          <cell r="FU27">
            <v>21</v>
          </cell>
          <cell r="FV27" t="str">
            <v>Entschuldungsfonds_V.1.2.1_EA_Punkt_mit_Sperrung.fvl</v>
          </cell>
          <cell r="FY27">
            <v>33101044</v>
          </cell>
          <cell r="FZ27">
            <v>33101044</v>
          </cell>
          <cell r="GA27" t="str">
            <v>Ortsgemeinde Mauchenheim</v>
          </cell>
          <cell r="GB27">
            <v>0</v>
          </cell>
          <cell r="GC27" t="str">
            <v>Ortsgemeinde</v>
          </cell>
          <cell r="GD27">
            <v>977</v>
          </cell>
          <cell r="GE27">
            <v>1001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331</v>
          </cell>
          <cell r="GN27">
            <v>1</v>
          </cell>
          <cell r="GO27">
            <v>44</v>
          </cell>
          <cell r="GP27">
            <v>1711.3333333333333</v>
          </cell>
          <cell r="GQ27">
            <v>855.66666666666663</v>
          </cell>
          <cell r="GR27">
            <v>1711.3333333333333</v>
          </cell>
          <cell r="GS27">
            <v>855.66666666666663</v>
          </cell>
          <cell r="GT27">
            <v>1711.3333333333333</v>
          </cell>
          <cell r="GU27">
            <v>855.66666666666663</v>
          </cell>
          <cell r="GV27">
            <v>1711.3333333333333</v>
          </cell>
          <cell r="GW27">
            <v>855.66666666666663</v>
          </cell>
          <cell r="GX27">
            <v>1711.3333333333333</v>
          </cell>
          <cell r="GY27">
            <v>855.66666666666663</v>
          </cell>
          <cell r="GZ27">
            <v>1711.3333333333333</v>
          </cell>
          <cell r="HA27">
            <v>855.66666666666663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</row>
        <row r="28">
          <cell r="A28">
            <v>2424551</v>
          </cell>
          <cell r="B28" t="str">
            <v>30.11.2016</v>
          </cell>
          <cell r="C28" t="str">
            <v>Alzey-Worms</v>
          </cell>
          <cell r="D28">
            <v>33101027</v>
          </cell>
          <cell r="E28" t="str">
            <v>01.01.2012</v>
          </cell>
          <cell r="F28">
            <v>165282</v>
          </cell>
          <cell r="G28">
            <v>129349.69</v>
          </cell>
          <cell r="H28">
            <v>8623</v>
          </cell>
          <cell r="I28">
            <v>6898.4</v>
          </cell>
          <cell r="J28">
            <v>158383.6</v>
          </cell>
          <cell r="K28" t="str">
            <v>Ortsgemeinde Freimersheim</v>
          </cell>
          <cell r="L28" t="str">
            <v>21.05.2012</v>
          </cell>
          <cell r="M28">
            <v>352</v>
          </cell>
          <cell r="N28">
            <v>352</v>
          </cell>
          <cell r="O28">
            <v>352</v>
          </cell>
          <cell r="P28">
            <v>352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269</v>
          </cell>
          <cell r="V28">
            <v>285</v>
          </cell>
          <cell r="W28">
            <v>285</v>
          </cell>
          <cell r="X28">
            <v>285</v>
          </cell>
          <cell r="Y28">
            <v>0</v>
          </cell>
          <cell r="Z28">
            <v>0</v>
          </cell>
          <cell r="AA28">
            <v>16</v>
          </cell>
          <cell r="AB28">
            <v>16</v>
          </cell>
          <cell r="AC28">
            <v>317</v>
          </cell>
          <cell r="AD28">
            <v>338</v>
          </cell>
          <cell r="AE28">
            <v>348</v>
          </cell>
          <cell r="AF28">
            <v>348</v>
          </cell>
          <cell r="AG28">
            <v>0</v>
          </cell>
          <cell r="AH28">
            <v>0</v>
          </cell>
          <cell r="AI28">
            <v>31</v>
          </cell>
          <cell r="AJ28">
            <v>31</v>
          </cell>
          <cell r="AK28" t="str">
            <v>bechtluft.herbert@alzey-worms.de</v>
          </cell>
          <cell r="AL28" t="str">
            <v>Herbert Bechtluft</v>
          </cell>
          <cell r="AM28" t="str">
            <v>06731/408-3211</v>
          </cell>
          <cell r="AN28" t="str">
            <v>30.11.2016</v>
          </cell>
          <cell r="AO28">
            <v>78.260000000000005</v>
          </cell>
          <cell r="AP28">
            <v>184931.82</v>
          </cell>
          <cell r="AQ28">
            <v>109503.08</v>
          </cell>
          <cell r="AR28">
            <v>124473.82</v>
          </cell>
          <cell r="AS28">
            <v>71250</v>
          </cell>
          <cell r="BE28">
            <v>8623</v>
          </cell>
          <cell r="BF28">
            <v>8623</v>
          </cell>
          <cell r="BG28">
            <v>8623</v>
          </cell>
          <cell r="BH28">
            <v>8623</v>
          </cell>
          <cell r="BI28">
            <v>8623</v>
          </cell>
          <cell r="BS28">
            <v>6898.4</v>
          </cell>
          <cell r="BT28">
            <v>6898.4</v>
          </cell>
          <cell r="BU28">
            <v>6898.4</v>
          </cell>
          <cell r="BV28">
            <v>6898.4</v>
          </cell>
          <cell r="BW28">
            <v>6898.4</v>
          </cell>
          <cell r="CG28">
            <v>165282</v>
          </cell>
          <cell r="CH28">
            <v>151485.20000000001</v>
          </cell>
          <cell r="CI28">
            <v>144586.79999999999</v>
          </cell>
          <cell r="CJ28">
            <v>137688.4</v>
          </cell>
          <cell r="CK28">
            <v>130790</v>
          </cell>
          <cell r="CL28">
            <v>123891.6</v>
          </cell>
          <cell r="CV28">
            <v>352</v>
          </cell>
          <cell r="CW28">
            <v>365</v>
          </cell>
          <cell r="CX28">
            <v>365</v>
          </cell>
          <cell r="CY28">
            <v>365</v>
          </cell>
          <cell r="CZ28">
            <v>365</v>
          </cell>
          <cell r="DA28">
            <v>365</v>
          </cell>
          <cell r="DB28">
            <v>365</v>
          </cell>
          <cell r="DC28">
            <v>365</v>
          </cell>
          <cell r="DD28">
            <v>365</v>
          </cell>
          <cell r="DE28">
            <v>365</v>
          </cell>
          <cell r="DF28">
            <v>365</v>
          </cell>
          <cell r="DG28">
            <v>365</v>
          </cell>
          <cell r="DH28">
            <v>365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285</v>
          </cell>
          <cell r="DW28">
            <v>300</v>
          </cell>
          <cell r="DX28">
            <v>300</v>
          </cell>
          <cell r="DY28">
            <v>300</v>
          </cell>
          <cell r="DZ28">
            <v>300</v>
          </cell>
          <cell r="EA28">
            <v>300</v>
          </cell>
          <cell r="EB28">
            <v>300</v>
          </cell>
          <cell r="EC28">
            <v>300</v>
          </cell>
          <cell r="ED28">
            <v>300</v>
          </cell>
          <cell r="EE28">
            <v>300</v>
          </cell>
          <cell r="EF28">
            <v>300</v>
          </cell>
          <cell r="EG28">
            <v>300</v>
          </cell>
          <cell r="EH28">
            <v>300</v>
          </cell>
          <cell r="EI28">
            <v>16</v>
          </cell>
          <cell r="EJ28">
            <v>16</v>
          </cell>
          <cell r="EK28">
            <v>16</v>
          </cell>
          <cell r="EL28">
            <v>16</v>
          </cell>
          <cell r="EM28">
            <v>16</v>
          </cell>
          <cell r="EN28">
            <v>16</v>
          </cell>
          <cell r="EO28">
            <v>16</v>
          </cell>
          <cell r="EP28">
            <v>16</v>
          </cell>
          <cell r="EQ28">
            <v>16</v>
          </cell>
          <cell r="ER28">
            <v>16</v>
          </cell>
          <cell r="ES28">
            <v>16</v>
          </cell>
          <cell r="ET28">
            <v>16</v>
          </cell>
          <cell r="EU28">
            <v>16</v>
          </cell>
          <cell r="EV28">
            <v>348</v>
          </cell>
          <cell r="EW28">
            <v>365</v>
          </cell>
          <cell r="EX28">
            <v>365</v>
          </cell>
          <cell r="EY28">
            <v>365</v>
          </cell>
          <cell r="EZ28">
            <v>365</v>
          </cell>
          <cell r="FA28">
            <v>365</v>
          </cell>
          <cell r="FB28">
            <v>365</v>
          </cell>
          <cell r="FC28">
            <v>365</v>
          </cell>
          <cell r="FD28">
            <v>365</v>
          </cell>
          <cell r="FE28">
            <v>365</v>
          </cell>
          <cell r="FF28">
            <v>365</v>
          </cell>
          <cell r="FG28">
            <v>365</v>
          </cell>
          <cell r="FH28">
            <v>365</v>
          </cell>
          <cell r="FI28">
            <v>31</v>
          </cell>
          <cell r="FJ28">
            <v>31</v>
          </cell>
          <cell r="FK28">
            <v>31</v>
          </cell>
          <cell r="FL28">
            <v>31</v>
          </cell>
          <cell r="FM28">
            <v>31</v>
          </cell>
          <cell r="FN28">
            <v>31</v>
          </cell>
          <cell r="FO28">
            <v>31</v>
          </cell>
          <cell r="FP28">
            <v>31</v>
          </cell>
          <cell r="FQ28">
            <v>31</v>
          </cell>
          <cell r="FR28">
            <v>31</v>
          </cell>
          <cell r="FS28">
            <v>31</v>
          </cell>
          <cell r="FT28">
            <v>31</v>
          </cell>
          <cell r="FU28">
            <v>31</v>
          </cell>
          <cell r="FV28" t="str">
            <v>Entschuldungsfonds_V.1.2.1_EA_Punkt_mit_Sperrung.fvl</v>
          </cell>
          <cell r="FY28">
            <v>33101027</v>
          </cell>
          <cell r="FZ28">
            <v>33101027</v>
          </cell>
          <cell r="GA28" t="str">
            <v>Ortsgemeinde Freimersheim</v>
          </cell>
          <cell r="GB28">
            <v>0</v>
          </cell>
          <cell r="GC28" t="str">
            <v>Ortsgemeinde</v>
          </cell>
          <cell r="GD28">
            <v>663</v>
          </cell>
          <cell r="GE28">
            <v>685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331</v>
          </cell>
          <cell r="GN28">
            <v>1</v>
          </cell>
          <cell r="GO28">
            <v>27</v>
          </cell>
          <cell r="GP28">
            <v>5748.666666666667</v>
          </cell>
          <cell r="GQ28">
            <v>2874.3333333333335</v>
          </cell>
          <cell r="GR28">
            <v>5748.666666666667</v>
          </cell>
          <cell r="GS28">
            <v>2874.3333333333335</v>
          </cell>
          <cell r="GT28">
            <v>5748.666666666667</v>
          </cell>
          <cell r="GU28">
            <v>2874.3333333333335</v>
          </cell>
          <cell r="GV28">
            <v>5748.666666666667</v>
          </cell>
          <cell r="GW28">
            <v>2874.3333333333335</v>
          </cell>
          <cell r="GX28">
            <v>5748.666666666667</v>
          </cell>
          <cell r="GY28">
            <v>2874.3333333333335</v>
          </cell>
          <cell r="GZ28">
            <v>5748.666666666667</v>
          </cell>
          <cell r="HA28">
            <v>2874.3333333333335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</row>
        <row r="29">
          <cell r="A29">
            <v>2424550</v>
          </cell>
          <cell r="B29" t="str">
            <v>30.11.2016</v>
          </cell>
          <cell r="C29" t="str">
            <v>Alzey-Worms</v>
          </cell>
          <cell r="D29">
            <v>33101010</v>
          </cell>
          <cell r="E29" t="str">
            <v>01.01.2012</v>
          </cell>
          <cell r="F29">
            <v>76895</v>
          </cell>
          <cell r="G29">
            <v>60178.02</v>
          </cell>
          <cell r="H29">
            <v>4012</v>
          </cell>
          <cell r="I29">
            <v>3209.6</v>
          </cell>
          <cell r="J29">
            <v>73685.399999999994</v>
          </cell>
          <cell r="K29" t="str">
            <v>Ortsgemeinde Biebelnheim</v>
          </cell>
          <cell r="L29" t="str">
            <v>21.05.2012</v>
          </cell>
          <cell r="M29">
            <v>352</v>
          </cell>
          <cell r="N29">
            <v>352</v>
          </cell>
          <cell r="O29">
            <v>352</v>
          </cell>
          <cell r="P29">
            <v>352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269</v>
          </cell>
          <cell r="V29">
            <v>285</v>
          </cell>
          <cell r="W29">
            <v>285</v>
          </cell>
          <cell r="X29">
            <v>285</v>
          </cell>
          <cell r="Y29">
            <v>0</v>
          </cell>
          <cell r="Z29">
            <v>0</v>
          </cell>
          <cell r="AA29">
            <v>16</v>
          </cell>
          <cell r="AB29">
            <v>16</v>
          </cell>
          <cell r="AC29">
            <v>317</v>
          </cell>
          <cell r="AD29">
            <v>338</v>
          </cell>
          <cell r="AE29">
            <v>342</v>
          </cell>
          <cell r="AF29">
            <v>342</v>
          </cell>
          <cell r="AG29">
            <v>0</v>
          </cell>
          <cell r="AH29">
            <v>0</v>
          </cell>
          <cell r="AI29">
            <v>25</v>
          </cell>
          <cell r="AJ29">
            <v>25</v>
          </cell>
          <cell r="AK29" t="str">
            <v>bechtluft.herbert@alzey-worms.de</v>
          </cell>
          <cell r="AL29" t="str">
            <v>Herbert Bechtluft</v>
          </cell>
          <cell r="AM29" t="str">
            <v>06731/408-3211</v>
          </cell>
          <cell r="AN29" t="str">
            <v>30.11.2016</v>
          </cell>
          <cell r="AO29">
            <v>78.260000000000005</v>
          </cell>
          <cell r="AP29">
            <v>92587.38</v>
          </cell>
          <cell r="AQ29">
            <v>39901.589999999997</v>
          </cell>
          <cell r="AR29">
            <v>137821.73000000001</v>
          </cell>
          <cell r="AS29">
            <v>112315</v>
          </cell>
          <cell r="BE29">
            <v>4012</v>
          </cell>
          <cell r="BF29">
            <v>4012</v>
          </cell>
          <cell r="BG29">
            <v>4012</v>
          </cell>
          <cell r="BH29">
            <v>4012</v>
          </cell>
          <cell r="BI29">
            <v>4012</v>
          </cell>
          <cell r="BJ29">
            <v>30030</v>
          </cell>
          <cell r="BK29">
            <v>30030</v>
          </cell>
          <cell r="BL29">
            <v>30030</v>
          </cell>
          <cell r="BM29">
            <v>30030</v>
          </cell>
          <cell r="BN29">
            <v>30030</v>
          </cell>
          <cell r="BO29">
            <v>30030</v>
          </cell>
          <cell r="BP29">
            <v>30030</v>
          </cell>
          <cell r="BQ29">
            <v>30030</v>
          </cell>
          <cell r="BR29">
            <v>30030</v>
          </cell>
          <cell r="BS29">
            <v>3209.6</v>
          </cell>
          <cell r="BT29">
            <v>3209.6</v>
          </cell>
          <cell r="BU29">
            <v>3209.6</v>
          </cell>
          <cell r="BV29">
            <v>3209.6</v>
          </cell>
          <cell r="BW29">
            <v>3209.6</v>
          </cell>
          <cell r="BX29">
            <v>24024</v>
          </cell>
          <cell r="BY29">
            <v>24024</v>
          </cell>
          <cell r="BZ29">
            <v>24024</v>
          </cell>
          <cell r="CA29">
            <v>24024</v>
          </cell>
          <cell r="CB29">
            <v>24024</v>
          </cell>
          <cell r="CC29">
            <v>24024</v>
          </cell>
          <cell r="CD29">
            <v>24024</v>
          </cell>
          <cell r="CE29">
            <v>24024</v>
          </cell>
          <cell r="CF29">
            <v>24024</v>
          </cell>
          <cell r="CG29">
            <v>76895</v>
          </cell>
          <cell r="CH29">
            <v>70475.8</v>
          </cell>
          <cell r="CI29">
            <v>67266.2</v>
          </cell>
          <cell r="CJ29">
            <v>64056.6</v>
          </cell>
          <cell r="CK29">
            <v>60847</v>
          </cell>
          <cell r="CL29">
            <v>57637.4</v>
          </cell>
          <cell r="CM29">
            <v>393068</v>
          </cell>
          <cell r="CN29">
            <v>369044</v>
          </cell>
          <cell r="CO29">
            <v>345020</v>
          </cell>
          <cell r="CP29">
            <v>320996</v>
          </cell>
          <cell r="CQ29">
            <v>296972</v>
          </cell>
          <cell r="CR29">
            <v>272948</v>
          </cell>
          <cell r="CS29">
            <v>248924</v>
          </cell>
          <cell r="CT29">
            <v>224900</v>
          </cell>
          <cell r="CU29">
            <v>200876</v>
          </cell>
          <cell r="CV29">
            <v>365</v>
          </cell>
          <cell r="CW29">
            <v>365</v>
          </cell>
          <cell r="CX29">
            <v>395</v>
          </cell>
          <cell r="CY29">
            <v>395</v>
          </cell>
          <cell r="CZ29">
            <v>395</v>
          </cell>
          <cell r="DA29">
            <v>395</v>
          </cell>
          <cell r="DB29">
            <v>395</v>
          </cell>
          <cell r="DC29">
            <v>395</v>
          </cell>
          <cell r="DD29">
            <v>395</v>
          </cell>
          <cell r="DE29">
            <v>395</v>
          </cell>
          <cell r="DF29">
            <v>395</v>
          </cell>
          <cell r="DG29">
            <v>395</v>
          </cell>
          <cell r="DH29">
            <v>395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300</v>
          </cell>
          <cell r="DW29">
            <v>300</v>
          </cell>
          <cell r="DX29">
            <v>330</v>
          </cell>
          <cell r="DY29">
            <v>330</v>
          </cell>
          <cell r="DZ29">
            <v>330</v>
          </cell>
          <cell r="EA29">
            <v>330</v>
          </cell>
          <cell r="EB29">
            <v>330</v>
          </cell>
          <cell r="EC29">
            <v>330</v>
          </cell>
          <cell r="ED29">
            <v>330</v>
          </cell>
          <cell r="EE29">
            <v>330</v>
          </cell>
          <cell r="EF29">
            <v>330</v>
          </cell>
          <cell r="EG29">
            <v>330</v>
          </cell>
          <cell r="EH29">
            <v>330</v>
          </cell>
          <cell r="EI29">
            <v>16</v>
          </cell>
          <cell r="EJ29">
            <v>16</v>
          </cell>
          <cell r="EK29">
            <v>16</v>
          </cell>
          <cell r="EL29">
            <v>16</v>
          </cell>
          <cell r="EM29">
            <v>16</v>
          </cell>
          <cell r="EN29">
            <v>16</v>
          </cell>
          <cell r="EO29">
            <v>16</v>
          </cell>
          <cell r="EP29">
            <v>16</v>
          </cell>
          <cell r="EQ29">
            <v>16</v>
          </cell>
          <cell r="ER29">
            <v>16</v>
          </cell>
          <cell r="ES29">
            <v>16</v>
          </cell>
          <cell r="ET29">
            <v>16</v>
          </cell>
          <cell r="EU29">
            <v>16</v>
          </cell>
          <cell r="EV29">
            <v>365</v>
          </cell>
          <cell r="EW29">
            <v>365</v>
          </cell>
          <cell r="EX29">
            <v>400</v>
          </cell>
          <cell r="EY29">
            <v>400</v>
          </cell>
          <cell r="EZ29">
            <v>400</v>
          </cell>
          <cell r="FA29">
            <v>400</v>
          </cell>
          <cell r="FB29">
            <v>400</v>
          </cell>
          <cell r="FC29">
            <v>400</v>
          </cell>
          <cell r="FD29">
            <v>400</v>
          </cell>
          <cell r="FE29">
            <v>400</v>
          </cell>
          <cell r="FF29">
            <v>400</v>
          </cell>
          <cell r="FG29">
            <v>400</v>
          </cell>
          <cell r="FH29">
            <v>400</v>
          </cell>
          <cell r="FI29">
            <v>25</v>
          </cell>
          <cell r="FJ29">
            <v>25</v>
          </cell>
          <cell r="FK29">
            <v>25</v>
          </cell>
          <cell r="FL29">
            <v>25</v>
          </cell>
          <cell r="FM29">
            <v>25</v>
          </cell>
          <cell r="FN29">
            <v>25</v>
          </cell>
          <cell r="FO29">
            <v>25</v>
          </cell>
          <cell r="FP29">
            <v>25</v>
          </cell>
          <cell r="FQ29">
            <v>25</v>
          </cell>
          <cell r="FR29">
            <v>25</v>
          </cell>
          <cell r="FS29">
            <v>25</v>
          </cell>
          <cell r="FT29">
            <v>25</v>
          </cell>
          <cell r="FU29">
            <v>25</v>
          </cell>
          <cell r="FV29" t="str">
            <v>Entschuldungsfonds_V.1.2.1_EA_Punkt_mit_Sperrung.fvl</v>
          </cell>
          <cell r="FY29">
            <v>33101010</v>
          </cell>
          <cell r="FZ29">
            <v>33101010</v>
          </cell>
          <cell r="GA29" t="str">
            <v>Ortsgemeinde Biebelnheim</v>
          </cell>
          <cell r="GB29">
            <v>0</v>
          </cell>
          <cell r="GC29" t="str">
            <v>Ortsgemeinde</v>
          </cell>
          <cell r="GD29">
            <v>659</v>
          </cell>
          <cell r="GE29">
            <v>641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331</v>
          </cell>
          <cell r="GN29">
            <v>1</v>
          </cell>
          <cell r="GO29">
            <v>10</v>
          </cell>
          <cell r="GP29">
            <v>2674.6666666666665</v>
          </cell>
          <cell r="GQ29">
            <v>1337.3333333333333</v>
          </cell>
          <cell r="GR29">
            <v>2674.6666666666665</v>
          </cell>
          <cell r="GS29">
            <v>1337.3333333333333</v>
          </cell>
          <cell r="GT29">
            <v>2674.6666666666665</v>
          </cell>
          <cell r="GU29">
            <v>1337.3333333333333</v>
          </cell>
          <cell r="GV29">
            <v>2674.6666666666665</v>
          </cell>
          <cell r="GW29">
            <v>1337.3333333333333</v>
          </cell>
          <cell r="GX29">
            <v>2674.6666666666665</v>
          </cell>
          <cell r="GY29">
            <v>1337.3333333333333</v>
          </cell>
          <cell r="GZ29">
            <v>2674.6666666666665</v>
          </cell>
          <cell r="HA29">
            <v>1337.3333333333333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</row>
        <row r="30">
          <cell r="A30">
            <v>2424514</v>
          </cell>
          <cell r="B30" t="str">
            <v>30.11.2016</v>
          </cell>
          <cell r="C30" t="str">
            <v>Alzey-Worms</v>
          </cell>
          <cell r="D30">
            <v>33100003</v>
          </cell>
          <cell r="E30" t="str">
            <v>01.01.2013 mit Nachholung 2012</v>
          </cell>
          <cell r="F30">
            <v>8000000</v>
          </cell>
          <cell r="G30">
            <v>6260800</v>
          </cell>
          <cell r="H30">
            <v>0</v>
          </cell>
          <cell r="I30">
            <v>0</v>
          </cell>
          <cell r="J30">
            <v>8000000</v>
          </cell>
          <cell r="K30" t="str">
            <v>Stadt Alzey</v>
          </cell>
          <cell r="L30" t="str">
            <v>20.02.2013</v>
          </cell>
          <cell r="M30">
            <v>370</v>
          </cell>
          <cell r="N30">
            <v>370</v>
          </cell>
          <cell r="O30">
            <v>370</v>
          </cell>
          <cell r="P30">
            <v>370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280</v>
          </cell>
          <cell r="V30">
            <v>280</v>
          </cell>
          <cell r="W30">
            <v>290</v>
          </cell>
          <cell r="X30">
            <v>290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340</v>
          </cell>
          <cell r="AD30">
            <v>340</v>
          </cell>
          <cell r="AE30">
            <v>380</v>
          </cell>
          <cell r="AF30">
            <v>380</v>
          </cell>
          <cell r="AG30">
            <v>0</v>
          </cell>
          <cell r="AH30">
            <v>0</v>
          </cell>
          <cell r="AI30">
            <v>0</v>
          </cell>
          <cell r="AJ30">
            <v>40</v>
          </cell>
          <cell r="AK30" t="str">
            <v>bechtluft.herbert@alzey-worms.de</v>
          </cell>
          <cell r="AL30" t="str">
            <v>Herbert Bechtluft</v>
          </cell>
          <cell r="AM30" t="str">
            <v>06731/408-3211</v>
          </cell>
          <cell r="AN30" t="str">
            <v>30.11.2016</v>
          </cell>
          <cell r="AO30">
            <v>78.260000000000005</v>
          </cell>
          <cell r="AP30">
            <v>13310000</v>
          </cell>
          <cell r="AQ30">
            <v>12200000</v>
          </cell>
          <cell r="AR30">
            <v>11900000</v>
          </cell>
          <cell r="AS30">
            <v>8000000</v>
          </cell>
          <cell r="BE30">
            <v>447200</v>
          </cell>
          <cell r="BF30">
            <v>447200</v>
          </cell>
          <cell r="BG30">
            <v>447200</v>
          </cell>
          <cell r="BH30">
            <v>447200</v>
          </cell>
          <cell r="BI30">
            <v>447200</v>
          </cell>
          <cell r="BJ30">
            <v>1645</v>
          </cell>
          <cell r="BK30">
            <v>1645</v>
          </cell>
          <cell r="BL30">
            <v>1645</v>
          </cell>
          <cell r="BM30">
            <v>1645</v>
          </cell>
          <cell r="BN30">
            <v>1645</v>
          </cell>
          <cell r="BO30">
            <v>1645</v>
          </cell>
          <cell r="BP30">
            <v>1645</v>
          </cell>
          <cell r="BQ30">
            <v>1645</v>
          </cell>
          <cell r="BR30">
            <v>1645</v>
          </cell>
          <cell r="BS30">
            <v>357760</v>
          </cell>
          <cell r="BT30">
            <v>357760</v>
          </cell>
          <cell r="BU30">
            <v>357760</v>
          </cell>
          <cell r="BV30">
            <v>357760</v>
          </cell>
          <cell r="BW30">
            <v>357760</v>
          </cell>
          <cell r="BX30">
            <v>1316</v>
          </cell>
          <cell r="BY30">
            <v>1316</v>
          </cell>
          <cell r="BZ30">
            <v>1316</v>
          </cell>
          <cell r="CA30">
            <v>1316</v>
          </cell>
          <cell r="CB30">
            <v>1316</v>
          </cell>
          <cell r="CC30">
            <v>1316</v>
          </cell>
          <cell r="CD30">
            <v>1316</v>
          </cell>
          <cell r="CE30">
            <v>1316</v>
          </cell>
          <cell r="CF30">
            <v>1316</v>
          </cell>
          <cell r="CG30">
            <v>8000000</v>
          </cell>
          <cell r="CH30">
            <v>7642240</v>
          </cell>
          <cell r="CI30">
            <v>7284480</v>
          </cell>
          <cell r="CJ30">
            <v>6926720</v>
          </cell>
          <cell r="CK30">
            <v>6568960</v>
          </cell>
          <cell r="CL30">
            <v>6211200</v>
          </cell>
          <cell r="CM30">
            <v>22309</v>
          </cell>
          <cell r="CN30">
            <v>20993</v>
          </cell>
          <cell r="CO30">
            <v>19677</v>
          </cell>
          <cell r="CP30">
            <v>18361</v>
          </cell>
          <cell r="CQ30">
            <v>17045</v>
          </cell>
          <cell r="CR30">
            <v>15729</v>
          </cell>
          <cell r="CS30">
            <v>14413</v>
          </cell>
          <cell r="CT30">
            <v>13097</v>
          </cell>
          <cell r="CU30">
            <v>11781</v>
          </cell>
          <cell r="CV30">
            <v>370</v>
          </cell>
          <cell r="CW30">
            <v>385</v>
          </cell>
          <cell r="CX30">
            <v>385</v>
          </cell>
          <cell r="CY30">
            <v>385</v>
          </cell>
          <cell r="CZ30">
            <v>385</v>
          </cell>
          <cell r="DA30">
            <v>385</v>
          </cell>
          <cell r="DB30">
            <v>385</v>
          </cell>
          <cell r="DC30">
            <v>385</v>
          </cell>
          <cell r="DD30">
            <v>385</v>
          </cell>
          <cell r="DE30">
            <v>385</v>
          </cell>
          <cell r="DF30">
            <v>385</v>
          </cell>
          <cell r="DG30">
            <v>385</v>
          </cell>
          <cell r="DH30">
            <v>385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290</v>
          </cell>
          <cell r="DW30">
            <v>305</v>
          </cell>
          <cell r="DX30">
            <v>305</v>
          </cell>
          <cell r="DY30">
            <v>305</v>
          </cell>
          <cell r="DZ30">
            <v>305</v>
          </cell>
          <cell r="EA30">
            <v>305</v>
          </cell>
          <cell r="EB30">
            <v>305</v>
          </cell>
          <cell r="EC30">
            <v>305</v>
          </cell>
          <cell r="ED30">
            <v>305</v>
          </cell>
          <cell r="EE30">
            <v>305</v>
          </cell>
          <cell r="EF30">
            <v>305</v>
          </cell>
          <cell r="EG30">
            <v>305</v>
          </cell>
          <cell r="EH30">
            <v>305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380</v>
          </cell>
          <cell r="EW30">
            <v>410</v>
          </cell>
          <cell r="EX30">
            <v>410</v>
          </cell>
          <cell r="EY30">
            <v>410</v>
          </cell>
          <cell r="EZ30">
            <v>410</v>
          </cell>
          <cell r="FA30">
            <v>410</v>
          </cell>
          <cell r="FB30">
            <v>410</v>
          </cell>
          <cell r="FC30">
            <v>410</v>
          </cell>
          <cell r="FD30">
            <v>410</v>
          </cell>
          <cell r="FE30">
            <v>410</v>
          </cell>
          <cell r="FF30">
            <v>410</v>
          </cell>
          <cell r="FG30">
            <v>410</v>
          </cell>
          <cell r="FH30">
            <v>410</v>
          </cell>
          <cell r="FI30">
            <v>40</v>
          </cell>
          <cell r="FJ30">
            <v>40</v>
          </cell>
          <cell r="FK30">
            <v>40</v>
          </cell>
          <cell r="FL30">
            <v>40</v>
          </cell>
          <cell r="FM30">
            <v>40</v>
          </cell>
          <cell r="FN30">
            <v>40</v>
          </cell>
          <cell r="FO30">
            <v>40</v>
          </cell>
          <cell r="FP30">
            <v>40</v>
          </cell>
          <cell r="FQ30">
            <v>40</v>
          </cell>
          <cell r="FR30">
            <v>40</v>
          </cell>
          <cell r="FS30">
            <v>40</v>
          </cell>
          <cell r="FT30">
            <v>40</v>
          </cell>
          <cell r="FU30">
            <v>40</v>
          </cell>
          <cell r="FV30" t="str">
            <v>Entschuldungsfonds_V.1.2.1_EA_Punkt_mit_Sperrung.fvl</v>
          </cell>
          <cell r="FY30">
            <v>33100003</v>
          </cell>
          <cell r="FZ30">
            <v>33100003</v>
          </cell>
          <cell r="GA30" t="str">
            <v>Stadt Alzey</v>
          </cell>
          <cell r="GB30">
            <v>0</v>
          </cell>
          <cell r="GC30" t="str">
            <v>verbandsfreie Gemeinde</v>
          </cell>
          <cell r="GD30">
            <v>17732</v>
          </cell>
          <cell r="GE30">
            <v>17639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331</v>
          </cell>
          <cell r="GN30">
            <v>0</v>
          </cell>
          <cell r="GO30">
            <v>3</v>
          </cell>
          <cell r="GP30">
            <v>0</v>
          </cell>
          <cell r="GQ30">
            <v>0</v>
          </cell>
          <cell r="GR30">
            <v>298133.33333333331</v>
          </cell>
          <cell r="GS30">
            <v>149066.66666666666</v>
          </cell>
          <cell r="GT30">
            <v>298133.33333333331</v>
          </cell>
          <cell r="GU30">
            <v>149066.66666666666</v>
          </cell>
          <cell r="GV30">
            <v>298133.33333333331</v>
          </cell>
          <cell r="GW30">
            <v>149066.66666666666</v>
          </cell>
          <cell r="GX30">
            <v>298133.33333333331</v>
          </cell>
          <cell r="GY30">
            <v>149066.66666666666</v>
          </cell>
          <cell r="GZ30">
            <v>298133.33333333331</v>
          </cell>
          <cell r="HA30">
            <v>149066.66666666666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</row>
        <row r="31">
          <cell r="A31">
            <v>2416058</v>
          </cell>
          <cell r="B31" t="str">
            <v>17.11.2016</v>
          </cell>
          <cell r="C31" t="str">
            <v>Birkenfeld</v>
          </cell>
          <cell r="D31">
            <v>13401027</v>
          </cell>
          <cell r="E31" t="str">
            <v>01.01.2014 ohne Nachholung</v>
          </cell>
          <cell r="F31">
            <v>260889</v>
          </cell>
          <cell r="G31">
            <v>204171.73</v>
          </cell>
          <cell r="H31">
            <v>0</v>
          </cell>
          <cell r="I31">
            <v>0</v>
          </cell>
          <cell r="J31">
            <v>260889</v>
          </cell>
          <cell r="K31" t="str">
            <v>Frauenberg</v>
          </cell>
          <cell r="L31" t="str">
            <v>19.12.2013</v>
          </cell>
          <cell r="M31">
            <v>0</v>
          </cell>
          <cell r="N31">
            <v>330</v>
          </cell>
          <cell r="O31">
            <v>360</v>
          </cell>
          <cell r="P31">
            <v>360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255</v>
          </cell>
          <cell r="W31">
            <v>285</v>
          </cell>
          <cell r="X31">
            <v>285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290</v>
          </cell>
          <cell r="AE31">
            <v>340</v>
          </cell>
          <cell r="AF31">
            <v>370</v>
          </cell>
          <cell r="AG31">
            <v>0</v>
          </cell>
          <cell r="AH31">
            <v>0</v>
          </cell>
          <cell r="AI31">
            <v>0</v>
          </cell>
          <cell r="AJ31">
            <v>30</v>
          </cell>
          <cell r="AK31" t="str">
            <v>b.werle@landkeis-birkenfeld.de</v>
          </cell>
          <cell r="AL31" t="str">
            <v>Frau Werle</v>
          </cell>
          <cell r="AM31" t="str">
            <v>06782/15130</v>
          </cell>
          <cell r="AN31" t="str">
            <v>17.11.2016</v>
          </cell>
          <cell r="AO31">
            <v>78.260000000000005</v>
          </cell>
          <cell r="AP31">
            <v>505503</v>
          </cell>
          <cell r="AQ31">
            <v>94867</v>
          </cell>
          <cell r="AR31">
            <v>7088</v>
          </cell>
          <cell r="AS31">
            <v>587930.84</v>
          </cell>
          <cell r="BE31">
            <v>0</v>
          </cell>
          <cell r="BF31">
            <v>13611</v>
          </cell>
          <cell r="BG31">
            <v>7348</v>
          </cell>
          <cell r="BH31">
            <v>8619</v>
          </cell>
          <cell r="BI31">
            <v>8619</v>
          </cell>
          <cell r="BJ31">
            <v>8619</v>
          </cell>
          <cell r="BK31">
            <v>8619</v>
          </cell>
          <cell r="BL31">
            <v>8619</v>
          </cell>
          <cell r="BM31">
            <v>8619</v>
          </cell>
          <cell r="BN31">
            <v>8619</v>
          </cell>
          <cell r="BO31">
            <v>8619</v>
          </cell>
          <cell r="BP31">
            <v>8619</v>
          </cell>
          <cell r="BQ31">
            <v>8619</v>
          </cell>
          <cell r="BR31">
            <v>8619</v>
          </cell>
          <cell r="BS31">
            <v>0</v>
          </cell>
          <cell r="BT31">
            <v>10889</v>
          </cell>
          <cell r="BU31">
            <v>5878</v>
          </cell>
          <cell r="BV31">
            <v>8472</v>
          </cell>
          <cell r="BW31">
            <v>8472</v>
          </cell>
          <cell r="BX31">
            <v>6895</v>
          </cell>
          <cell r="BY31">
            <v>6895</v>
          </cell>
          <cell r="BZ31">
            <v>6895</v>
          </cell>
          <cell r="CA31">
            <v>6895</v>
          </cell>
          <cell r="CB31">
            <v>6895</v>
          </cell>
          <cell r="CC31">
            <v>6895</v>
          </cell>
          <cell r="CD31">
            <v>6895</v>
          </cell>
          <cell r="CE31">
            <v>6895</v>
          </cell>
          <cell r="CF31">
            <v>6895</v>
          </cell>
          <cell r="CG31">
            <v>260889</v>
          </cell>
          <cell r="CH31">
            <v>260889</v>
          </cell>
          <cell r="CI31">
            <v>250000</v>
          </cell>
          <cell r="CJ31">
            <v>117328.42</v>
          </cell>
          <cell r="CK31">
            <v>160620</v>
          </cell>
          <cell r="CL31">
            <v>152148</v>
          </cell>
          <cell r="CM31">
            <v>112824</v>
          </cell>
          <cell r="CN31">
            <v>105929</v>
          </cell>
          <cell r="CO31">
            <v>99034</v>
          </cell>
          <cell r="CP31">
            <v>92139</v>
          </cell>
          <cell r="CQ31">
            <v>85244</v>
          </cell>
          <cell r="CR31">
            <v>78349</v>
          </cell>
          <cell r="CS31">
            <v>71454</v>
          </cell>
          <cell r="CT31">
            <v>64559</v>
          </cell>
          <cell r="CU31">
            <v>57664</v>
          </cell>
          <cell r="CV31">
            <v>360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285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370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30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 t="str">
            <v>Entschuldungsfonds_V.1.2.1_EA_Punkt_mit_Sperrung.fvl</v>
          </cell>
          <cell r="FY31">
            <v>13401027</v>
          </cell>
          <cell r="FZ31">
            <v>13401027</v>
          </cell>
          <cell r="GA31" t="str">
            <v>Frauenberg</v>
          </cell>
          <cell r="GB31" t="str">
            <v>ausgeschieden; Teilnahme 01.01. - 31.12.2014; Landeszuweisungen 2015 und 2016 in 2016 zurückgezahlt</v>
          </cell>
          <cell r="GC31" t="str">
            <v>Ortsgemeinde</v>
          </cell>
          <cell r="GD31">
            <v>387</v>
          </cell>
          <cell r="GE31">
            <v>386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134</v>
          </cell>
          <cell r="GN31">
            <v>1</v>
          </cell>
          <cell r="GO31">
            <v>27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9074</v>
          </cell>
          <cell r="GU31">
            <v>4537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A32">
            <v>2414589</v>
          </cell>
          <cell r="B32" t="str">
            <v>15.11.2016</v>
          </cell>
          <cell r="C32" t="str">
            <v>Birkenfeld</v>
          </cell>
          <cell r="D32">
            <v>13403060</v>
          </cell>
          <cell r="E32" t="str">
            <v>01.01.2014 mit Nachholung 2012/13</v>
          </cell>
          <cell r="F32">
            <v>202786</v>
          </cell>
          <cell r="G32">
            <v>158700.32</v>
          </cell>
          <cell r="H32">
            <v>33316</v>
          </cell>
          <cell r="I32">
            <v>26653</v>
          </cell>
          <cell r="J32">
            <v>611909</v>
          </cell>
          <cell r="K32" t="str">
            <v>Niederwörresbach</v>
          </cell>
          <cell r="L32" t="str">
            <v>13.12.2013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 t="str">
            <v>b.werle@landkreis-birkenfeld.de</v>
          </cell>
          <cell r="AL32" t="str">
            <v>Frau Werle</v>
          </cell>
          <cell r="AM32" t="str">
            <v>06782/15130</v>
          </cell>
          <cell r="AN32" t="str">
            <v>15.11.2016</v>
          </cell>
          <cell r="AO32">
            <v>78.260000000000005</v>
          </cell>
          <cell r="AP32">
            <v>593381.11</v>
          </cell>
          <cell r="AQ32">
            <v>567671.31999999995</v>
          </cell>
          <cell r="AR32">
            <v>538614</v>
          </cell>
          <cell r="AS32">
            <v>93528</v>
          </cell>
          <cell r="BE32">
            <v>33316</v>
          </cell>
          <cell r="BF32">
            <v>33316</v>
          </cell>
          <cell r="BG32">
            <v>33316</v>
          </cell>
          <cell r="BH32">
            <v>33316</v>
          </cell>
          <cell r="BI32">
            <v>33316</v>
          </cell>
          <cell r="BJ32">
            <v>33316</v>
          </cell>
          <cell r="BK32">
            <v>33316</v>
          </cell>
          <cell r="BL32">
            <v>33316</v>
          </cell>
          <cell r="BM32">
            <v>33316</v>
          </cell>
          <cell r="BN32">
            <v>33316</v>
          </cell>
          <cell r="BO32">
            <v>33316</v>
          </cell>
          <cell r="BP32">
            <v>33316</v>
          </cell>
          <cell r="BQ32">
            <v>33316</v>
          </cell>
          <cell r="BR32">
            <v>33316</v>
          </cell>
          <cell r="BS32">
            <v>26653</v>
          </cell>
          <cell r="BT32">
            <v>26653</v>
          </cell>
          <cell r="BU32">
            <v>26653</v>
          </cell>
          <cell r="BV32">
            <v>26653</v>
          </cell>
          <cell r="BW32">
            <v>26653</v>
          </cell>
          <cell r="BX32">
            <v>26653</v>
          </cell>
          <cell r="BY32">
            <v>26653</v>
          </cell>
          <cell r="BZ32">
            <v>26653</v>
          </cell>
          <cell r="CA32">
            <v>26653</v>
          </cell>
          <cell r="CB32">
            <v>26653</v>
          </cell>
          <cell r="CC32">
            <v>26653</v>
          </cell>
          <cell r="CD32">
            <v>26653</v>
          </cell>
          <cell r="CE32">
            <v>26653</v>
          </cell>
          <cell r="CF32">
            <v>26653</v>
          </cell>
          <cell r="CG32">
            <v>202786</v>
          </cell>
          <cell r="CH32">
            <v>585256</v>
          </cell>
          <cell r="CI32">
            <v>558603</v>
          </cell>
          <cell r="CJ32">
            <v>531950</v>
          </cell>
          <cell r="CK32">
            <v>505297</v>
          </cell>
          <cell r="CL32">
            <v>478644</v>
          </cell>
          <cell r="CM32">
            <v>451991</v>
          </cell>
          <cell r="CN32">
            <v>425338</v>
          </cell>
          <cell r="CO32">
            <v>398685</v>
          </cell>
          <cell r="CP32">
            <v>372032</v>
          </cell>
          <cell r="CQ32">
            <v>345379</v>
          </cell>
          <cell r="CR32">
            <v>318726</v>
          </cell>
          <cell r="CS32">
            <v>292073</v>
          </cell>
          <cell r="CT32">
            <v>265420</v>
          </cell>
          <cell r="CU32">
            <v>238767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 t="str">
            <v>Entschuldungsfonds_V.1.2.1_EA_Punkt_mit_Sperrung.fvl</v>
          </cell>
          <cell r="FY32">
            <v>13403060</v>
          </cell>
          <cell r="FZ32">
            <v>13403060</v>
          </cell>
          <cell r="GA32" t="str">
            <v>Niederwörresbach</v>
          </cell>
          <cell r="GB32" t="str">
            <v>ausgeschieden; leitfadengerechte Teilnahme nicht möglich; Landeszuweisung 2014 in 2016 zurückgefordert</v>
          </cell>
          <cell r="GC32" t="str">
            <v>Ortsgemeinde</v>
          </cell>
          <cell r="GD32">
            <v>932</v>
          </cell>
          <cell r="GE32">
            <v>891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134</v>
          </cell>
          <cell r="GN32">
            <v>3</v>
          </cell>
          <cell r="GO32">
            <v>60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</row>
        <row r="33">
          <cell r="A33">
            <v>2400515</v>
          </cell>
          <cell r="B33" t="str">
            <v>31.10.2016</v>
          </cell>
          <cell r="C33" t="str">
            <v>Trier-Saarburg</v>
          </cell>
          <cell r="D33">
            <v>23504090</v>
          </cell>
          <cell r="E33" t="str">
            <v>01.01.2012</v>
          </cell>
          <cell r="F33">
            <v>288284</v>
          </cell>
          <cell r="G33">
            <v>225611.05</v>
          </cell>
          <cell r="H33">
            <v>15040</v>
          </cell>
          <cell r="I33">
            <v>12032</v>
          </cell>
          <cell r="J33">
            <v>276252</v>
          </cell>
          <cell r="K33" t="str">
            <v>Morscheid</v>
          </cell>
          <cell r="L33" t="str">
            <v>18.01.2012</v>
          </cell>
          <cell r="M33">
            <v>352</v>
          </cell>
          <cell r="N33">
            <v>352</v>
          </cell>
          <cell r="O33">
            <v>360</v>
          </cell>
          <cell r="P33">
            <v>400</v>
          </cell>
          <cell r="Q33">
            <v>0</v>
          </cell>
          <cell r="R33">
            <v>0</v>
          </cell>
          <cell r="S33">
            <v>8</v>
          </cell>
          <cell r="T33">
            <v>8</v>
          </cell>
          <cell r="U33">
            <v>300</v>
          </cell>
          <cell r="V33">
            <v>300</v>
          </cell>
          <cell r="W33">
            <v>350</v>
          </cell>
          <cell r="X33">
            <v>400</v>
          </cell>
          <cell r="Y33">
            <v>0</v>
          </cell>
          <cell r="Z33">
            <v>0</v>
          </cell>
          <cell r="AA33">
            <v>50</v>
          </cell>
          <cell r="AB33">
            <v>50</v>
          </cell>
          <cell r="AC33">
            <v>300</v>
          </cell>
          <cell r="AD33">
            <v>350</v>
          </cell>
          <cell r="AE33">
            <v>370</v>
          </cell>
          <cell r="AF33">
            <v>400</v>
          </cell>
          <cell r="AG33">
            <v>0</v>
          </cell>
          <cell r="AH33">
            <v>50</v>
          </cell>
          <cell r="AI33">
            <v>70</v>
          </cell>
          <cell r="AJ33">
            <v>70</v>
          </cell>
          <cell r="AK33" t="str">
            <v>uwe.repplinger@trier-saarburg.de</v>
          </cell>
          <cell r="AL33" t="str">
            <v>Uwe Repplinger</v>
          </cell>
          <cell r="AM33" t="str">
            <v>0651715291</v>
          </cell>
          <cell r="AN33" t="str">
            <v>31.10.2016</v>
          </cell>
          <cell r="AO33">
            <v>78.260000000000005</v>
          </cell>
          <cell r="AP33">
            <v>127964.91</v>
          </cell>
          <cell r="AQ33">
            <v>490014.91</v>
          </cell>
          <cell r="AR33">
            <v>0</v>
          </cell>
          <cell r="AS33">
            <v>274177</v>
          </cell>
          <cell r="BE33">
            <v>15040</v>
          </cell>
          <cell r="BF33">
            <v>15040</v>
          </cell>
          <cell r="BG33">
            <v>12510</v>
          </cell>
          <cell r="BH33">
            <v>9694</v>
          </cell>
          <cell r="BI33">
            <v>9694</v>
          </cell>
          <cell r="BS33">
            <v>12032</v>
          </cell>
          <cell r="BT33">
            <v>12032</v>
          </cell>
          <cell r="BU33">
            <v>10008</v>
          </cell>
          <cell r="BV33">
            <v>7755</v>
          </cell>
          <cell r="BW33">
            <v>7755</v>
          </cell>
          <cell r="CG33">
            <v>288284</v>
          </cell>
          <cell r="CH33">
            <v>264220</v>
          </cell>
          <cell r="CI33">
            <v>252188</v>
          </cell>
          <cell r="CJ33">
            <v>199738</v>
          </cell>
          <cell r="CK33">
            <v>147024</v>
          </cell>
          <cell r="CL33">
            <v>139269</v>
          </cell>
          <cell r="CV33">
            <v>400</v>
          </cell>
          <cell r="CW33">
            <v>400</v>
          </cell>
          <cell r="CX33">
            <v>400</v>
          </cell>
          <cell r="CY33">
            <v>400</v>
          </cell>
          <cell r="CZ33">
            <v>400</v>
          </cell>
          <cell r="DA33">
            <v>400</v>
          </cell>
          <cell r="DB33">
            <v>400</v>
          </cell>
          <cell r="DC33">
            <v>400</v>
          </cell>
          <cell r="DD33">
            <v>400</v>
          </cell>
          <cell r="DE33">
            <v>400</v>
          </cell>
          <cell r="DF33">
            <v>400</v>
          </cell>
          <cell r="DG33">
            <v>400</v>
          </cell>
          <cell r="DH33">
            <v>400</v>
          </cell>
          <cell r="DI33">
            <v>8</v>
          </cell>
          <cell r="DJ33">
            <v>8</v>
          </cell>
          <cell r="DK33">
            <v>8</v>
          </cell>
          <cell r="DL33">
            <v>8</v>
          </cell>
          <cell r="DM33">
            <v>8</v>
          </cell>
          <cell r="DN33">
            <v>8</v>
          </cell>
          <cell r="DO33">
            <v>8</v>
          </cell>
          <cell r="DP33">
            <v>8</v>
          </cell>
          <cell r="DQ33">
            <v>8</v>
          </cell>
          <cell r="DR33">
            <v>8</v>
          </cell>
          <cell r="DS33">
            <v>8</v>
          </cell>
          <cell r="DT33">
            <v>8</v>
          </cell>
          <cell r="DU33">
            <v>8</v>
          </cell>
          <cell r="DV33">
            <v>400</v>
          </cell>
          <cell r="DW33">
            <v>400</v>
          </cell>
          <cell r="DX33">
            <v>400</v>
          </cell>
          <cell r="DY33">
            <v>400</v>
          </cell>
          <cell r="DZ33">
            <v>400</v>
          </cell>
          <cell r="EA33">
            <v>400</v>
          </cell>
          <cell r="EB33">
            <v>400</v>
          </cell>
          <cell r="EC33">
            <v>400</v>
          </cell>
          <cell r="ED33">
            <v>400</v>
          </cell>
          <cell r="EE33">
            <v>400</v>
          </cell>
          <cell r="EF33">
            <v>400</v>
          </cell>
          <cell r="EG33">
            <v>400</v>
          </cell>
          <cell r="EH33">
            <v>400</v>
          </cell>
          <cell r="EI33">
            <v>50</v>
          </cell>
          <cell r="EJ33">
            <v>50</v>
          </cell>
          <cell r="EK33">
            <v>50</v>
          </cell>
          <cell r="EL33">
            <v>50</v>
          </cell>
          <cell r="EM33">
            <v>50</v>
          </cell>
          <cell r="EN33">
            <v>50</v>
          </cell>
          <cell r="EO33">
            <v>50</v>
          </cell>
          <cell r="EP33">
            <v>50</v>
          </cell>
          <cell r="EQ33">
            <v>50</v>
          </cell>
          <cell r="ER33">
            <v>50</v>
          </cell>
          <cell r="ES33">
            <v>50</v>
          </cell>
          <cell r="ET33">
            <v>50</v>
          </cell>
          <cell r="EU33">
            <v>50</v>
          </cell>
          <cell r="EV33">
            <v>400</v>
          </cell>
          <cell r="EW33">
            <v>400</v>
          </cell>
          <cell r="EX33">
            <v>400</v>
          </cell>
          <cell r="EY33">
            <v>400</v>
          </cell>
          <cell r="EZ33">
            <v>400</v>
          </cell>
          <cell r="FA33">
            <v>400</v>
          </cell>
          <cell r="FB33">
            <v>400</v>
          </cell>
          <cell r="FC33">
            <v>400</v>
          </cell>
          <cell r="FD33">
            <v>400</v>
          </cell>
          <cell r="FE33">
            <v>400</v>
          </cell>
          <cell r="FF33">
            <v>400</v>
          </cell>
          <cell r="FG33">
            <v>400</v>
          </cell>
          <cell r="FH33">
            <v>400</v>
          </cell>
          <cell r="FI33">
            <v>70</v>
          </cell>
          <cell r="FJ33">
            <v>70</v>
          </cell>
          <cell r="FK33">
            <v>70</v>
          </cell>
          <cell r="FL33">
            <v>70</v>
          </cell>
          <cell r="FM33">
            <v>70</v>
          </cell>
          <cell r="FN33">
            <v>70</v>
          </cell>
          <cell r="FO33">
            <v>70</v>
          </cell>
          <cell r="FP33">
            <v>70</v>
          </cell>
          <cell r="FQ33">
            <v>70</v>
          </cell>
          <cell r="FR33">
            <v>70</v>
          </cell>
          <cell r="FS33">
            <v>70</v>
          </cell>
          <cell r="FT33">
            <v>70</v>
          </cell>
          <cell r="FU33">
            <v>70</v>
          </cell>
          <cell r="FV33" t="str">
            <v>Entschuldungsfonds_V.1.2.1_EA_Punkt_mit_Sperrung.fvl</v>
          </cell>
          <cell r="FY33">
            <v>23504090</v>
          </cell>
          <cell r="FZ33">
            <v>23504090</v>
          </cell>
          <cell r="GA33" t="str">
            <v>Morscheid</v>
          </cell>
          <cell r="GB33" t="str">
            <v>ausgeschieden, Teilnahme vom 01.01.2012 - 31.12.2014, Rückzahlung 2015 und 2016 in 2016 erfolgt</v>
          </cell>
          <cell r="GC33" t="str">
            <v>Ortsgemeinde</v>
          </cell>
          <cell r="GD33">
            <v>969</v>
          </cell>
          <cell r="GE33">
            <v>958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235</v>
          </cell>
          <cell r="GN33">
            <v>4</v>
          </cell>
          <cell r="GO33">
            <v>90</v>
          </cell>
          <cell r="GP33">
            <v>10026.666666666666</v>
          </cell>
          <cell r="GQ33">
            <v>5013.333333333333</v>
          </cell>
          <cell r="GR33">
            <v>10026.666666666666</v>
          </cell>
          <cell r="GS33">
            <v>5013.333333333333</v>
          </cell>
          <cell r="GT33">
            <v>10026.666666666666</v>
          </cell>
          <cell r="GU33">
            <v>5013.333333333333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</row>
        <row r="34">
          <cell r="A34">
            <v>2398378</v>
          </cell>
          <cell r="B34" t="str">
            <v>28.10.2016</v>
          </cell>
          <cell r="C34" t="str">
            <v>Alzey-Worms</v>
          </cell>
          <cell r="D34">
            <v>33106004</v>
          </cell>
          <cell r="E34" t="str">
            <v>01.01.2012</v>
          </cell>
          <cell r="F34">
            <v>612741</v>
          </cell>
          <cell r="G34">
            <v>479531.1</v>
          </cell>
          <cell r="H34">
            <v>31969</v>
          </cell>
          <cell r="I34">
            <v>25575.200000000001</v>
          </cell>
          <cell r="J34">
            <v>587165.80000000005</v>
          </cell>
          <cell r="K34" t="str">
            <v>Ortsgemeinde Armsheim</v>
          </cell>
          <cell r="L34" t="str">
            <v>21.05.2012</v>
          </cell>
          <cell r="M34">
            <v>360</v>
          </cell>
          <cell r="N34">
            <v>360</v>
          </cell>
          <cell r="O34">
            <v>360</v>
          </cell>
          <cell r="P34">
            <v>360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280</v>
          </cell>
          <cell r="V34">
            <v>285</v>
          </cell>
          <cell r="W34">
            <v>290</v>
          </cell>
          <cell r="X34">
            <v>290</v>
          </cell>
          <cell r="Y34">
            <v>0</v>
          </cell>
          <cell r="Z34">
            <v>0</v>
          </cell>
          <cell r="AA34">
            <v>5</v>
          </cell>
          <cell r="AB34">
            <v>5</v>
          </cell>
          <cell r="AC34">
            <v>320</v>
          </cell>
          <cell r="AD34">
            <v>340</v>
          </cell>
          <cell r="AE34">
            <v>358</v>
          </cell>
          <cell r="AF34">
            <v>358</v>
          </cell>
          <cell r="AG34">
            <v>0</v>
          </cell>
          <cell r="AH34">
            <v>0</v>
          </cell>
          <cell r="AI34">
            <v>18</v>
          </cell>
          <cell r="AJ34">
            <v>18</v>
          </cell>
          <cell r="AK34" t="str">
            <v>bechtluft.herbert@alzey-worms.de</v>
          </cell>
          <cell r="AL34" t="str">
            <v>Herbert Bechtluft</v>
          </cell>
          <cell r="AM34" t="str">
            <v>06731/408-3211</v>
          </cell>
          <cell r="AN34" t="str">
            <v>28.10.2016</v>
          </cell>
          <cell r="AO34">
            <v>78.260000000000005</v>
          </cell>
          <cell r="AP34">
            <v>961278.2</v>
          </cell>
          <cell r="AQ34">
            <v>1145807.32</v>
          </cell>
          <cell r="AR34">
            <v>1616165</v>
          </cell>
          <cell r="AS34">
            <v>1628363.63</v>
          </cell>
          <cell r="BE34">
            <v>31969</v>
          </cell>
          <cell r="BF34">
            <v>31969</v>
          </cell>
          <cell r="BG34">
            <v>31969</v>
          </cell>
          <cell r="BH34">
            <v>31969</v>
          </cell>
          <cell r="BI34">
            <v>31969</v>
          </cell>
          <cell r="BS34">
            <v>25575.200000000001</v>
          </cell>
          <cell r="BT34">
            <v>25575.200000000001</v>
          </cell>
          <cell r="BU34">
            <v>25575.200000000001</v>
          </cell>
          <cell r="BV34">
            <v>25575.200000000001</v>
          </cell>
          <cell r="BW34">
            <v>25575.200000000001</v>
          </cell>
          <cell r="CG34">
            <v>612741</v>
          </cell>
          <cell r="CH34">
            <v>561590.6</v>
          </cell>
          <cell r="CI34">
            <v>536015.4</v>
          </cell>
          <cell r="CJ34">
            <v>510440.2</v>
          </cell>
          <cell r="CK34">
            <v>484865</v>
          </cell>
          <cell r="CL34">
            <v>459289.8</v>
          </cell>
          <cell r="CV34">
            <v>365</v>
          </cell>
          <cell r="CW34">
            <v>365</v>
          </cell>
          <cell r="CX34">
            <v>365</v>
          </cell>
          <cell r="CY34">
            <v>365</v>
          </cell>
          <cell r="CZ34">
            <v>365</v>
          </cell>
          <cell r="DA34">
            <v>365</v>
          </cell>
          <cell r="DB34">
            <v>365</v>
          </cell>
          <cell r="DC34">
            <v>365</v>
          </cell>
          <cell r="DD34">
            <v>365</v>
          </cell>
          <cell r="DE34">
            <v>365</v>
          </cell>
          <cell r="DF34">
            <v>365</v>
          </cell>
          <cell r="DG34">
            <v>365</v>
          </cell>
          <cell r="DH34">
            <v>365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300</v>
          </cell>
          <cell r="DW34">
            <v>305</v>
          </cell>
          <cell r="DX34">
            <v>305</v>
          </cell>
          <cell r="DY34">
            <v>305</v>
          </cell>
          <cell r="DZ34">
            <v>305</v>
          </cell>
          <cell r="EA34">
            <v>305</v>
          </cell>
          <cell r="EB34">
            <v>305</v>
          </cell>
          <cell r="EC34">
            <v>305</v>
          </cell>
          <cell r="ED34">
            <v>305</v>
          </cell>
          <cell r="EE34">
            <v>305</v>
          </cell>
          <cell r="EF34">
            <v>305</v>
          </cell>
          <cell r="EG34">
            <v>305</v>
          </cell>
          <cell r="EH34">
            <v>305</v>
          </cell>
          <cell r="EI34">
            <v>5</v>
          </cell>
          <cell r="EJ34">
            <v>5</v>
          </cell>
          <cell r="EK34">
            <v>5</v>
          </cell>
          <cell r="EL34">
            <v>5</v>
          </cell>
          <cell r="EM34">
            <v>5</v>
          </cell>
          <cell r="EN34">
            <v>5</v>
          </cell>
          <cell r="EO34">
            <v>5</v>
          </cell>
          <cell r="EP34">
            <v>5</v>
          </cell>
          <cell r="EQ34">
            <v>5</v>
          </cell>
          <cell r="ER34">
            <v>5</v>
          </cell>
          <cell r="ES34">
            <v>5</v>
          </cell>
          <cell r="ET34">
            <v>5</v>
          </cell>
          <cell r="EU34">
            <v>5</v>
          </cell>
          <cell r="EV34">
            <v>365</v>
          </cell>
          <cell r="EW34">
            <v>381</v>
          </cell>
          <cell r="EX34">
            <v>381</v>
          </cell>
          <cell r="EY34">
            <v>381</v>
          </cell>
          <cell r="EZ34">
            <v>381</v>
          </cell>
          <cell r="FA34">
            <v>381</v>
          </cell>
          <cell r="FB34">
            <v>381</v>
          </cell>
          <cell r="FC34">
            <v>381</v>
          </cell>
          <cell r="FD34">
            <v>381</v>
          </cell>
          <cell r="FE34">
            <v>381</v>
          </cell>
          <cell r="FF34">
            <v>381</v>
          </cell>
          <cell r="FG34">
            <v>381</v>
          </cell>
          <cell r="FH34">
            <v>381</v>
          </cell>
          <cell r="FI34">
            <v>18</v>
          </cell>
          <cell r="FJ34">
            <v>18</v>
          </cell>
          <cell r="FK34">
            <v>18</v>
          </cell>
          <cell r="FL34">
            <v>18</v>
          </cell>
          <cell r="FM34">
            <v>18</v>
          </cell>
          <cell r="FN34">
            <v>18</v>
          </cell>
          <cell r="FO34">
            <v>18</v>
          </cell>
          <cell r="FP34">
            <v>18</v>
          </cell>
          <cell r="FQ34">
            <v>18</v>
          </cell>
          <cell r="FR34">
            <v>18</v>
          </cell>
          <cell r="FS34">
            <v>18</v>
          </cell>
          <cell r="FT34">
            <v>18</v>
          </cell>
          <cell r="FU34">
            <v>18</v>
          </cell>
          <cell r="FV34" t="str">
            <v>Entschuldungsfonds_V.1.2.1_EA_Punkt_mit_Sperrung.fvl</v>
          </cell>
          <cell r="FY34">
            <v>33106004</v>
          </cell>
          <cell r="FZ34">
            <v>33106004</v>
          </cell>
          <cell r="GA34" t="str">
            <v>Ortsgemeinde Armsheim</v>
          </cell>
          <cell r="GB34">
            <v>0</v>
          </cell>
          <cell r="GC34" t="str">
            <v>Ortsgemeinde</v>
          </cell>
          <cell r="GD34">
            <v>2598</v>
          </cell>
          <cell r="GE34">
            <v>2575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331</v>
          </cell>
          <cell r="GN34">
            <v>6</v>
          </cell>
          <cell r="GO34">
            <v>4</v>
          </cell>
          <cell r="GP34">
            <v>21312.666666666668</v>
          </cell>
          <cell r="GQ34">
            <v>10656.333333333334</v>
          </cell>
          <cell r="GR34">
            <v>21312.666666666668</v>
          </cell>
          <cell r="GS34">
            <v>10656.333333333334</v>
          </cell>
          <cell r="GT34">
            <v>21312.666666666668</v>
          </cell>
          <cell r="GU34">
            <v>10656.333333333334</v>
          </cell>
          <cell r="GV34">
            <v>21312.666666666668</v>
          </cell>
          <cell r="GW34">
            <v>10656.333333333334</v>
          </cell>
          <cell r="GX34">
            <v>21312.666666666668</v>
          </cell>
          <cell r="GY34">
            <v>10656.333333333334</v>
          </cell>
          <cell r="GZ34">
            <v>21312.666666666668</v>
          </cell>
          <cell r="HA34">
            <v>10656.333333333334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</row>
        <row r="35">
          <cell r="A35">
            <v>2398185</v>
          </cell>
          <cell r="B35" t="str">
            <v>28.10.2016</v>
          </cell>
          <cell r="C35" t="str">
            <v>Alzey-Worms</v>
          </cell>
          <cell r="D35">
            <v>33106033</v>
          </cell>
          <cell r="E35" t="str">
            <v>01.01.2012</v>
          </cell>
          <cell r="F35">
            <v>98381</v>
          </cell>
          <cell r="G35">
            <v>76992.97</v>
          </cell>
          <cell r="H35">
            <v>5133</v>
          </cell>
          <cell r="I35">
            <v>4106.3999999999996</v>
          </cell>
          <cell r="J35">
            <v>94274.6</v>
          </cell>
          <cell r="K35" t="str">
            <v>Ortsgemeinde Gau-Weinheim</v>
          </cell>
          <cell r="L35" t="str">
            <v>21.05.2012</v>
          </cell>
          <cell r="M35">
            <v>352</v>
          </cell>
          <cell r="N35">
            <v>352</v>
          </cell>
          <cell r="O35">
            <v>352</v>
          </cell>
          <cell r="P35">
            <v>352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280</v>
          </cell>
          <cell r="V35">
            <v>285</v>
          </cell>
          <cell r="W35">
            <v>290</v>
          </cell>
          <cell r="X35">
            <v>290</v>
          </cell>
          <cell r="Y35">
            <v>0</v>
          </cell>
          <cell r="Z35">
            <v>0</v>
          </cell>
          <cell r="AA35">
            <v>5</v>
          </cell>
          <cell r="AB35">
            <v>5</v>
          </cell>
          <cell r="AC35">
            <v>320</v>
          </cell>
          <cell r="AD35">
            <v>340</v>
          </cell>
          <cell r="AE35">
            <v>350</v>
          </cell>
          <cell r="AF35">
            <v>350</v>
          </cell>
          <cell r="AG35">
            <v>0</v>
          </cell>
          <cell r="AH35">
            <v>0</v>
          </cell>
          <cell r="AI35">
            <v>10</v>
          </cell>
          <cell r="AJ35">
            <v>10</v>
          </cell>
          <cell r="AK35" t="str">
            <v>bechtluft.herbert@alzey-worms.de</v>
          </cell>
          <cell r="AL35" t="str">
            <v>Herbert Bechtluft</v>
          </cell>
          <cell r="AM35" t="str">
            <v>06731/408-3211</v>
          </cell>
          <cell r="AN35" t="str">
            <v>28.10.2016</v>
          </cell>
          <cell r="AO35">
            <v>78.260000000000005</v>
          </cell>
          <cell r="AP35">
            <v>75411.759999999995</v>
          </cell>
          <cell r="AQ35">
            <v>105537.41</v>
          </cell>
          <cell r="AR35">
            <v>245666</v>
          </cell>
          <cell r="AS35">
            <v>103714.36</v>
          </cell>
          <cell r="BE35">
            <v>5133</v>
          </cell>
          <cell r="BF35">
            <v>5133</v>
          </cell>
          <cell r="BG35">
            <v>5133</v>
          </cell>
          <cell r="BH35">
            <v>5133</v>
          </cell>
          <cell r="BI35">
            <v>5133</v>
          </cell>
          <cell r="BS35">
            <v>4106.3999999999996</v>
          </cell>
          <cell r="BT35">
            <v>4106.3999999999996</v>
          </cell>
          <cell r="BU35">
            <v>4106.3999999999996</v>
          </cell>
          <cell r="BV35">
            <v>4106.3999999999996</v>
          </cell>
          <cell r="BW35">
            <v>4106.3999999999996</v>
          </cell>
          <cell r="CG35">
            <v>98381</v>
          </cell>
          <cell r="CH35">
            <v>90168.2</v>
          </cell>
          <cell r="CI35">
            <v>86061.8</v>
          </cell>
          <cell r="CJ35">
            <v>81955.399999999994</v>
          </cell>
          <cell r="CK35">
            <v>77849</v>
          </cell>
          <cell r="CL35">
            <v>73742.600000000006</v>
          </cell>
          <cell r="CV35">
            <v>365</v>
          </cell>
          <cell r="CW35">
            <v>365</v>
          </cell>
          <cell r="CX35">
            <v>365</v>
          </cell>
          <cell r="CY35">
            <v>365</v>
          </cell>
          <cell r="CZ35">
            <v>365</v>
          </cell>
          <cell r="DA35">
            <v>365</v>
          </cell>
          <cell r="DB35">
            <v>365</v>
          </cell>
          <cell r="DC35">
            <v>365</v>
          </cell>
          <cell r="DD35">
            <v>365</v>
          </cell>
          <cell r="DE35">
            <v>365</v>
          </cell>
          <cell r="DF35">
            <v>365</v>
          </cell>
          <cell r="DG35">
            <v>365</v>
          </cell>
          <cell r="DH35">
            <v>365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305</v>
          </cell>
          <cell r="DW35">
            <v>305</v>
          </cell>
          <cell r="DX35">
            <v>305</v>
          </cell>
          <cell r="DY35">
            <v>305</v>
          </cell>
          <cell r="DZ35">
            <v>305</v>
          </cell>
          <cell r="EA35">
            <v>305</v>
          </cell>
          <cell r="EB35">
            <v>305</v>
          </cell>
          <cell r="EC35">
            <v>305</v>
          </cell>
          <cell r="ED35">
            <v>305</v>
          </cell>
          <cell r="EE35">
            <v>305</v>
          </cell>
          <cell r="EF35">
            <v>305</v>
          </cell>
          <cell r="EG35">
            <v>305</v>
          </cell>
          <cell r="EH35">
            <v>305</v>
          </cell>
          <cell r="EI35">
            <v>5</v>
          </cell>
          <cell r="EJ35">
            <v>5</v>
          </cell>
          <cell r="EK35">
            <v>5</v>
          </cell>
          <cell r="EL35">
            <v>5</v>
          </cell>
          <cell r="EM35">
            <v>5</v>
          </cell>
          <cell r="EN35">
            <v>5</v>
          </cell>
          <cell r="EO35">
            <v>5</v>
          </cell>
          <cell r="EP35">
            <v>5</v>
          </cell>
          <cell r="EQ35">
            <v>5</v>
          </cell>
          <cell r="ER35">
            <v>5</v>
          </cell>
          <cell r="ES35">
            <v>5</v>
          </cell>
          <cell r="ET35">
            <v>5</v>
          </cell>
          <cell r="EU35">
            <v>5</v>
          </cell>
          <cell r="EV35">
            <v>373</v>
          </cell>
          <cell r="EW35">
            <v>373</v>
          </cell>
          <cell r="EX35">
            <v>373</v>
          </cell>
          <cell r="EY35">
            <v>373</v>
          </cell>
          <cell r="EZ35">
            <v>373</v>
          </cell>
          <cell r="FA35">
            <v>373</v>
          </cell>
          <cell r="FB35">
            <v>373</v>
          </cell>
          <cell r="FC35">
            <v>373</v>
          </cell>
          <cell r="FD35">
            <v>373</v>
          </cell>
          <cell r="FE35">
            <v>373</v>
          </cell>
          <cell r="FF35">
            <v>373</v>
          </cell>
          <cell r="FG35">
            <v>373</v>
          </cell>
          <cell r="FH35">
            <v>373</v>
          </cell>
          <cell r="FI35">
            <v>10</v>
          </cell>
          <cell r="FJ35">
            <v>10</v>
          </cell>
          <cell r="FK35">
            <v>10</v>
          </cell>
          <cell r="FL35">
            <v>10</v>
          </cell>
          <cell r="FM35">
            <v>10</v>
          </cell>
          <cell r="FN35">
            <v>10</v>
          </cell>
          <cell r="FO35">
            <v>10</v>
          </cell>
          <cell r="FP35">
            <v>10</v>
          </cell>
          <cell r="FQ35">
            <v>10</v>
          </cell>
          <cell r="FR35">
            <v>10</v>
          </cell>
          <cell r="FS35">
            <v>10</v>
          </cell>
          <cell r="FT35">
            <v>10</v>
          </cell>
          <cell r="FU35">
            <v>10</v>
          </cell>
          <cell r="FV35" t="str">
            <v>Entschuldungsfonds_V.1.2.1_EA_Punkt_mit_Sperrung.fvl</v>
          </cell>
          <cell r="FY35">
            <v>33106033</v>
          </cell>
          <cell r="FZ35">
            <v>33106033</v>
          </cell>
          <cell r="GA35" t="str">
            <v>Ortsgemeinde Gau-Weinheim</v>
          </cell>
          <cell r="GB35">
            <v>0</v>
          </cell>
          <cell r="GC35" t="str">
            <v>Ortsgemeinde</v>
          </cell>
          <cell r="GD35">
            <v>618</v>
          </cell>
          <cell r="GE35">
            <v>575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331</v>
          </cell>
          <cell r="GN35">
            <v>6</v>
          </cell>
          <cell r="GO35">
            <v>33</v>
          </cell>
          <cell r="GP35">
            <v>3422</v>
          </cell>
          <cell r="GQ35">
            <v>1711</v>
          </cell>
          <cell r="GR35">
            <v>3422</v>
          </cell>
          <cell r="GS35">
            <v>1711</v>
          </cell>
          <cell r="GT35">
            <v>3422</v>
          </cell>
          <cell r="GU35">
            <v>1711</v>
          </cell>
          <cell r="GV35">
            <v>3422</v>
          </cell>
          <cell r="GW35">
            <v>1711</v>
          </cell>
          <cell r="GX35">
            <v>3422</v>
          </cell>
          <cell r="GY35">
            <v>1711</v>
          </cell>
          <cell r="GZ35">
            <v>3422</v>
          </cell>
          <cell r="HA35">
            <v>1711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</row>
        <row r="36">
          <cell r="A36">
            <v>2393819</v>
          </cell>
          <cell r="B36" t="str">
            <v>19.10.2016</v>
          </cell>
          <cell r="C36" t="str">
            <v>Bad Kreuznach</v>
          </cell>
          <cell r="D36">
            <v>13307062</v>
          </cell>
          <cell r="E36" t="str">
            <v>01.01.2012</v>
          </cell>
          <cell r="F36">
            <v>9402</v>
          </cell>
          <cell r="G36">
            <v>7358</v>
          </cell>
          <cell r="H36">
            <v>491</v>
          </cell>
          <cell r="I36">
            <v>392</v>
          </cell>
          <cell r="J36">
            <v>9010</v>
          </cell>
          <cell r="K36" t="str">
            <v>Martinstein</v>
          </cell>
          <cell r="L36" t="str">
            <v>20.09.2012</v>
          </cell>
          <cell r="M36">
            <v>360</v>
          </cell>
          <cell r="N36">
            <v>360</v>
          </cell>
          <cell r="O36">
            <v>360</v>
          </cell>
          <cell r="P36">
            <v>360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270</v>
          </cell>
          <cell r="V36">
            <v>290</v>
          </cell>
          <cell r="W36">
            <v>290</v>
          </cell>
          <cell r="X36">
            <v>290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320</v>
          </cell>
          <cell r="AD36">
            <v>340</v>
          </cell>
          <cell r="AE36">
            <v>340</v>
          </cell>
          <cell r="AF36">
            <v>340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>markus.stein@kreis-badkreuznach.de</v>
          </cell>
          <cell r="AL36" t="str">
            <v>Herr Stein</v>
          </cell>
          <cell r="AM36" t="str">
            <v>0671/803-1105</v>
          </cell>
          <cell r="AN36" t="str">
            <v>19.10.2016</v>
          </cell>
          <cell r="AO36">
            <v>78.260000000000005</v>
          </cell>
          <cell r="AP36">
            <v>10360</v>
          </cell>
          <cell r="AQ36">
            <v>9103</v>
          </cell>
          <cell r="AR36">
            <v>69150</v>
          </cell>
          <cell r="AS36">
            <v>937</v>
          </cell>
          <cell r="BE36">
            <v>491</v>
          </cell>
          <cell r="BF36">
            <v>491</v>
          </cell>
          <cell r="BG36">
            <v>491</v>
          </cell>
          <cell r="BH36">
            <v>70270</v>
          </cell>
          <cell r="BI36">
            <v>5218</v>
          </cell>
          <cell r="BS36">
            <v>392</v>
          </cell>
          <cell r="BT36">
            <v>392</v>
          </cell>
          <cell r="BU36">
            <v>392</v>
          </cell>
          <cell r="BV36">
            <v>56216</v>
          </cell>
          <cell r="BW36">
            <v>4175</v>
          </cell>
          <cell r="CG36">
            <v>9402</v>
          </cell>
          <cell r="CH36">
            <v>8618</v>
          </cell>
          <cell r="CI36">
            <v>8226</v>
          </cell>
          <cell r="CJ36">
            <v>7834</v>
          </cell>
          <cell r="CK36">
            <v>1065771</v>
          </cell>
          <cell r="CL36">
            <v>74971</v>
          </cell>
          <cell r="CV36">
            <v>365</v>
          </cell>
          <cell r="CW36">
            <v>365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295</v>
          </cell>
          <cell r="DW36">
            <v>300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345</v>
          </cell>
          <cell r="EW36">
            <v>365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 t="str">
            <v>Entschuldungsfonds_V.1.2.1_EA_Punkt_mit_Sperrung.fvl</v>
          </cell>
          <cell r="FY36">
            <v>13307062</v>
          </cell>
          <cell r="FZ36">
            <v>13307062</v>
          </cell>
          <cell r="GA36" t="str">
            <v>Martinstein</v>
          </cell>
          <cell r="GB36" t="str">
            <v xml:space="preserve">EVTL. NACHZAHLUNG für 2012 bis 2015 und Neubewertung des Ausscheidens zum 31. Dezember 2015; ausgeschieden, Teilnahme 01.01.2012 - 31.12.2015, Rückzahlung 2016 vorgenommen; </v>
          </cell>
          <cell r="GC36" t="str">
            <v>Ortsgemeinde</v>
          </cell>
          <cell r="GD36">
            <v>323</v>
          </cell>
          <cell r="GE36">
            <v>318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133</v>
          </cell>
          <cell r="GN36">
            <v>7</v>
          </cell>
          <cell r="GO36">
            <v>62</v>
          </cell>
          <cell r="GP36">
            <v>327.33333333333331</v>
          </cell>
          <cell r="GQ36">
            <v>163.66666666666666</v>
          </cell>
          <cell r="GR36">
            <v>327.33333333333331</v>
          </cell>
          <cell r="GS36">
            <v>163.66666666666666</v>
          </cell>
          <cell r="GT36">
            <v>327.33333333333331</v>
          </cell>
          <cell r="GU36">
            <v>163.66666666666666</v>
          </cell>
          <cell r="GV36">
            <v>327.33333333333331</v>
          </cell>
          <cell r="GW36">
            <v>163.66666666666666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</row>
        <row r="37">
          <cell r="A37">
            <v>2393716</v>
          </cell>
          <cell r="B37" t="str">
            <v>19.10.2016</v>
          </cell>
          <cell r="C37" t="str">
            <v>Bad Kreuznach</v>
          </cell>
          <cell r="D37">
            <v>13307072</v>
          </cell>
          <cell r="E37" t="str">
            <v>01.01.2012</v>
          </cell>
          <cell r="F37">
            <v>136833</v>
          </cell>
          <cell r="G37">
            <v>107085.5</v>
          </cell>
          <cell r="H37">
            <v>7139</v>
          </cell>
          <cell r="I37">
            <v>5711.2</v>
          </cell>
          <cell r="J37">
            <v>131121.79999999999</v>
          </cell>
          <cell r="K37" t="str">
            <v>Nußbaum</v>
          </cell>
          <cell r="L37" t="str">
            <v>20.09.2012</v>
          </cell>
          <cell r="M37">
            <v>360</v>
          </cell>
          <cell r="N37">
            <v>360</v>
          </cell>
          <cell r="O37">
            <v>360</v>
          </cell>
          <cell r="P37">
            <v>360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270</v>
          </cell>
          <cell r="V37">
            <v>290</v>
          </cell>
          <cell r="W37">
            <v>315</v>
          </cell>
          <cell r="X37">
            <v>315</v>
          </cell>
          <cell r="Y37">
            <v>0</v>
          </cell>
          <cell r="Z37">
            <v>0</v>
          </cell>
          <cell r="AA37">
            <v>25</v>
          </cell>
          <cell r="AB37">
            <v>25</v>
          </cell>
          <cell r="AC37">
            <v>320</v>
          </cell>
          <cell r="AD37">
            <v>340</v>
          </cell>
          <cell r="AE37">
            <v>355</v>
          </cell>
          <cell r="AF37">
            <v>355</v>
          </cell>
          <cell r="AG37">
            <v>0</v>
          </cell>
          <cell r="AH37">
            <v>0</v>
          </cell>
          <cell r="AI37">
            <v>15</v>
          </cell>
          <cell r="AJ37">
            <v>15</v>
          </cell>
          <cell r="AK37" t="str">
            <v>markus.stein@kreis-badkreuznach.de</v>
          </cell>
          <cell r="AL37" t="str">
            <v>Herr Stein</v>
          </cell>
          <cell r="AM37" t="str">
            <v>0671/803-1105</v>
          </cell>
          <cell r="AN37" t="str">
            <v>19.10.2016</v>
          </cell>
          <cell r="AO37">
            <v>78.260000000000005</v>
          </cell>
          <cell r="AP37">
            <v>151291</v>
          </cell>
          <cell r="AQ37">
            <v>4121</v>
          </cell>
          <cell r="AR37">
            <v>6182</v>
          </cell>
          <cell r="AS37">
            <v>0</v>
          </cell>
          <cell r="BE37">
            <v>7139</v>
          </cell>
          <cell r="BF37">
            <v>7139</v>
          </cell>
          <cell r="BG37">
            <v>7139</v>
          </cell>
          <cell r="BH37">
            <v>6082</v>
          </cell>
          <cell r="BI37">
            <v>6082</v>
          </cell>
          <cell r="BS37">
            <v>5711.2</v>
          </cell>
          <cell r="BT37">
            <v>5711.2</v>
          </cell>
          <cell r="BU37">
            <v>5711.2</v>
          </cell>
          <cell r="BV37">
            <v>4865.6000000000004</v>
          </cell>
          <cell r="BW37">
            <v>4865.6000000000004</v>
          </cell>
          <cell r="CG37">
            <v>136833</v>
          </cell>
          <cell r="CH37">
            <v>125410.6</v>
          </cell>
          <cell r="CI37">
            <v>119699.4</v>
          </cell>
          <cell r="CJ37">
            <v>113988.2</v>
          </cell>
          <cell r="CK37">
            <v>92251</v>
          </cell>
          <cell r="CL37">
            <v>87385.4</v>
          </cell>
          <cell r="CV37">
            <v>365</v>
          </cell>
          <cell r="CW37">
            <v>365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330</v>
          </cell>
          <cell r="DW37">
            <v>330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25</v>
          </cell>
          <cell r="EJ37">
            <v>25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382</v>
          </cell>
          <cell r="EW37">
            <v>382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15</v>
          </cell>
          <cell r="FJ37">
            <v>15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 t="str">
            <v>Entschuldungsfonds_V.1.2.1_EA_Punkt_mit_Sperrung.fvl</v>
          </cell>
          <cell r="FY37">
            <v>13307072</v>
          </cell>
          <cell r="FZ37">
            <v>13307072</v>
          </cell>
          <cell r="GA37" t="str">
            <v>Nußbaum</v>
          </cell>
          <cell r="GB37" t="str">
            <v>EVTL. NACHZAHLUNG für die Jahre 2012 - 2015 und Neubewertung des Ausscheidens zum 31. Dezember 2015; ausgeschieden, Teilnahme vom 01.01.2012 - 31.12.2015 - Rückzahlung 2016 vorgenommen; 1/3-Grenze unterschritten in 2013 und 2014 - weitere Teilnahme;</v>
          </cell>
          <cell r="GC37" t="str">
            <v>Ortsgemeinde</v>
          </cell>
          <cell r="GD37">
            <v>431</v>
          </cell>
          <cell r="GE37">
            <v>439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133</v>
          </cell>
          <cell r="GN37">
            <v>7</v>
          </cell>
          <cell r="GO37">
            <v>72</v>
          </cell>
          <cell r="GP37">
            <v>4759.333333333333</v>
          </cell>
          <cell r="GQ37">
            <v>2379.6666666666665</v>
          </cell>
          <cell r="GR37">
            <v>4759.333333333333</v>
          </cell>
          <cell r="GS37">
            <v>2379.6666666666665</v>
          </cell>
          <cell r="GT37">
            <v>4759.333333333333</v>
          </cell>
          <cell r="GU37">
            <v>2379.6666666666665</v>
          </cell>
          <cell r="GV37">
            <v>4759.333333333333</v>
          </cell>
          <cell r="GW37">
            <v>2379.6666666666665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</row>
        <row r="38">
          <cell r="A38">
            <v>2390079</v>
          </cell>
          <cell r="B38" t="str">
            <v>13.10.2016</v>
          </cell>
          <cell r="C38" t="str">
            <v>Eifelkreis Bitburg-Prüm</v>
          </cell>
          <cell r="D38">
            <v>23201253</v>
          </cell>
          <cell r="E38" t="str">
            <v>01.01.2012</v>
          </cell>
          <cell r="F38">
            <v>54691</v>
          </cell>
          <cell r="G38">
            <v>42801.17</v>
          </cell>
          <cell r="H38">
            <v>2853</v>
          </cell>
          <cell r="I38">
            <v>2282.4</v>
          </cell>
          <cell r="J38">
            <v>52408.6</v>
          </cell>
          <cell r="K38" t="str">
            <v>Krautscheid</v>
          </cell>
          <cell r="L38" t="str">
            <v>26.04.2012</v>
          </cell>
          <cell r="M38">
            <v>350</v>
          </cell>
          <cell r="N38">
            <v>380</v>
          </cell>
          <cell r="O38">
            <v>380</v>
          </cell>
          <cell r="P38">
            <v>380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350</v>
          </cell>
          <cell r="V38">
            <v>400</v>
          </cell>
          <cell r="W38">
            <v>450</v>
          </cell>
          <cell r="X38">
            <v>450</v>
          </cell>
          <cell r="Y38">
            <v>0</v>
          </cell>
          <cell r="Z38">
            <v>50</v>
          </cell>
          <cell r="AA38">
            <v>50</v>
          </cell>
          <cell r="AB38">
            <v>50</v>
          </cell>
          <cell r="AC38">
            <v>370</v>
          </cell>
          <cell r="AD38">
            <v>400</v>
          </cell>
          <cell r="AE38">
            <v>450</v>
          </cell>
          <cell r="AF38">
            <v>450</v>
          </cell>
          <cell r="AG38">
            <v>0</v>
          </cell>
          <cell r="AH38">
            <v>30</v>
          </cell>
          <cell r="AI38">
            <v>30</v>
          </cell>
          <cell r="AJ38">
            <v>30</v>
          </cell>
          <cell r="AK38" t="str">
            <v>blasen.alfred@bitburg-pruem.de</v>
          </cell>
          <cell r="AL38" t="str">
            <v>Alfred Blasen</v>
          </cell>
          <cell r="AM38" t="str">
            <v>06561/154701</v>
          </cell>
          <cell r="AN38" t="str">
            <v>13.10.2016</v>
          </cell>
          <cell r="AO38">
            <v>78.260000000000005</v>
          </cell>
          <cell r="AP38">
            <v>10175</v>
          </cell>
          <cell r="AQ38">
            <v>10589</v>
          </cell>
          <cell r="AR38">
            <v>764702</v>
          </cell>
          <cell r="AS38">
            <v>275828</v>
          </cell>
          <cell r="BE38">
            <v>2853</v>
          </cell>
          <cell r="BF38">
            <v>26099</v>
          </cell>
          <cell r="BG38">
            <v>26099</v>
          </cell>
          <cell r="BH38">
            <v>16153</v>
          </cell>
          <cell r="BI38">
            <v>6704</v>
          </cell>
          <cell r="BS38">
            <v>2282.4</v>
          </cell>
          <cell r="BT38">
            <v>20879</v>
          </cell>
          <cell r="BU38">
            <v>20879</v>
          </cell>
          <cell r="BV38">
            <v>12922.4</v>
          </cell>
          <cell r="BW38">
            <v>5363</v>
          </cell>
          <cell r="CG38">
            <v>54691</v>
          </cell>
          <cell r="CH38">
            <v>50126.2</v>
          </cell>
          <cell r="CI38">
            <v>437595</v>
          </cell>
          <cell r="CJ38">
            <v>416716</v>
          </cell>
          <cell r="CK38">
            <v>244994</v>
          </cell>
          <cell r="CL38">
            <v>96316.98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450</v>
          </cell>
          <cell r="DW38">
            <v>450</v>
          </cell>
          <cell r="DX38">
            <v>450</v>
          </cell>
          <cell r="DY38">
            <v>450</v>
          </cell>
          <cell r="DZ38">
            <v>450</v>
          </cell>
          <cell r="EA38">
            <v>450</v>
          </cell>
          <cell r="EB38">
            <v>450</v>
          </cell>
          <cell r="EC38">
            <v>450</v>
          </cell>
          <cell r="ED38">
            <v>450</v>
          </cell>
          <cell r="EE38">
            <v>450</v>
          </cell>
          <cell r="EF38">
            <v>450</v>
          </cell>
          <cell r="EG38">
            <v>450</v>
          </cell>
          <cell r="EH38">
            <v>450</v>
          </cell>
          <cell r="EI38">
            <v>50</v>
          </cell>
          <cell r="EJ38">
            <v>50</v>
          </cell>
          <cell r="EK38">
            <v>50</v>
          </cell>
          <cell r="EL38">
            <v>50</v>
          </cell>
          <cell r="EM38">
            <v>50</v>
          </cell>
          <cell r="EN38">
            <v>50</v>
          </cell>
          <cell r="EO38">
            <v>50</v>
          </cell>
          <cell r="EP38">
            <v>50</v>
          </cell>
          <cell r="EQ38">
            <v>50</v>
          </cell>
          <cell r="ER38">
            <v>50</v>
          </cell>
          <cell r="ES38">
            <v>50</v>
          </cell>
          <cell r="ET38">
            <v>50</v>
          </cell>
          <cell r="EU38">
            <v>50</v>
          </cell>
          <cell r="EV38">
            <v>450</v>
          </cell>
          <cell r="EW38">
            <v>450</v>
          </cell>
          <cell r="EX38">
            <v>450</v>
          </cell>
          <cell r="EY38">
            <v>450</v>
          </cell>
          <cell r="EZ38">
            <v>450</v>
          </cell>
          <cell r="FA38">
            <v>450</v>
          </cell>
          <cell r="FB38">
            <v>450</v>
          </cell>
          <cell r="FC38">
            <v>450</v>
          </cell>
          <cell r="FD38">
            <v>450</v>
          </cell>
          <cell r="FE38">
            <v>450</v>
          </cell>
          <cell r="FF38">
            <v>450</v>
          </cell>
          <cell r="FG38">
            <v>450</v>
          </cell>
          <cell r="FH38">
            <v>450</v>
          </cell>
          <cell r="FI38">
            <v>30</v>
          </cell>
          <cell r="FJ38">
            <v>30</v>
          </cell>
          <cell r="FK38">
            <v>30</v>
          </cell>
          <cell r="FL38">
            <v>30</v>
          </cell>
          <cell r="FM38">
            <v>30</v>
          </cell>
          <cell r="FN38">
            <v>30</v>
          </cell>
          <cell r="FO38">
            <v>30</v>
          </cell>
          <cell r="FP38">
            <v>30</v>
          </cell>
          <cell r="FQ38">
            <v>30</v>
          </cell>
          <cell r="FR38">
            <v>30</v>
          </cell>
          <cell r="FS38">
            <v>30</v>
          </cell>
          <cell r="FT38">
            <v>30</v>
          </cell>
          <cell r="FU38">
            <v>30</v>
          </cell>
          <cell r="FV38" t="str">
            <v>Entschuldungsfonds_V.1.2.1_EA_Punkt_mit_Sperrung.fvl</v>
          </cell>
          <cell r="FY38">
            <v>23201253</v>
          </cell>
          <cell r="FZ38">
            <v>23201253</v>
          </cell>
          <cell r="GA38" t="str">
            <v>Krautscheid</v>
          </cell>
          <cell r="GB38" t="str">
            <v>ausgeschieden, Teilnahme vom 01.01.2012 - 31.12.2013 - Rückzahlung 2014 vorgenommen; 1/3 Grenze unterschritten in 2012 - weitere Teilnahme</v>
          </cell>
          <cell r="GC38" t="str">
            <v>Ortsgemeinde</v>
          </cell>
          <cell r="GD38">
            <v>247</v>
          </cell>
          <cell r="GE38">
            <v>242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232</v>
          </cell>
          <cell r="GN38">
            <v>1</v>
          </cell>
          <cell r="GO38">
            <v>253</v>
          </cell>
          <cell r="GP38">
            <v>1902</v>
          </cell>
          <cell r="GQ38">
            <v>951</v>
          </cell>
          <cell r="GR38">
            <v>1902</v>
          </cell>
          <cell r="GS38">
            <v>951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</row>
        <row r="39">
          <cell r="A39">
            <v>2382305</v>
          </cell>
          <cell r="B39" t="str">
            <v>04.10.2016</v>
          </cell>
          <cell r="C39" t="str">
            <v>Südwestpfalz</v>
          </cell>
          <cell r="D39">
            <v>34009217</v>
          </cell>
          <cell r="E39" t="str">
            <v>01.01.2012</v>
          </cell>
          <cell r="F39">
            <v>392482</v>
          </cell>
          <cell r="G39">
            <v>307156.40999999997</v>
          </cell>
          <cell r="H39">
            <v>20477</v>
          </cell>
          <cell r="I39">
            <v>16382</v>
          </cell>
          <cell r="J39">
            <v>376100</v>
          </cell>
          <cell r="K39" t="str">
            <v>Ortsgemeinde Maßweiler</v>
          </cell>
          <cell r="L39" t="str">
            <v>15.05.2012</v>
          </cell>
          <cell r="M39">
            <v>352</v>
          </cell>
          <cell r="N39">
            <v>352</v>
          </cell>
          <cell r="O39">
            <v>360</v>
          </cell>
          <cell r="P39">
            <v>360</v>
          </cell>
          <cell r="Q39">
            <v>0</v>
          </cell>
          <cell r="R39">
            <v>0</v>
          </cell>
          <cell r="S39">
            <v>8</v>
          </cell>
          <cell r="T39">
            <v>8</v>
          </cell>
          <cell r="U39">
            <v>280</v>
          </cell>
          <cell r="V39">
            <v>280</v>
          </cell>
          <cell r="W39">
            <v>290</v>
          </cell>
          <cell r="X39">
            <v>290</v>
          </cell>
          <cell r="Y39">
            <v>0</v>
          </cell>
          <cell r="Z39">
            <v>0</v>
          </cell>
          <cell r="AA39">
            <v>5</v>
          </cell>
          <cell r="AB39">
            <v>5</v>
          </cell>
          <cell r="AC39">
            <v>320</v>
          </cell>
          <cell r="AD39">
            <v>320</v>
          </cell>
          <cell r="AE39">
            <v>352</v>
          </cell>
          <cell r="AF39">
            <v>352</v>
          </cell>
          <cell r="AG39">
            <v>0</v>
          </cell>
          <cell r="AH39">
            <v>0</v>
          </cell>
          <cell r="AI39">
            <v>14</v>
          </cell>
          <cell r="AJ39">
            <v>14</v>
          </cell>
          <cell r="AK39" t="str">
            <v>w.schwartz@lksuedwestpfalz.de</v>
          </cell>
          <cell r="AL39" t="str">
            <v>Herr Schwartz</v>
          </cell>
          <cell r="AM39" t="str">
            <v>06331/809148</v>
          </cell>
          <cell r="AN39" t="str">
            <v>04.10.2016</v>
          </cell>
          <cell r="AO39">
            <v>78.260000000000005</v>
          </cell>
          <cell r="AP39">
            <v>747553.6</v>
          </cell>
          <cell r="AQ39">
            <v>687051.8</v>
          </cell>
          <cell r="AR39">
            <v>564122.35</v>
          </cell>
          <cell r="AS39">
            <v>699767.36</v>
          </cell>
          <cell r="BE39">
            <v>20477</v>
          </cell>
          <cell r="BF39">
            <v>20477</v>
          </cell>
          <cell r="BG39">
            <v>20477</v>
          </cell>
          <cell r="BH39">
            <v>20477</v>
          </cell>
          <cell r="BI39">
            <v>20477</v>
          </cell>
          <cell r="BS39">
            <v>16382</v>
          </cell>
          <cell r="BT39">
            <v>16382</v>
          </cell>
          <cell r="BU39">
            <v>16382</v>
          </cell>
          <cell r="BV39">
            <v>16382</v>
          </cell>
          <cell r="BW39">
            <v>16381</v>
          </cell>
          <cell r="CG39">
            <v>392482</v>
          </cell>
          <cell r="CH39">
            <v>359718</v>
          </cell>
          <cell r="CI39">
            <v>343336</v>
          </cell>
          <cell r="CJ39">
            <v>326954</v>
          </cell>
          <cell r="CK39">
            <v>310572</v>
          </cell>
          <cell r="CL39">
            <v>294191</v>
          </cell>
          <cell r="CV39">
            <v>360</v>
          </cell>
          <cell r="CW39">
            <v>373</v>
          </cell>
          <cell r="CX39">
            <v>373</v>
          </cell>
          <cell r="CY39">
            <v>373</v>
          </cell>
          <cell r="CZ39">
            <v>373</v>
          </cell>
          <cell r="DA39">
            <v>373</v>
          </cell>
          <cell r="DB39">
            <v>373</v>
          </cell>
          <cell r="DC39">
            <v>373</v>
          </cell>
          <cell r="DD39">
            <v>373</v>
          </cell>
          <cell r="DE39">
            <v>373</v>
          </cell>
          <cell r="DF39">
            <v>373</v>
          </cell>
          <cell r="DG39">
            <v>373</v>
          </cell>
          <cell r="DH39">
            <v>373</v>
          </cell>
          <cell r="DI39">
            <v>8</v>
          </cell>
          <cell r="DJ39">
            <v>8</v>
          </cell>
          <cell r="DK39">
            <v>8</v>
          </cell>
          <cell r="DL39">
            <v>8</v>
          </cell>
          <cell r="DM39">
            <v>8</v>
          </cell>
          <cell r="DN39">
            <v>8</v>
          </cell>
          <cell r="DO39">
            <v>8</v>
          </cell>
          <cell r="DP39">
            <v>8</v>
          </cell>
          <cell r="DQ39">
            <v>8</v>
          </cell>
          <cell r="DR39">
            <v>8</v>
          </cell>
          <cell r="DS39">
            <v>8</v>
          </cell>
          <cell r="DT39">
            <v>8</v>
          </cell>
          <cell r="DU39">
            <v>8</v>
          </cell>
          <cell r="DV39">
            <v>290</v>
          </cell>
          <cell r="DW39">
            <v>305</v>
          </cell>
          <cell r="DX39">
            <v>305</v>
          </cell>
          <cell r="DY39">
            <v>305</v>
          </cell>
          <cell r="DZ39">
            <v>305</v>
          </cell>
          <cell r="EA39">
            <v>305</v>
          </cell>
          <cell r="EB39">
            <v>305</v>
          </cell>
          <cell r="EC39">
            <v>305</v>
          </cell>
          <cell r="ED39">
            <v>305</v>
          </cell>
          <cell r="EE39">
            <v>305</v>
          </cell>
          <cell r="EF39">
            <v>305</v>
          </cell>
          <cell r="EG39">
            <v>305</v>
          </cell>
          <cell r="EH39">
            <v>305</v>
          </cell>
          <cell r="EI39">
            <v>5</v>
          </cell>
          <cell r="EJ39">
            <v>5</v>
          </cell>
          <cell r="EK39">
            <v>5</v>
          </cell>
          <cell r="EL39">
            <v>5</v>
          </cell>
          <cell r="EM39">
            <v>5</v>
          </cell>
          <cell r="EN39">
            <v>5</v>
          </cell>
          <cell r="EO39">
            <v>5</v>
          </cell>
          <cell r="EP39">
            <v>5</v>
          </cell>
          <cell r="EQ39">
            <v>5</v>
          </cell>
          <cell r="ER39">
            <v>5</v>
          </cell>
          <cell r="ES39">
            <v>5</v>
          </cell>
          <cell r="ET39">
            <v>5</v>
          </cell>
          <cell r="EU39">
            <v>5</v>
          </cell>
          <cell r="EV39">
            <v>352</v>
          </cell>
          <cell r="EW39">
            <v>379</v>
          </cell>
          <cell r="EX39">
            <v>379</v>
          </cell>
          <cell r="EY39">
            <v>379</v>
          </cell>
          <cell r="EZ39">
            <v>379</v>
          </cell>
          <cell r="FA39">
            <v>379</v>
          </cell>
          <cell r="FB39">
            <v>379</v>
          </cell>
          <cell r="FC39">
            <v>379</v>
          </cell>
          <cell r="FD39">
            <v>379</v>
          </cell>
          <cell r="FE39">
            <v>379</v>
          </cell>
          <cell r="FF39">
            <v>379</v>
          </cell>
          <cell r="FG39">
            <v>379</v>
          </cell>
          <cell r="FH39">
            <v>379</v>
          </cell>
          <cell r="FI39">
            <v>14</v>
          </cell>
          <cell r="FJ39">
            <v>14</v>
          </cell>
          <cell r="FK39">
            <v>14</v>
          </cell>
          <cell r="FL39">
            <v>14</v>
          </cell>
          <cell r="FM39">
            <v>14</v>
          </cell>
          <cell r="FN39">
            <v>14</v>
          </cell>
          <cell r="FO39">
            <v>14</v>
          </cell>
          <cell r="FP39">
            <v>14</v>
          </cell>
          <cell r="FQ39">
            <v>14</v>
          </cell>
          <cell r="FR39">
            <v>14</v>
          </cell>
          <cell r="FS39">
            <v>14</v>
          </cell>
          <cell r="FT39">
            <v>14</v>
          </cell>
          <cell r="FU39">
            <v>14</v>
          </cell>
          <cell r="FV39" t="str">
            <v>Entschuldungsfonds_V.1.2.1_EA_Punkt_mit_Sperrung.fvl</v>
          </cell>
          <cell r="FY39">
            <v>34009217</v>
          </cell>
          <cell r="FZ39">
            <v>34009217</v>
          </cell>
          <cell r="GA39" t="str">
            <v>Ortsgemeinde Maßweiler</v>
          </cell>
          <cell r="GB39">
            <v>0</v>
          </cell>
          <cell r="GC39" t="str">
            <v>Ortsgemeinde</v>
          </cell>
          <cell r="GD39">
            <v>1092</v>
          </cell>
          <cell r="GE39">
            <v>1069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340</v>
          </cell>
          <cell r="GN39">
            <v>9</v>
          </cell>
          <cell r="GO39">
            <v>217</v>
          </cell>
          <cell r="GP39">
            <v>13651.333333333334</v>
          </cell>
          <cell r="GQ39">
            <v>6825.666666666667</v>
          </cell>
          <cell r="GR39">
            <v>13651.333333333334</v>
          </cell>
          <cell r="GS39">
            <v>6825.666666666667</v>
          </cell>
          <cell r="GT39">
            <v>13651.333333333334</v>
          </cell>
          <cell r="GU39">
            <v>6825.666666666667</v>
          </cell>
          <cell r="GV39">
            <v>13651.333333333334</v>
          </cell>
          <cell r="GW39">
            <v>6825.666666666667</v>
          </cell>
          <cell r="GX39">
            <v>13651.333333333334</v>
          </cell>
          <cell r="GY39">
            <v>6825.666666666667</v>
          </cell>
          <cell r="GZ39">
            <v>13651.333333333334</v>
          </cell>
          <cell r="HA39">
            <v>6825.666666666667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</row>
        <row r="40">
          <cell r="A40">
            <v>2382215</v>
          </cell>
          <cell r="B40" t="str">
            <v>04.10.2016</v>
          </cell>
          <cell r="C40" t="str">
            <v>Südwestpfalz</v>
          </cell>
          <cell r="D40">
            <v>34009023</v>
          </cell>
          <cell r="E40" t="str">
            <v>01.01.2012</v>
          </cell>
          <cell r="F40">
            <v>256050</v>
          </cell>
          <cell r="G40">
            <v>200384.73</v>
          </cell>
          <cell r="H40">
            <v>13359</v>
          </cell>
          <cell r="I40">
            <v>10687</v>
          </cell>
          <cell r="J40">
            <v>245363</v>
          </cell>
          <cell r="K40" t="str">
            <v>Ortsgemeinde Höheischweiler</v>
          </cell>
          <cell r="L40" t="str">
            <v>22.03.2012</v>
          </cell>
          <cell r="M40">
            <v>352</v>
          </cell>
          <cell r="N40">
            <v>352</v>
          </cell>
          <cell r="O40">
            <v>352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280</v>
          </cell>
          <cell r="V40">
            <v>280</v>
          </cell>
          <cell r="W40">
            <v>285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320</v>
          </cell>
          <cell r="AD40">
            <v>320</v>
          </cell>
          <cell r="AE40">
            <v>354</v>
          </cell>
          <cell r="AF40">
            <v>354</v>
          </cell>
          <cell r="AG40">
            <v>0</v>
          </cell>
          <cell r="AH40">
            <v>0</v>
          </cell>
          <cell r="AI40">
            <v>16</v>
          </cell>
          <cell r="AJ40">
            <v>16</v>
          </cell>
          <cell r="AK40" t="str">
            <v>w.schwartz@lksuedwestpfalz.de</v>
          </cell>
          <cell r="AL40" t="str">
            <v>Herr Schwartz</v>
          </cell>
          <cell r="AM40" t="str">
            <v>06331/809148</v>
          </cell>
          <cell r="AN40" t="str">
            <v>04.10.2016</v>
          </cell>
          <cell r="AO40">
            <v>78.260000000000005</v>
          </cell>
          <cell r="AP40">
            <v>186997.75</v>
          </cell>
          <cell r="AQ40">
            <v>168709.16</v>
          </cell>
          <cell r="AR40">
            <v>168439.28</v>
          </cell>
          <cell r="AS40">
            <v>196480.1</v>
          </cell>
          <cell r="BE40">
            <v>13359</v>
          </cell>
          <cell r="BF40">
            <v>13359</v>
          </cell>
          <cell r="BG40">
            <v>13359</v>
          </cell>
          <cell r="BH40">
            <v>13359</v>
          </cell>
          <cell r="BI40">
            <v>13359</v>
          </cell>
          <cell r="BS40">
            <v>10687</v>
          </cell>
          <cell r="BT40">
            <v>10687</v>
          </cell>
          <cell r="BU40">
            <v>10687</v>
          </cell>
          <cell r="BV40">
            <v>10687</v>
          </cell>
          <cell r="BW40">
            <v>10687</v>
          </cell>
          <cell r="CG40">
            <v>256050</v>
          </cell>
          <cell r="CH40">
            <v>234676</v>
          </cell>
          <cell r="CI40">
            <v>223989</v>
          </cell>
          <cell r="CJ40">
            <v>213302</v>
          </cell>
          <cell r="CK40">
            <v>202615</v>
          </cell>
          <cell r="CL40">
            <v>191928</v>
          </cell>
          <cell r="CV40">
            <v>365</v>
          </cell>
          <cell r="CW40">
            <v>365</v>
          </cell>
          <cell r="CX40">
            <v>365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300</v>
          </cell>
          <cell r="DW40">
            <v>300</v>
          </cell>
          <cell r="DX40">
            <v>300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381</v>
          </cell>
          <cell r="EW40">
            <v>381</v>
          </cell>
          <cell r="EX40">
            <v>381</v>
          </cell>
          <cell r="EY40">
            <v>381</v>
          </cell>
          <cell r="EZ40">
            <v>381</v>
          </cell>
          <cell r="FA40">
            <v>381</v>
          </cell>
          <cell r="FB40">
            <v>381</v>
          </cell>
          <cell r="FC40">
            <v>381</v>
          </cell>
          <cell r="FD40">
            <v>381</v>
          </cell>
          <cell r="FE40">
            <v>381</v>
          </cell>
          <cell r="FF40">
            <v>381</v>
          </cell>
          <cell r="FG40">
            <v>381</v>
          </cell>
          <cell r="FH40">
            <v>381</v>
          </cell>
          <cell r="FI40">
            <v>16</v>
          </cell>
          <cell r="FJ40">
            <v>16</v>
          </cell>
          <cell r="FK40">
            <v>16</v>
          </cell>
          <cell r="FL40">
            <v>16</v>
          </cell>
          <cell r="FM40">
            <v>16</v>
          </cell>
          <cell r="FN40">
            <v>16</v>
          </cell>
          <cell r="FO40">
            <v>16</v>
          </cell>
          <cell r="FP40">
            <v>16</v>
          </cell>
          <cell r="FQ40">
            <v>16</v>
          </cell>
          <cell r="FR40">
            <v>16</v>
          </cell>
          <cell r="FS40">
            <v>16</v>
          </cell>
          <cell r="FT40">
            <v>16</v>
          </cell>
          <cell r="FU40">
            <v>16</v>
          </cell>
          <cell r="FV40" t="str">
            <v>Entschuldungsfonds_V.1.2.1_EA_Punkt_mit_Sperrung.fvl</v>
          </cell>
          <cell r="FY40">
            <v>34009023</v>
          </cell>
          <cell r="FZ40">
            <v>34009023</v>
          </cell>
          <cell r="GA40" t="str">
            <v>Ortsgemeinde Höheischweiler</v>
          </cell>
          <cell r="GB40">
            <v>0</v>
          </cell>
          <cell r="GC40" t="str">
            <v>Ortsgemeinde</v>
          </cell>
          <cell r="GD40">
            <v>930</v>
          </cell>
          <cell r="GE40">
            <v>921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340</v>
          </cell>
          <cell r="GN40">
            <v>9</v>
          </cell>
          <cell r="GO40">
            <v>23</v>
          </cell>
          <cell r="GP40">
            <v>8906</v>
          </cell>
          <cell r="GQ40">
            <v>4453</v>
          </cell>
          <cell r="GR40">
            <v>8906</v>
          </cell>
          <cell r="GS40">
            <v>4453</v>
          </cell>
          <cell r="GT40">
            <v>8906</v>
          </cell>
          <cell r="GU40">
            <v>4453</v>
          </cell>
          <cell r="GV40">
            <v>8906</v>
          </cell>
          <cell r="GW40">
            <v>4453</v>
          </cell>
          <cell r="GX40">
            <v>8906</v>
          </cell>
          <cell r="GY40">
            <v>4453</v>
          </cell>
          <cell r="GZ40">
            <v>8906</v>
          </cell>
          <cell r="HA40">
            <v>4453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</row>
        <row r="41">
          <cell r="A41">
            <v>2382206</v>
          </cell>
          <cell r="B41" t="str">
            <v>04.10.2016</v>
          </cell>
          <cell r="C41" t="str">
            <v>Südwestpfalz</v>
          </cell>
          <cell r="D41">
            <v>34009222</v>
          </cell>
          <cell r="E41" t="str">
            <v>01.01.2012</v>
          </cell>
          <cell r="F41">
            <v>377880</v>
          </cell>
          <cell r="G41">
            <v>295728.88</v>
          </cell>
          <cell r="H41">
            <v>19715</v>
          </cell>
          <cell r="I41">
            <v>15772</v>
          </cell>
          <cell r="J41">
            <v>362108</v>
          </cell>
          <cell r="K41" t="str">
            <v>Ortsgemeinde Rieschweiler-Mühlbach</v>
          </cell>
          <cell r="L41" t="str">
            <v>16.01.2012</v>
          </cell>
          <cell r="M41">
            <v>352</v>
          </cell>
          <cell r="N41">
            <v>352</v>
          </cell>
          <cell r="O41">
            <v>352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280</v>
          </cell>
          <cell r="V41">
            <v>280</v>
          </cell>
          <cell r="W41">
            <v>285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320</v>
          </cell>
          <cell r="AD41">
            <v>320</v>
          </cell>
          <cell r="AE41">
            <v>341</v>
          </cell>
          <cell r="AF41">
            <v>341</v>
          </cell>
          <cell r="AG41">
            <v>0</v>
          </cell>
          <cell r="AH41">
            <v>0</v>
          </cell>
          <cell r="AI41">
            <v>3</v>
          </cell>
          <cell r="AJ41">
            <v>3</v>
          </cell>
          <cell r="AK41" t="str">
            <v>w.schwartz@lksuedwestpfalz.de</v>
          </cell>
          <cell r="AL41" t="str">
            <v>Herr Schwartz</v>
          </cell>
          <cell r="AM41" t="str">
            <v>06331/809148</v>
          </cell>
          <cell r="AN41" t="str">
            <v>04.10.2016</v>
          </cell>
          <cell r="AO41">
            <v>78.260000000000005</v>
          </cell>
          <cell r="AP41">
            <v>252540.41</v>
          </cell>
          <cell r="AQ41">
            <v>157575.85</v>
          </cell>
          <cell r="AR41">
            <v>241977.25</v>
          </cell>
          <cell r="AS41">
            <v>153488.41</v>
          </cell>
          <cell r="BE41">
            <v>19715</v>
          </cell>
          <cell r="BF41">
            <v>19715</v>
          </cell>
          <cell r="BG41">
            <v>19715</v>
          </cell>
          <cell r="BH41">
            <v>19715</v>
          </cell>
          <cell r="BI41">
            <v>19715</v>
          </cell>
          <cell r="BS41">
            <v>15772</v>
          </cell>
          <cell r="BT41">
            <v>15772</v>
          </cell>
          <cell r="BU41">
            <v>15772</v>
          </cell>
          <cell r="BV41">
            <v>15772</v>
          </cell>
          <cell r="BW41">
            <v>15772</v>
          </cell>
          <cell r="CG41">
            <v>377880</v>
          </cell>
          <cell r="CH41">
            <v>346336</v>
          </cell>
          <cell r="CI41">
            <v>330564</v>
          </cell>
          <cell r="CJ41">
            <v>314792</v>
          </cell>
          <cell r="CK41">
            <v>299020</v>
          </cell>
          <cell r="CL41">
            <v>283248</v>
          </cell>
          <cell r="CV41">
            <v>365</v>
          </cell>
          <cell r="CW41">
            <v>365</v>
          </cell>
          <cell r="CX41">
            <v>365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300</v>
          </cell>
          <cell r="DW41">
            <v>300</v>
          </cell>
          <cell r="DX41">
            <v>300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368</v>
          </cell>
          <cell r="EW41">
            <v>368</v>
          </cell>
          <cell r="EX41">
            <v>368</v>
          </cell>
          <cell r="EY41">
            <v>368</v>
          </cell>
          <cell r="EZ41">
            <v>368</v>
          </cell>
          <cell r="FA41">
            <v>368</v>
          </cell>
          <cell r="FB41">
            <v>368</v>
          </cell>
          <cell r="FC41">
            <v>368</v>
          </cell>
          <cell r="FD41">
            <v>368</v>
          </cell>
          <cell r="FE41">
            <v>368</v>
          </cell>
          <cell r="FF41">
            <v>368</v>
          </cell>
          <cell r="FG41">
            <v>368</v>
          </cell>
          <cell r="FH41">
            <v>368</v>
          </cell>
          <cell r="FI41">
            <v>3</v>
          </cell>
          <cell r="FJ41">
            <v>3</v>
          </cell>
          <cell r="FK41">
            <v>3</v>
          </cell>
          <cell r="FL41">
            <v>3</v>
          </cell>
          <cell r="FM41">
            <v>3</v>
          </cell>
          <cell r="FN41">
            <v>3</v>
          </cell>
          <cell r="FO41">
            <v>3</v>
          </cell>
          <cell r="FP41">
            <v>3</v>
          </cell>
          <cell r="FQ41">
            <v>3</v>
          </cell>
          <cell r="FR41">
            <v>3</v>
          </cell>
          <cell r="FS41">
            <v>3</v>
          </cell>
          <cell r="FT41">
            <v>3</v>
          </cell>
          <cell r="FU41">
            <v>3</v>
          </cell>
          <cell r="FV41" t="str">
            <v>Entschuldungsfonds_V.1.2.1_EA_Punkt_mit_Sperrung.fvl</v>
          </cell>
          <cell r="FY41">
            <v>34009222</v>
          </cell>
          <cell r="FZ41">
            <v>34009222</v>
          </cell>
          <cell r="GA41" t="str">
            <v>Ortsgemeinde Rieschweiler-Mühlbach</v>
          </cell>
          <cell r="GB41">
            <v>0</v>
          </cell>
          <cell r="GC41" t="str">
            <v>Ortsgemeinde</v>
          </cell>
          <cell r="GD41">
            <v>2214</v>
          </cell>
          <cell r="GE41">
            <v>2203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340</v>
          </cell>
          <cell r="GN41">
            <v>9</v>
          </cell>
          <cell r="GO41">
            <v>222</v>
          </cell>
          <cell r="GP41">
            <v>13143.333333333334</v>
          </cell>
          <cell r="GQ41">
            <v>6571.666666666667</v>
          </cell>
          <cell r="GR41">
            <v>13143.333333333334</v>
          </cell>
          <cell r="GS41">
            <v>6571.666666666667</v>
          </cell>
          <cell r="GT41">
            <v>13143.333333333334</v>
          </cell>
          <cell r="GU41">
            <v>6571.666666666667</v>
          </cell>
          <cell r="GV41">
            <v>13143.333333333334</v>
          </cell>
          <cell r="GW41">
            <v>6571.666666666667</v>
          </cell>
          <cell r="GX41">
            <v>13143.333333333334</v>
          </cell>
          <cell r="GY41">
            <v>6571.666666666667</v>
          </cell>
          <cell r="GZ41">
            <v>13143.333333333334</v>
          </cell>
          <cell r="HA41">
            <v>6571.666666666667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</row>
        <row r="42">
          <cell r="A42">
            <v>2380349</v>
          </cell>
          <cell r="B42" t="str">
            <v>30.09.2016</v>
          </cell>
          <cell r="C42" t="str">
            <v>Südwestpfalz</v>
          </cell>
          <cell r="D42">
            <v>34009024</v>
          </cell>
          <cell r="E42" t="str">
            <v>01.01.2012</v>
          </cell>
          <cell r="F42">
            <v>347630</v>
          </cell>
          <cell r="G42">
            <v>272055.23</v>
          </cell>
          <cell r="H42">
            <v>18137</v>
          </cell>
          <cell r="I42">
            <v>14510</v>
          </cell>
          <cell r="J42">
            <v>333120</v>
          </cell>
          <cell r="K42" t="str">
            <v>Ortsgemeinde Höhfröschen</v>
          </cell>
          <cell r="L42" t="str">
            <v>06.03.2012</v>
          </cell>
          <cell r="M42">
            <v>352</v>
          </cell>
          <cell r="N42">
            <v>352</v>
          </cell>
          <cell r="O42">
            <v>352</v>
          </cell>
          <cell r="P42">
            <v>352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280</v>
          </cell>
          <cell r="V42">
            <v>280</v>
          </cell>
          <cell r="W42">
            <v>300</v>
          </cell>
          <cell r="X42">
            <v>300</v>
          </cell>
          <cell r="Y42">
            <v>0</v>
          </cell>
          <cell r="Z42">
            <v>0</v>
          </cell>
          <cell r="AA42">
            <v>15</v>
          </cell>
          <cell r="AB42">
            <v>15</v>
          </cell>
          <cell r="AC42">
            <v>320</v>
          </cell>
          <cell r="AD42">
            <v>320</v>
          </cell>
          <cell r="AE42">
            <v>360</v>
          </cell>
          <cell r="AF42">
            <v>360</v>
          </cell>
          <cell r="AG42">
            <v>0</v>
          </cell>
          <cell r="AH42">
            <v>0</v>
          </cell>
          <cell r="AI42">
            <v>22</v>
          </cell>
          <cell r="AJ42">
            <v>22</v>
          </cell>
          <cell r="AK42" t="str">
            <v>w.schwartz@lksuedwestpfalz.de</v>
          </cell>
          <cell r="AL42" t="str">
            <v>Herr Schwartz</v>
          </cell>
          <cell r="AM42" t="str">
            <v>06331/809148</v>
          </cell>
          <cell r="AN42" t="str">
            <v>30.09.2016</v>
          </cell>
          <cell r="AO42">
            <v>78.260000000000005</v>
          </cell>
          <cell r="AP42">
            <v>525994.37</v>
          </cell>
          <cell r="AQ42">
            <v>541542.13</v>
          </cell>
          <cell r="AR42">
            <v>714559.72</v>
          </cell>
          <cell r="AS42">
            <v>713415.6</v>
          </cell>
          <cell r="BE42">
            <v>18137</v>
          </cell>
          <cell r="BF42">
            <v>18137</v>
          </cell>
          <cell r="BG42">
            <v>18137</v>
          </cell>
          <cell r="BH42">
            <v>18137</v>
          </cell>
          <cell r="BI42">
            <v>18137</v>
          </cell>
          <cell r="BS42">
            <v>14510</v>
          </cell>
          <cell r="BT42">
            <v>14510</v>
          </cell>
          <cell r="BU42">
            <v>14510</v>
          </cell>
          <cell r="BV42">
            <v>14510</v>
          </cell>
          <cell r="BW42">
            <v>14510</v>
          </cell>
          <cell r="CG42">
            <v>347630</v>
          </cell>
          <cell r="CH42">
            <v>318610</v>
          </cell>
          <cell r="CI42">
            <v>304100</v>
          </cell>
          <cell r="CJ42">
            <v>289590</v>
          </cell>
          <cell r="CK42">
            <v>275080</v>
          </cell>
          <cell r="CL42">
            <v>260570</v>
          </cell>
          <cell r="CV42">
            <v>352</v>
          </cell>
          <cell r="CW42">
            <v>352</v>
          </cell>
          <cell r="CX42">
            <v>352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300</v>
          </cell>
          <cell r="DW42">
            <v>300</v>
          </cell>
          <cell r="DX42">
            <v>300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360</v>
          </cell>
          <cell r="EW42">
            <v>360</v>
          </cell>
          <cell r="EX42">
            <v>360</v>
          </cell>
          <cell r="EY42">
            <v>360</v>
          </cell>
          <cell r="EZ42">
            <v>360</v>
          </cell>
          <cell r="FA42">
            <v>360</v>
          </cell>
          <cell r="FB42">
            <v>360</v>
          </cell>
          <cell r="FC42">
            <v>360</v>
          </cell>
          <cell r="FD42">
            <v>360</v>
          </cell>
          <cell r="FE42">
            <v>360</v>
          </cell>
          <cell r="FF42">
            <v>360</v>
          </cell>
          <cell r="FG42">
            <v>360</v>
          </cell>
          <cell r="FH42">
            <v>360</v>
          </cell>
          <cell r="FI42">
            <v>22</v>
          </cell>
          <cell r="FJ42">
            <v>22</v>
          </cell>
          <cell r="FK42">
            <v>22</v>
          </cell>
          <cell r="FL42">
            <v>22</v>
          </cell>
          <cell r="FM42">
            <v>22</v>
          </cell>
          <cell r="FN42">
            <v>22</v>
          </cell>
          <cell r="FO42">
            <v>22</v>
          </cell>
          <cell r="FP42">
            <v>22</v>
          </cell>
          <cell r="FQ42">
            <v>22</v>
          </cell>
          <cell r="FR42">
            <v>22</v>
          </cell>
          <cell r="FS42">
            <v>22</v>
          </cell>
          <cell r="FT42">
            <v>22</v>
          </cell>
          <cell r="FU42">
            <v>22</v>
          </cell>
          <cell r="FV42" t="str">
            <v>Entschuldungsfonds_V.1.2.1_EA_Punkt_mit_Sperrung.fvl</v>
          </cell>
          <cell r="FY42">
            <v>34009024</v>
          </cell>
          <cell r="FZ42">
            <v>34009024</v>
          </cell>
          <cell r="GA42" t="str">
            <v>Ortsgemeinde Höhfröschen</v>
          </cell>
          <cell r="GB42">
            <v>0</v>
          </cell>
          <cell r="GC42" t="str">
            <v>Ortsgemeinde</v>
          </cell>
          <cell r="GD42">
            <v>907</v>
          </cell>
          <cell r="GE42">
            <v>911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340</v>
          </cell>
          <cell r="GN42">
            <v>9</v>
          </cell>
          <cell r="GO42">
            <v>24</v>
          </cell>
          <cell r="GP42">
            <v>12091.333333333334</v>
          </cell>
          <cell r="GQ42">
            <v>6045.666666666667</v>
          </cell>
          <cell r="GR42">
            <v>12091.333333333334</v>
          </cell>
          <cell r="GS42">
            <v>6045.666666666667</v>
          </cell>
          <cell r="GT42">
            <v>12091.333333333334</v>
          </cell>
          <cell r="GU42">
            <v>6045.666666666667</v>
          </cell>
          <cell r="GV42">
            <v>12091.333333333334</v>
          </cell>
          <cell r="GW42">
            <v>6045.666666666667</v>
          </cell>
          <cell r="GX42">
            <v>12091.333333333334</v>
          </cell>
          <cell r="GY42">
            <v>6045.666666666667</v>
          </cell>
          <cell r="GZ42">
            <v>12091.333333333334</v>
          </cell>
          <cell r="HA42">
            <v>6045.666666666667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</row>
        <row r="43">
          <cell r="A43">
            <v>2350278</v>
          </cell>
          <cell r="B43" t="str">
            <v>30.08.2016</v>
          </cell>
          <cell r="C43" t="str">
            <v>Südliche Weinstraße</v>
          </cell>
          <cell r="D43">
            <v>33702005</v>
          </cell>
          <cell r="E43" t="str">
            <v>01.01.2012</v>
          </cell>
          <cell r="F43">
            <v>2025043</v>
          </cell>
          <cell r="G43">
            <v>1584798.65</v>
          </cell>
          <cell r="H43">
            <v>105653</v>
          </cell>
          <cell r="I43">
            <v>84522.4</v>
          </cell>
          <cell r="J43">
            <v>1940520.6</v>
          </cell>
          <cell r="K43" t="str">
            <v>Stadt Bad Bergzabern</v>
          </cell>
          <cell r="L43" t="str">
            <v>21.12.2011</v>
          </cell>
          <cell r="M43">
            <v>352</v>
          </cell>
          <cell r="N43">
            <v>352</v>
          </cell>
          <cell r="O43">
            <v>355</v>
          </cell>
          <cell r="P43">
            <v>355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290</v>
          </cell>
          <cell r="V43">
            <v>290</v>
          </cell>
          <cell r="W43">
            <v>320</v>
          </cell>
          <cell r="X43">
            <v>320</v>
          </cell>
          <cell r="Y43">
            <v>0</v>
          </cell>
          <cell r="Z43">
            <v>0</v>
          </cell>
          <cell r="AA43">
            <v>30</v>
          </cell>
          <cell r="AB43">
            <v>30</v>
          </cell>
          <cell r="AC43">
            <v>330</v>
          </cell>
          <cell r="AD43">
            <v>338</v>
          </cell>
          <cell r="AE43">
            <v>360</v>
          </cell>
          <cell r="AF43">
            <v>360</v>
          </cell>
          <cell r="AG43">
            <v>0</v>
          </cell>
          <cell r="AH43">
            <v>0</v>
          </cell>
          <cell r="AI43">
            <v>22</v>
          </cell>
          <cell r="AJ43">
            <v>22</v>
          </cell>
          <cell r="AK43" t="str">
            <v>anke.lauth@suedliche-weinstrasse.de</v>
          </cell>
          <cell r="AL43" t="str">
            <v>Frau Lauth</v>
          </cell>
          <cell r="AM43" t="str">
            <v>06341-940146</v>
          </cell>
          <cell r="AN43" t="str">
            <v>30.08.2016</v>
          </cell>
          <cell r="AO43">
            <v>78.260000000000005</v>
          </cell>
          <cell r="AP43">
            <v>5442149.2999999998</v>
          </cell>
          <cell r="AQ43">
            <v>5254530.21</v>
          </cell>
          <cell r="AR43">
            <v>6835301.9400000004</v>
          </cell>
          <cell r="AS43">
            <v>7436133.4000000004</v>
          </cell>
          <cell r="BE43">
            <v>105653</v>
          </cell>
          <cell r="BF43">
            <v>105653</v>
          </cell>
          <cell r="BG43">
            <v>105653</v>
          </cell>
          <cell r="BH43">
            <v>105653</v>
          </cell>
          <cell r="BI43">
            <v>14283</v>
          </cell>
          <cell r="BS43">
            <v>84522.4</v>
          </cell>
          <cell r="BT43">
            <v>84522.4</v>
          </cell>
          <cell r="BU43">
            <v>84522.4</v>
          </cell>
          <cell r="BV43">
            <v>84522.4</v>
          </cell>
          <cell r="BW43">
            <v>11427</v>
          </cell>
          <cell r="CG43">
            <v>2025043</v>
          </cell>
          <cell r="CH43">
            <v>1855998.2</v>
          </cell>
          <cell r="CI43">
            <v>1771475.8</v>
          </cell>
          <cell r="CJ43">
            <v>1686953.4</v>
          </cell>
          <cell r="CK43">
            <v>1602431</v>
          </cell>
          <cell r="CL43">
            <v>205203</v>
          </cell>
          <cell r="CV43">
            <v>380</v>
          </cell>
          <cell r="CW43">
            <v>380</v>
          </cell>
          <cell r="CX43">
            <v>380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325</v>
          </cell>
          <cell r="DW43">
            <v>325</v>
          </cell>
          <cell r="DX43">
            <v>325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30</v>
          </cell>
          <cell r="EJ43">
            <v>30</v>
          </cell>
          <cell r="EK43">
            <v>30</v>
          </cell>
          <cell r="EL43">
            <v>30</v>
          </cell>
          <cell r="EM43">
            <v>30</v>
          </cell>
          <cell r="EN43">
            <v>30</v>
          </cell>
          <cell r="EO43">
            <v>30</v>
          </cell>
          <cell r="EP43">
            <v>30</v>
          </cell>
          <cell r="EQ43">
            <v>30</v>
          </cell>
          <cell r="ER43">
            <v>30</v>
          </cell>
          <cell r="ES43">
            <v>30</v>
          </cell>
          <cell r="ET43">
            <v>30</v>
          </cell>
          <cell r="EU43">
            <v>30</v>
          </cell>
          <cell r="EV43">
            <v>365</v>
          </cell>
          <cell r="EW43">
            <v>365</v>
          </cell>
          <cell r="EX43">
            <v>365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22</v>
          </cell>
          <cell r="FJ43">
            <v>22</v>
          </cell>
          <cell r="FK43">
            <v>22</v>
          </cell>
          <cell r="FL43">
            <v>22</v>
          </cell>
          <cell r="FM43">
            <v>22</v>
          </cell>
          <cell r="FN43">
            <v>22</v>
          </cell>
          <cell r="FO43">
            <v>22</v>
          </cell>
          <cell r="FP43">
            <v>22</v>
          </cell>
          <cell r="FQ43">
            <v>22</v>
          </cell>
          <cell r="FR43">
            <v>22</v>
          </cell>
          <cell r="FS43">
            <v>22</v>
          </cell>
          <cell r="FT43">
            <v>22</v>
          </cell>
          <cell r="FU43">
            <v>22</v>
          </cell>
          <cell r="FV43" t="str">
            <v>Entschuldungsfonds_V.1.2.1_EA_Punkt_mit_Sperrung.fvl</v>
          </cell>
          <cell r="FY43">
            <v>33702005</v>
          </cell>
          <cell r="FZ43">
            <v>33702005</v>
          </cell>
          <cell r="GA43" t="str">
            <v>Stadt Bad Bergzabern</v>
          </cell>
          <cell r="GB43">
            <v>0</v>
          </cell>
          <cell r="GC43" t="str">
            <v>Ortsgemeinde</v>
          </cell>
          <cell r="GD43">
            <v>7652</v>
          </cell>
          <cell r="GE43">
            <v>7666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337</v>
          </cell>
          <cell r="GN43">
            <v>2</v>
          </cell>
          <cell r="GO43">
            <v>5</v>
          </cell>
          <cell r="GP43">
            <v>70435.333333333328</v>
          </cell>
          <cell r="GQ43">
            <v>35217.666666666664</v>
          </cell>
          <cell r="GR43">
            <v>70435.333333333328</v>
          </cell>
          <cell r="GS43">
            <v>35217.666666666664</v>
          </cell>
          <cell r="GT43">
            <v>70435.333333333328</v>
          </cell>
          <cell r="GU43">
            <v>35217.666666666664</v>
          </cell>
          <cell r="GV43">
            <v>70435.333333333328</v>
          </cell>
          <cell r="GW43">
            <v>35217.666666666664</v>
          </cell>
          <cell r="GX43">
            <v>70435.333333333328</v>
          </cell>
          <cell r="GY43">
            <v>35217.666666666664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</row>
        <row r="44">
          <cell r="A44">
            <v>2349967</v>
          </cell>
          <cell r="B44" t="str">
            <v>29.08.2016</v>
          </cell>
          <cell r="C44" t="str">
            <v>Donnersbergkreis</v>
          </cell>
          <cell r="D44">
            <v>33301083</v>
          </cell>
          <cell r="E44" t="str">
            <v>01.01.2012</v>
          </cell>
          <cell r="F44">
            <v>169533</v>
          </cell>
          <cell r="G44">
            <v>132676.51999999999</v>
          </cell>
          <cell r="H44">
            <v>8845</v>
          </cell>
          <cell r="I44">
            <v>7076</v>
          </cell>
          <cell r="J44">
            <v>162457</v>
          </cell>
          <cell r="K44" t="str">
            <v>Ortsgemeinde Winterborn</v>
          </cell>
          <cell r="L44" t="str">
            <v>05.01.2012</v>
          </cell>
          <cell r="M44">
            <v>0</v>
          </cell>
          <cell r="N44">
            <v>0</v>
          </cell>
          <cell r="O44">
            <v>355</v>
          </cell>
          <cell r="P44">
            <v>355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300</v>
          </cell>
          <cell r="X44">
            <v>300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338</v>
          </cell>
          <cell r="AF44">
            <v>338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 t="str">
            <v>shess@donnersberg.de</v>
          </cell>
          <cell r="AL44" t="str">
            <v>Frau Hess</v>
          </cell>
          <cell r="AM44" t="str">
            <v>06352/710195</v>
          </cell>
          <cell r="AN44" t="str">
            <v>29.08.2016</v>
          </cell>
          <cell r="AO44">
            <v>78.260000000000005</v>
          </cell>
          <cell r="AP44">
            <v>206944</v>
          </cell>
          <cell r="AQ44">
            <v>176945</v>
          </cell>
          <cell r="AR44">
            <v>228117</v>
          </cell>
          <cell r="AS44">
            <v>264200.2</v>
          </cell>
          <cell r="BE44">
            <v>8845</v>
          </cell>
          <cell r="BF44">
            <v>8845</v>
          </cell>
          <cell r="BG44">
            <v>8845</v>
          </cell>
          <cell r="BH44">
            <v>8845</v>
          </cell>
          <cell r="BI44">
            <v>11669</v>
          </cell>
          <cell r="BS44">
            <v>7076</v>
          </cell>
          <cell r="BT44">
            <v>7076</v>
          </cell>
          <cell r="BU44">
            <v>7076</v>
          </cell>
          <cell r="BV44">
            <v>7076</v>
          </cell>
          <cell r="BW44">
            <v>9335</v>
          </cell>
          <cell r="CG44">
            <v>169533</v>
          </cell>
          <cell r="CH44">
            <v>155381</v>
          </cell>
          <cell r="CI44">
            <v>148305</v>
          </cell>
          <cell r="CJ44">
            <v>141229</v>
          </cell>
          <cell r="CK44">
            <v>134153</v>
          </cell>
          <cell r="CL44">
            <v>167652.72</v>
          </cell>
          <cell r="CV44">
            <v>365</v>
          </cell>
          <cell r="CW44">
            <v>365</v>
          </cell>
          <cell r="CX44">
            <v>365</v>
          </cell>
          <cell r="CY44">
            <v>365</v>
          </cell>
          <cell r="CZ44">
            <v>365</v>
          </cell>
          <cell r="DA44">
            <v>365</v>
          </cell>
          <cell r="DB44">
            <v>365</v>
          </cell>
          <cell r="DC44">
            <v>365</v>
          </cell>
          <cell r="DD44">
            <v>365</v>
          </cell>
          <cell r="DE44">
            <v>365</v>
          </cell>
          <cell r="DF44">
            <v>365</v>
          </cell>
          <cell r="DG44">
            <v>365</v>
          </cell>
          <cell r="DH44">
            <v>365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320</v>
          </cell>
          <cell r="DW44">
            <v>320</v>
          </cell>
          <cell r="DX44">
            <v>320</v>
          </cell>
          <cell r="DY44">
            <v>320</v>
          </cell>
          <cell r="DZ44">
            <v>320</v>
          </cell>
          <cell r="EA44">
            <v>320</v>
          </cell>
          <cell r="EB44">
            <v>320</v>
          </cell>
          <cell r="EC44">
            <v>320</v>
          </cell>
          <cell r="ED44">
            <v>320</v>
          </cell>
          <cell r="EE44">
            <v>320</v>
          </cell>
          <cell r="EF44">
            <v>320</v>
          </cell>
          <cell r="EG44">
            <v>320</v>
          </cell>
          <cell r="EH44">
            <v>320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365</v>
          </cell>
          <cell r="EW44">
            <v>365</v>
          </cell>
          <cell r="EX44">
            <v>365</v>
          </cell>
          <cell r="EY44">
            <v>365</v>
          </cell>
          <cell r="EZ44">
            <v>365</v>
          </cell>
          <cell r="FA44">
            <v>365</v>
          </cell>
          <cell r="FB44">
            <v>365</v>
          </cell>
          <cell r="FC44">
            <v>365</v>
          </cell>
          <cell r="FD44">
            <v>365</v>
          </cell>
          <cell r="FE44">
            <v>365</v>
          </cell>
          <cell r="FF44">
            <v>365</v>
          </cell>
          <cell r="FG44">
            <v>365</v>
          </cell>
          <cell r="FH44">
            <v>365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 t="str">
            <v>Entschuldungsfonds_V.1.2.1_EA_Punkt_mit_Sperrung.fvl</v>
          </cell>
          <cell r="FY44">
            <v>33301083</v>
          </cell>
          <cell r="FZ44">
            <v>33301083</v>
          </cell>
          <cell r="GA44" t="str">
            <v>Ortsgemeinde Winterborn</v>
          </cell>
          <cell r="GB44" t="str">
            <v>Liquiditätskreditstand korrigiert - Rückforderung 2012 - 2014 erfolgt</v>
          </cell>
          <cell r="GC44" t="str">
            <v>Ortsgemeinde</v>
          </cell>
          <cell r="GD44">
            <v>185</v>
          </cell>
          <cell r="GE44">
            <v>180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333</v>
          </cell>
          <cell r="GN44">
            <v>1</v>
          </cell>
          <cell r="GO44">
            <v>83</v>
          </cell>
          <cell r="GP44">
            <v>5896.666666666667</v>
          </cell>
          <cell r="GQ44">
            <v>2948.3333333333335</v>
          </cell>
          <cell r="GR44">
            <v>5896.666666666667</v>
          </cell>
          <cell r="GS44">
            <v>2948.3333333333335</v>
          </cell>
          <cell r="GT44">
            <v>5896.666666666667</v>
          </cell>
          <cell r="GU44">
            <v>2948.3333333333335</v>
          </cell>
          <cell r="GV44">
            <v>5896.666666666667</v>
          </cell>
          <cell r="GW44">
            <v>2948.3333333333335</v>
          </cell>
          <cell r="GX44">
            <v>5896.666666666667</v>
          </cell>
          <cell r="GY44">
            <v>2948.3333333333335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</row>
        <row r="45">
          <cell r="A45">
            <v>2349966</v>
          </cell>
          <cell r="B45" t="str">
            <v>29.08.2016</v>
          </cell>
          <cell r="C45" t="str">
            <v>Donnersbergkreis</v>
          </cell>
          <cell r="D45">
            <v>33301023</v>
          </cell>
          <cell r="E45" t="str">
            <v>01.01.2012</v>
          </cell>
          <cell r="F45">
            <v>224834</v>
          </cell>
          <cell r="G45">
            <v>175955.08</v>
          </cell>
          <cell r="H45">
            <v>11730</v>
          </cell>
          <cell r="I45">
            <v>9384</v>
          </cell>
          <cell r="J45">
            <v>215450</v>
          </cell>
          <cell r="K45" t="str">
            <v>Ortsgemeinde Gaugrehweiler</v>
          </cell>
          <cell r="L45" t="str">
            <v>25.04.2012</v>
          </cell>
          <cell r="M45">
            <v>0</v>
          </cell>
          <cell r="N45">
            <v>0</v>
          </cell>
          <cell r="O45">
            <v>360</v>
          </cell>
          <cell r="P45">
            <v>360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320</v>
          </cell>
          <cell r="X45">
            <v>320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338</v>
          </cell>
          <cell r="AF45">
            <v>338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 t="str">
            <v>shess@donnersberg.de</v>
          </cell>
          <cell r="AL45" t="str">
            <v>Frau Hess</v>
          </cell>
          <cell r="AM45" t="str">
            <v>06352/710195</v>
          </cell>
          <cell r="AN45" t="str">
            <v>29.08.2016</v>
          </cell>
          <cell r="AO45">
            <v>78.260000000000005</v>
          </cell>
          <cell r="AP45">
            <v>396670</v>
          </cell>
          <cell r="AQ45">
            <v>475057</v>
          </cell>
          <cell r="AR45">
            <v>548797</v>
          </cell>
          <cell r="AS45">
            <v>597997</v>
          </cell>
          <cell r="BE45">
            <v>11730</v>
          </cell>
          <cell r="BF45">
            <v>11730</v>
          </cell>
          <cell r="BG45">
            <v>11730</v>
          </cell>
          <cell r="BH45">
            <v>11730</v>
          </cell>
          <cell r="BI45">
            <v>16431</v>
          </cell>
          <cell r="BS45">
            <v>9384</v>
          </cell>
          <cell r="BT45">
            <v>9384</v>
          </cell>
          <cell r="BU45">
            <v>9384</v>
          </cell>
          <cell r="BV45">
            <v>9384</v>
          </cell>
          <cell r="BW45">
            <v>13145</v>
          </cell>
          <cell r="CG45">
            <v>224834</v>
          </cell>
          <cell r="CH45">
            <v>206066</v>
          </cell>
          <cell r="CI45">
            <v>196682</v>
          </cell>
          <cell r="CJ45">
            <v>187298</v>
          </cell>
          <cell r="CK45">
            <v>177914</v>
          </cell>
          <cell r="CL45">
            <v>236065</v>
          </cell>
          <cell r="CV45">
            <v>365</v>
          </cell>
          <cell r="CW45">
            <v>365</v>
          </cell>
          <cell r="CX45">
            <v>365</v>
          </cell>
          <cell r="CY45">
            <v>365</v>
          </cell>
          <cell r="CZ45">
            <v>365</v>
          </cell>
          <cell r="DA45">
            <v>365</v>
          </cell>
          <cell r="DB45">
            <v>365</v>
          </cell>
          <cell r="DC45">
            <v>365</v>
          </cell>
          <cell r="DD45">
            <v>365</v>
          </cell>
          <cell r="DE45">
            <v>365</v>
          </cell>
          <cell r="DF45">
            <v>365</v>
          </cell>
          <cell r="DG45">
            <v>365</v>
          </cell>
          <cell r="DH45">
            <v>365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320</v>
          </cell>
          <cell r="DW45">
            <v>320</v>
          </cell>
          <cell r="DX45">
            <v>320</v>
          </cell>
          <cell r="DY45">
            <v>320</v>
          </cell>
          <cell r="DZ45">
            <v>320</v>
          </cell>
          <cell r="EA45">
            <v>320</v>
          </cell>
          <cell r="EB45">
            <v>320</v>
          </cell>
          <cell r="EC45">
            <v>320</v>
          </cell>
          <cell r="ED45">
            <v>320</v>
          </cell>
          <cell r="EE45">
            <v>320</v>
          </cell>
          <cell r="EF45">
            <v>320</v>
          </cell>
          <cell r="EG45">
            <v>320</v>
          </cell>
          <cell r="EH45">
            <v>320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365</v>
          </cell>
          <cell r="EW45">
            <v>365</v>
          </cell>
          <cell r="EX45">
            <v>365</v>
          </cell>
          <cell r="EY45">
            <v>365</v>
          </cell>
          <cell r="EZ45">
            <v>365</v>
          </cell>
          <cell r="FA45">
            <v>365</v>
          </cell>
          <cell r="FB45">
            <v>365</v>
          </cell>
          <cell r="FC45">
            <v>365</v>
          </cell>
          <cell r="FD45">
            <v>365</v>
          </cell>
          <cell r="FE45">
            <v>365</v>
          </cell>
          <cell r="FF45">
            <v>365</v>
          </cell>
          <cell r="FG45">
            <v>365</v>
          </cell>
          <cell r="FH45">
            <v>365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 t="str">
            <v>Entschuldungsfonds_V.1.2.1_EA_Punkt_mit_Sperrung.fvl</v>
          </cell>
          <cell r="FY45">
            <v>33301023</v>
          </cell>
          <cell r="FZ45">
            <v>33301023</v>
          </cell>
          <cell r="GA45" t="str">
            <v>Ortsgemeinde Gaugrehweiler</v>
          </cell>
          <cell r="GB45" t="str">
            <v>Liquiditätskreditstand korrigiert - Rückforderung 2012 - 2014 erfolgt</v>
          </cell>
          <cell r="GC45" t="str">
            <v>Ortsgemeinde</v>
          </cell>
          <cell r="GD45">
            <v>559</v>
          </cell>
          <cell r="GE45">
            <v>576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333</v>
          </cell>
          <cell r="GN45">
            <v>1</v>
          </cell>
          <cell r="GO45">
            <v>23</v>
          </cell>
          <cell r="GP45">
            <v>7820</v>
          </cell>
          <cell r="GQ45">
            <v>3910</v>
          </cell>
          <cell r="GR45">
            <v>7820</v>
          </cell>
          <cell r="GS45">
            <v>3910</v>
          </cell>
          <cell r="GT45">
            <v>7820</v>
          </cell>
          <cell r="GU45">
            <v>3910</v>
          </cell>
          <cell r="GV45">
            <v>7820</v>
          </cell>
          <cell r="GW45">
            <v>3910</v>
          </cell>
          <cell r="GX45">
            <v>7820</v>
          </cell>
          <cell r="GY45">
            <v>3910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</row>
        <row r="46">
          <cell r="A46">
            <v>2349965</v>
          </cell>
          <cell r="B46" t="str">
            <v>29.08.2016</v>
          </cell>
          <cell r="C46" t="str">
            <v>Donnersbergkreis</v>
          </cell>
          <cell r="D46">
            <v>33303018</v>
          </cell>
          <cell r="E46" t="str">
            <v>01.01.2012</v>
          </cell>
          <cell r="F46">
            <v>237736.2</v>
          </cell>
          <cell r="G46">
            <v>186052.35</v>
          </cell>
          <cell r="H46">
            <v>12403</v>
          </cell>
          <cell r="I46">
            <v>9923</v>
          </cell>
          <cell r="J46">
            <v>227813.2</v>
          </cell>
          <cell r="K46" t="str">
            <v>Ortsgemeinde Einselthum</v>
          </cell>
          <cell r="L46" t="str">
            <v>06.03.2012</v>
          </cell>
          <cell r="M46">
            <v>0</v>
          </cell>
          <cell r="N46">
            <v>370</v>
          </cell>
          <cell r="O46">
            <v>370</v>
          </cell>
          <cell r="P46">
            <v>370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320</v>
          </cell>
          <cell r="W46">
            <v>320</v>
          </cell>
          <cell r="X46">
            <v>320</v>
          </cell>
          <cell r="Y46">
            <v>0</v>
          </cell>
          <cell r="Z46">
            <v>20</v>
          </cell>
          <cell r="AA46">
            <v>20</v>
          </cell>
          <cell r="AB46">
            <v>20</v>
          </cell>
          <cell r="AC46">
            <v>0</v>
          </cell>
          <cell r="AD46">
            <v>345</v>
          </cell>
          <cell r="AE46">
            <v>345</v>
          </cell>
          <cell r="AF46">
            <v>345</v>
          </cell>
          <cell r="AG46">
            <v>0</v>
          </cell>
          <cell r="AH46">
            <v>25</v>
          </cell>
          <cell r="AI46">
            <v>25</v>
          </cell>
          <cell r="AJ46">
            <v>25</v>
          </cell>
          <cell r="AK46" t="str">
            <v>shess@donnersberg.de</v>
          </cell>
          <cell r="AL46" t="str">
            <v>Frau Hess</v>
          </cell>
          <cell r="AM46" t="str">
            <v>06352/710195</v>
          </cell>
          <cell r="AN46" t="str">
            <v>29.08.2016</v>
          </cell>
          <cell r="AO46">
            <v>78.260000000000005</v>
          </cell>
          <cell r="AP46">
            <v>318321.5</v>
          </cell>
          <cell r="AQ46">
            <v>294420</v>
          </cell>
          <cell r="AR46">
            <v>375063</v>
          </cell>
          <cell r="AS46">
            <v>412104</v>
          </cell>
          <cell r="BE46">
            <v>12403</v>
          </cell>
          <cell r="BF46">
            <v>12403</v>
          </cell>
          <cell r="BG46">
            <v>12403</v>
          </cell>
          <cell r="BH46">
            <v>12403</v>
          </cell>
          <cell r="BI46">
            <v>2849</v>
          </cell>
          <cell r="BS46">
            <v>9923</v>
          </cell>
          <cell r="BT46">
            <v>9923</v>
          </cell>
          <cell r="BU46">
            <v>9923</v>
          </cell>
          <cell r="BV46">
            <v>9923</v>
          </cell>
          <cell r="BW46">
            <v>2279</v>
          </cell>
          <cell r="CG46">
            <v>237736.2</v>
          </cell>
          <cell r="CH46">
            <v>217890.2</v>
          </cell>
          <cell r="CI46">
            <v>207967.2</v>
          </cell>
          <cell r="CJ46">
            <v>198044.2</v>
          </cell>
          <cell r="CK46">
            <v>188121.2</v>
          </cell>
          <cell r="CL46">
            <v>40933.97</v>
          </cell>
          <cell r="CV46">
            <v>383</v>
          </cell>
          <cell r="CW46">
            <v>383</v>
          </cell>
          <cell r="CX46">
            <v>383</v>
          </cell>
          <cell r="CY46">
            <v>383</v>
          </cell>
          <cell r="CZ46">
            <v>383</v>
          </cell>
          <cell r="DA46">
            <v>383</v>
          </cell>
          <cell r="DB46">
            <v>383</v>
          </cell>
          <cell r="DC46">
            <v>383</v>
          </cell>
          <cell r="DD46">
            <v>383</v>
          </cell>
          <cell r="DE46">
            <v>383</v>
          </cell>
          <cell r="DF46">
            <v>383</v>
          </cell>
          <cell r="DG46">
            <v>383</v>
          </cell>
          <cell r="DH46">
            <v>383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335</v>
          </cell>
          <cell r="DW46">
            <v>335</v>
          </cell>
          <cell r="DX46">
            <v>335</v>
          </cell>
          <cell r="DY46">
            <v>335</v>
          </cell>
          <cell r="DZ46">
            <v>335</v>
          </cell>
          <cell r="EA46">
            <v>335</v>
          </cell>
          <cell r="EB46">
            <v>335</v>
          </cell>
          <cell r="EC46">
            <v>335</v>
          </cell>
          <cell r="ED46">
            <v>335</v>
          </cell>
          <cell r="EE46">
            <v>335</v>
          </cell>
          <cell r="EF46">
            <v>335</v>
          </cell>
          <cell r="EG46">
            <v>335</v>
          </cell>
          <cell r="EH46">
            <v>335</v>
          </cell>
          <cell r="EI46">
            <v>20</v>
          </cell>
          <cell r="EJ46">
            <v>20</v>
          </cell>
          <cell r="EK46">
            <v>20</v>
          </cell>
          <cell r="EL46">
            <v>20</v>
          </cell>
          <cell r="EM46">
            <v>20</v>
          </cell>
          <cell r="EN46">
            <v>20</v>
          </cell>
          <cell r="EO46">
            <v>20</v>
          </cell>
          <cell r="EP46">
            <v>20</v>
          </cell>
          <cell r="EQ46">
            <v>20</v>
          </cell>
          <cell r="ER46">
            <v>20</v>
          </cell>
          <cell r="ES46">
            <v>20</v>
          </cell>
          <cell r="ET46">
            <v>20</v>
          </cell>
          <cell r="EU46">
            <v>20</v>
          </cell>
          <cell r="EV46">
            <v>372</v>
          </cell>
          <cell r="EW46">
            <v>372</v>
          </cell>
          <cell r="EX46">
            <v>372</v>
          </cell>
          <cell r="EY46">
            <v>372</v>
          </cell>
          <cell r="EZ46">
            <v>372</v>
          </cell>
          <cell r="FA46">
            <v>372</v>
          </cell>
          <cell r="FB46">
            <v>372</v>
          </cell>
          <cell r="FC46">
            <v>372</v>
          </cell>
          <cell r="FD46">
            <v>372</v>
          </cell>
          <cell r="FE46">
            <v>372</v>
          </cell>
          <cell r="FF46">
            <v>372</v>
          </cell>
          <cell r="FG46">
            <v>372</v>
          </cell>
          <cell r="FH46">
            <v>372</v>
          </cell>
          <cell r="FI46">
            <v>25</v>
          </cell>
          <cell r="FJ46">
            <v>25</v>
          </cell>
          <cell r="FK46">
            <v>25</v>
          </cell>
          <cell r="FL46">
            <v>25</v>
          </cell>
          <cell r="FM46">
            <v>25</v>
          </cell>
          <cell r="FN46">
            <v>25</v>
          </cell>
          <cell r="FO46">
            <v>25</v>
          </cell>
          <cell r="FP46">
            <v>25</v>
          </cell>
          <cell r="FQ46">
            <v>25</v>
          </cell>
          <cell r="FR46">
            <v>25</v>
          </cell>
          <cell r="FS46">
            <v>25</v>
          </cell>
          <cell r="FT46">
            <v>25</v>
          </cell>
          <cell r="FU46">
            <v>25</v>
          </cell>
          <cell r="FV46" t="str">
            <v>Entschuldungsfonds_V.1.2.1_EA_Punkt_mit_Sperrung.fvl</v>
          </cell>
          <cell r="FY46">
            <v>33303018</v>
          </cell>
          <cell r="FZ46">
            <v>33303018</v>
          </cell>
          <cell r="GA46" t="str">
            <v>Einselthum</v>
          </cell>
          <cell r="GB46" t="str">
            <v>Liquiditätskreditstand  korrigiert; Rückforderung 2012 und 2013 erfolgt</v>
          </cell>
          <cell r="GC46" t="str">
            <v>Ortsgemeinde</v>
          </cell>
          <cell r="GD46">
            <v>831</v>
          </cell>
          <cell r="GE46">
            <v>815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333</v>
          </cell>
          <cell r="GN46">
            <v>3</v>
          </cell>
          <cell r="GO46">
            <v>18</v>
          </cell>
          <cell r="GP46">
            <v>8268.6666666666661</v>
          </cell>
          <cell r="GQ46">
            <v>4134.333333333333</v>
          </cell>
          <cell r="GR46">
            <v>8268.6666666666661</v>
          </cell>
          <cell r="GS46">
            <v>4134.333333333333</v>
          </cell>
          <cell r="GT46">
            <v>8268.6666666666661</v>
          </cell>
          <cell r="GU46">
            <v>4134.333333333333</v>
          </cell>
          <cell r="GV46">
            <v>8268.6666666666661</v>
          </cell>
          <cell r="GW46">
            <v>4134.333333333333</v>
          </cell>
          <cell r="GX46">
            <v>8268.6666666666661</v>
          </cell>
          <cell r="GY46">
            <v>4134.333333333333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</row>
        <row r="47">
          <cell r="A47">
            <v>2341087</v>
          </cell>
          <cell r="B47" t="str">
            <v>16.08.2016</v>
          </cell>
          <cell r="C47" t="str">
            <v>Südliche Weinstraße</v>
          </cell>
          <cell r="D47">
            <v>33701501</v>
          </cell>
          <cell r="E47" t="str">
            <v>01.01.2012</v>
          </cell>
          <cell r="F47">
            <v>2152204</v>
          </cell>
          <cell r="G47">
            <v>1684314.85</v>
          </cell>
          <cell r="H47">
            <v>112288</v>
          </cell>
          <cell r="I47">
            <v>89830</v>
          </cell>
          <cell r="J47">
            <v>2062374</v>
          </cell>
          <cell r="K47" t="str">
            <v>Stadt Annweiler am Trifels</v>
          </cell>
          <cell r="L47" t="str">
            <v>18.05.2012</v>
          </cell>
          <cell r="M47">
            <v>360</v>
          </cell>
          <cell r="N47">
            <v>360</v>
          </cell>
          <cell r="O47">
            <v>360</v>
          </cell>
          <cell r="P47">
            <v>365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280</v>
          </cell>
          <cell r="V47">
            <v>285</v>
          </cell>
          <cell r="W47">
            <v>285</v>
          </cell>
          <cell r="X47">
            <v>300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320</v>
          </cell>
          <cell r="AD47">
            <v>338</v>
          </cell>
          <cell r="AE47">
            <v>352</v>
          </cell>
          <cell r="AF47">
            <v>365</v>
          </cell>
          <cell r="AG47">
            <v>0</v>
          </cell>
          <cell r="AH47">
            <v>18</v>
          </cell>
          <cell r="AI47">
            <v>14</v>
          </cell>
          <cell r="AJ47">
            <v>14</v>
          </cell>
          <cell r="AK47" t="str">
            <v>anke.lauth@suedliche-weinstrasse.de</v>
          </cell>
          <cell r="AL47" t="str">
            <v>Anke Lauth</v>
          </cell>
          <cell r="AM47" t="str">
            <v>06341 940146</v>
          </cell>
          <cell r="AN47" t="str">
            <v>16.08.2016</v>
          </cell>
          <cell r="AO47">
            <v>78.260000000000005</v>
          </cell>
          <cell r="AP47">
            <v>3548422</v>
          </cell>
          <cell r="AQ47">
            <v>3647374</v>
          </cell>
          <cell r="AR47">
            <v>4599500</v>
          </cell>
          <cell r="AS47">
            <v>1185619</v>
          </cell>
          <cell r="BE47">
            <v>112288</v>
          </cell>
          <cell r="BF47">
            <v>112288</v>
          </cell>
          <cell r="BG47">
            <v>112288</v>
          </cell>
          <cell r="BH47">
            <v>112288</v>
          </cell>
          <cell r="BI47">
            <v>34754.35</v>
          </cell>
          <cell r="BS47">
            <v>89830</v>
          </cell>
          <cell r="BT47">
            <v>89830</v>
          </cell>
          <cell r="BU47">
            <v>89830</v>
          </cell>
          <cell r="BV47">
            <v>89830</v>
          </cell>
          <cell r="BW47">
            <v>27803</v>
          </cell>
          <cell r="CG47">
            <v>2152204</v>
          </cell>
          <cell r="CH47">
            <v>1972544</v>
          </cell>
          <cell r="CI47">
            <v>1882714</v>
          </cell>
          <cell r="CJ47">
            <v>1792884</v>
          </cell>
          <cell r="CK47">
            <v>1703054</v>
          </cell>
          <cell r="CL47">
            <v>499313.52</v>
          </cell>
          <cell r="CV47">
            <v>365</v>
          </cell>
          <cell r="CW47">
            <v>375</v>
          </cell>
          <cell r="CX47">
            <v>375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300</v>
          </cell>
          <cell r="DW47">
            <v>310</v>
          </cell>
          <cell r="DX47">
            <v>310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365</v>
          </cell>
          <cell r="EW47">
            <v>375</v>
          </cell>
          <cell r="EX47">
            <v>375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14</v>
          </cell>
          <cell r="FJ47">
            <v>14</v>
          </cell>
          <cell r="FK47">
            <v>14</v>
          </cell>
          <cell r="FL47">
            <v>14</v>
          </cell>
          <cell r="FM47">
            <v>14</v>
          </cell>
          <cell r="FN47">
            <v>14</v>
          </cell>
          <cell r="FO47">
            <v>14</v>
          </cell>
          <cell r="FP47">
            <v>14</v>
          </cell>
          <cell r="FQ47">
            <v>14</v>
          </cell>
          <cell r="FR47">
            <v>14</v>
          </cell>
          <cell r="FS47">
            <v>14</v>
          </cell>
          <cell r="FT47">
            <v>14</v>
          </cell>
          <cell r="FU47">
            <v>14</v>
          </cell>
          <cell r="FV47" t="str">
            <v>Entschuldungsfonds_V.1.2.1_EA_Punkt_mit_Sperrung.fvl</v>
          </cell>
          <cell r="FY47">
            <v>33701501</v>
          </cell>
          <cell r="FZ47">
            <v>33701501</v>
          </cell>
          <cell r="GA47" t="str">
            <v>Stadt Annweiler am Trifels</v>
          </cell>
          <cell r="GB47">
            <v>0</v>
          </cell>
          <cell r="GC47" t="str">
            <v>Ortsgemeinde</v>
          </cell>
          <cell r="GD47">
            <v>6885</v>
          </cell>
          <cell r="GE47">
            <v>6821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337</v>
          </cell>
          <cell r="GN47">
            <v>1</v>
          </cell>
          <cell r="GO47">
            <v>501</v>
          </cell>
          <cell r="GP47">
            <v>74858.666666666672</v>
          </cell>
          <cell r="GQ47">
            <v>37429.333333333336</v>
          </cell>
          <cell r="GR47">
            <v>74858.666666666672</v>
          </cell>
          <cell r="GS47">
            <v>37429.333333333336</v>
          </cell>
          <cell r="GT47">
            <v>74858.666666666672</v>
          </cell>
          <cell r="GU47">
            <v>37429.333333333336</v>
          </cell>
          <cell r="GV47">
            <v>74858.666666666672</v>
          </cell>
          <cell r="GW47">
            <v>37429.333333333336</v>
          </cell>
          <cell r="GX47">
            <v>74858.666666666672</v>
          </cell>
          <cell r="GY47">
            <v>37429.333333333336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</row>
        <row r="48">
          <cell r="A48">
            <v>2341078</v>
          </cell>
          <cell r="B48" t="str">
            <v>16.08.2016</v>
          </cell>
          <cell r="C48" t="str">
            <v>Südliche Weinstraße</v>
          </cell>
          <cell r="D48">
            <v>33701001</v>
          </cell>
          <cell r="E48" t="str">
            <v>01.01.2012</v>
          </cell>
          <cell r="F48">
            <v>358486</v>
          </cell>
          <cell r="G48">
            <v>280551.14</v>
          </cell>
          <cell r="H48">
            <v>18703</v>
          </cell>
          <cell r="I48">
            <v>14963</v>
          </cell>
          <cell r="J48">
            <v>343523</v>
          </cell>
          <cell r="K48" t="str">
            <v>Albersweiler</v>
          </cell>
          <cell r="L48" t="str">
            <v>12.06.2012</v>
          </cell>
          <cell r="M48">
            <v>360</v>
          </cell>
          <cell r="N48">
            <v>360</v>
          </cell>
          <cell r="O48">
            <v>380</v>
          </cell>
          <cell r="P48">
            <v>380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280</v>
          </cell>
          <cell r="V48">
            <v>290</v>
          </cell>
          <cell r="W48">
            <v>300</v>
          </cell>
          <cell r="X48">
            <v>300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330</v>
          </cell>
          <cell r="AD48">
            <v>340</v>
          </cell>
          <cell r="AE48">
            <v>360</v>
          </cell>
          <cell r="AF48">
            <v>360</v>
          </cell>
          <cell r="AG48">
            <v>0</v>
          </cell>
          <cell r="AH48">
            <v>10</v>
          </cell>
          <cell r="AI48">
            <v>20</v>
          </cell>
          <cell r="AJ48">
            <v>20</v>
          </cell>
          <cell r="AK48" t="str">
            <v>elvira.metz@suedliche-weinstrasse.de</v>
          </cell>
          <cell r="AL48" t="str">
            <v>Frau Elvira Metz</v>
          </cell>
          <cell r="AM48" t="str">
            <v>06341 940147</v>
          </cell>
          <cell r="AN48" t="str">
            <v>16.08.2016</v>
          </cell>
          <cell r="AO48">
            <v>78.260000000000005</v>
          </cell>
          <cell r="AP48">
            <v>602996</v>
          </cell>
          <cell r="AQ48">
            <v>764188</v>
          </cell>
          <cell r="AR48">
            <v>880049</v>
          </cell>
          <cell r="AS48">
            <v>59520</v>
          </cell>
          <cell r="BE48">
            <v>18703</v>
          </cell>
          <cell r="BF48">
            <v>18703</v>
          </cell>
          <cell r="BG48">
            <v>18703</v>
          </cell>
          <cell r="BH48">
            <v>18703</v>
          </cell>
          <cell r="BI48">
            <v>2545</v>
          </cell>
          <cell r="BS48">
            <v>14963</v>
          </cell>
          <cell r="BT48">
            <v>14963</v>
          </cell>
          <cell r="BU48">
            <v>14963</v>
          </cell>
          <cell r="BV48">
            <v>14963</v>
          </cell>
          <cell r="BW48">
            <v>2036</v>
          </cell>
          <cell r="CG48">
            <v>358486</v>
          </cell>
          <cell r="CH48">
            <v>328560</v>
          </cell>
          <cell r="CI48">
            <v>313597</v>
          </cell>
          <cell r="CJ48">
            <v>298634</v>
          </cell>
          <cell r="CK48">
            <v>283671</v>
          </cell>
          <cell r="CL48">
            <v>36562.639999999999</v>
          </cell>
          <cell r="CV48">
            <v>380</v>
          </cell>
          <cell r="CW48">
            <v>380</v>
          </cell>
          <cell r="CX48">
            <v>380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300</v>
          </cell>
          <cell r="DW48">
            <v>300</v>
          </cell>
          <cell r="DX48">
            <v>300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365</v>
          </cell>
          <cell r="EW48">
            <v>365</v>
          </cell>
          <cell r="EX48">
            <v>365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20</v>
          </cell>
          <cell r="FJ48">
            <v>20</v>
          </cell>
          <cell r="FK48">
            <v>20</v>
          </cell>
          <cell r="FL48">
            <v>20</v>
          </cell>
          <cell r="FM48">
            <v>20</v>
          </cell>
          <cell r="FN48">
            <v>20</v>
          </cell>
          <cell r="FO48">
            <v>20</v>
          </cell>
          <cell r="FP48">
            <v>20</v>
          </cell>
          <cell r="FQ48">
            <v>20</v>
          </cell>
          <cell r="FR48">
            <v>20</v>
          </cell>
          <cell r="FS48">
            <v>20</v>
          </cell>
          <cell r="FT48">
            <v>20</v>
          </cell>
          <cell r="FU48">
            <v>20</v>
          </cell>
          <cell r="FV48" t="str">
            <v>Entschuldungsfonds_V.1.2.1_EA_Punkt_mit_Sperrung.fvl</v>
          </cell>
          <cell r="FY48">
            <v>33701001</v>
          </cell>
          <cell r="FZ48">
            <v>33701001</v>
          </cell>
          <cell r="GA48" t="str">
            <v>Albersweiler</v>
          </cell>
          <cell r="GB48">
            <v>0</v>
          </cell>
          <cell r="GC48" t="str">
            <v>Ortsgemeinde</v>
          </cell>
          <cell r="GD48">
            <v>1942</v>
          </cell>
          <cell r="GE48">
            <v>1921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337</v>
          </cell>
          <cell r="GN48">
            <v>1</v>
          </cell>
          <cell r="GO48">
            <v>1</v>
          </cell>
          <cell r="GP48">
            <v>12468.666666666666</v>
          </cell>
          <cell r="GQ48">
            <v>6234.333333333333</v>
          </cell>
          <cell r="GR48">
            <v>12468.666666666666</v>
          </cell>
          <cell r="GS48">
            <v>6234.333333333333</v>
          </cell>
          <cell r="GT48">
            <v>12468.666666666666</v>
          </cell>
          <cell r="GU48">
            <v>6234.333333333333</v>
          </cell>
          <cell r="GV48">
            <v>12468.666666666666</v>
          </cell>
          <cell r="GW48">
            <v>6234.333333333333</v>
          </cell>
          <cell r="GX48">
            <v>12468.666666666666</v>
          </cell>
          <cell r="GY48">
            <v>6234.333333333333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</row>
        <row r="49">
          <cell r="A49">
            <v>2326987</v>
          </cell>
          <cell r="B49" t="str">
            <v>27.07.2016</v>
          </cell>
          <cell r="C49" t="str">
            <v>Südwestpfalz</v>
          </cell>
          <cell r="D49">
            <v>34003052</v>
          </cell>
          <cell r="E49" t="str">
            <v>01.01.2012</v>
          </cell>
          <cell r="F49">
            <v>239770</v>
          </cell>
          <cell r="G49">
            <v>187644</v>
          </cell>
          <cell r="H49">
            <v>12510</v>
          </cell>
          <cell r="I49">
            <v>10008</v>
          </cell>
          <cell r="J49">
            <v>229762</v>
          </cell>
          <cell r="K49" t="str">
            <v>Ortsgemeinde Trulben</v>
          </cell>
          <cell r="L49" t="str">
            <v>07.09.2012</v>
          </cell>
          <cell r="M49">
            <v>360</v>
          </cell>
          <cell r="N49">
            <v>360</v>
          </cell>
          <cell r="O49">
            <v>360</v>
          </cell>
          <cell r="P49">
            <v>360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280</v>
          </cell>
          <cell r="V49">
            <v>285</v>
          </cell>
          <cell r="W49">
            <v>285</v>
          </cell>
          <cell r="X49">
            <v>285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322</v>
          </cell>
          <cell r="AD49">
            <v>338</v>
          </cell>
          <cell r="AE49">
            <v>342</v>
          </cell>
          <cell r="AF49">
            <v>342</v>
          </cell>
          <cell r="AG49">
            <v>0</v>
          </cell>
          <cell r="AH49">
            <v>0</v>
          </cell>
          <cell r="AI49">
            <v>4</v>
          </cell>
          <cell r="AJ49">
            <v>4</v>
          </cell>
          <cell r="AK49" t="str">
            <v>w.schwartz@lksuedwestpfalz.de</v>
          </cell>
          <cell r="AL49" t="str">
            <v>Herr Schwartz</v>
          </cell>
          <cell r="AM49" t="str">
            <v>06331/809-148</v>
          </cell>
          <cell r="AN49" t="str">
            <v>27.07.2016</v>
          </cell>
          <cell r="AO49">
            <v>78.260000000000005</v>
          </cell>
          <cell r="AP49">
            <v>228889</v>
          </cell>
          <cell r="AQ49">
            <v>296861</v>
          </cell>
          <cell r="AR49">
            <v>624565</v>
          </cell>
          <cell r="AS49">
            <v>735561</v>
          </cell>
          <cell r="BE49">
            <v>12510</v>
          </cell>
          <cell r="BF49">
            <v>12510</v>
          </cell>
          <cell r="BG49">
            <v>12510</v>
          </cell>
          <cell r="BH49">
            <v>12510</v>
          </cell>
          <cell r="BI49">
            <v>12510</v>
          </cell>
          <cell r="BS49">
            <v>10008</v>
          </cell>
          <cell r="BT49">
            <v>10008</v>
          </cell>
          <cell r="BU49">
            <v>10008</v>
          </cell>
          <cell r="BV49">
            <v>10008</v>
          </cell>
          <cell r="BW49">
            <v>10008</v>
          </cell>
          <cell r="CG49">
            <v>239770</v>
          </cell>
          <cell r="CH49">
            <v>219754</v>
          </cell>
          <cell r="CI49">
            <v>209746</v>
          </cell>
          <cell r="CJ49">
            <v>199738</v>
          </cell>
          <cell r="CK49">
            <v>189730</v>
          </cell>
          <cell r="CL49">
            <v>179722</v>
          </cell>
          <cell r="CV49">
            <v>365</v>
          </cell>
          <cell r="CW49">
            <v>365</v>
          </cell>
          <cell r="CX49">
            <v>365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300</v>
          </cell>
          <cell r="DW49">
            <v>300</v>
          </cell>
          <cell r="DX49">
            <v>300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365</v>
          </cell>
          <cell r="EW49">
            <v>365</v>
          </cell>
          <cell r="EX49">
            <v>365</v>
          </cell>
          <cell r="EY49">
            <v>365</v>
          </cell>
          <cell r="EZ49">
            <v>365</v>
          </cell>
          <cell r="FA49">
            <v>365</v>
          </cell>
          <cell r="FB49">
            <v>365</v>
          </cell>
          <cell r="FC49">
            <v>365</v>
          </cell>
          <cell r="FD49">
            <v>365</v>
          </cell>
          <cell r="FE49">
            <v>365</v>
          </cell>
          <cell r="FF49">
            <v>365</v>
          </cell>
          <cell r="FG49">
            <v>365</v>
          </cell>
          <cell r="FH49">
            <v>365</v>
          </cell>
          <cell r="FI49">
            <v>4</v>
          </cell>
          <cell r="FJ49">
            <v>4</v>
          </cell>
          <cell r="FK49">
            <v>4</v>
          </cell>
          <cell r="FL49">
            <v>4</v>
          </cell>
          <cell r="FM49">
            <v>4</v>
          </cell>
          <cell r="FN49">
            <v>4</v>
          </cell>
          <cell r="FO49">
            <v>4</v>
          </cell>
          <cell r="FP49">
            <v>4</v>
          </cell>
          <cell r="FQ49">
            <v>4</v>
          </cell>
          <cell r="FR49">
            <v>4</v>
          </cell>
          <cell r="FS49">
            <v>4</v>
          </cell>
          <cell r="FT49">
            <v>4</v>
          </cell>
          <cell r="FU49">
            <v>4</v>
          </cell>
          <cell r="FV49" t="str">
            <v>Entschuldungsfonds_V.1.2.1_EA_Punkt_mit_Sperrung.fvl</v>
          </cell>
          <cell r="FY49">
            <v>34003052</v>
          </cell>
          <cell r="FZ49">
            <v>34003052</v>
          </cell>
          <cell r="GA49" t="str">
            <v>Ortsgemeinde Trulben</v>
          </cell>
          <cell r="GB49">
            <v>0</v>
          </cell>
          <cell r="GC49" t="str">
            <v>Ortsgemeinde</v>
          </cell>
          <cell r="GD49">
            <v>1306</v>
          </cell>
          <cell r="GE49">
            <v>1276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340</v>
          </cell>
          <cell r="GN49">
            <v>3</v>
          </cell>
          <cell r="GO49">
            <v>52</v>
          </cell>
          <cell r="GP49">
            <v>8340</v>
          </cell>
          <cell r="GQ49">
            <v>4170</v>
          </cell>
          <cell r="GR49">
            <v>8340</v>
          </cell>
          <cell r="GS49">
            <v>4170</v>
          </cell>
          <cell r="GT49">
            <v>8340</v>
          </cell>
          <cell r="GU49">
            <v>4170</v>
          </cell>
          <cell r="GV49">
            <v>8340</v>
          </cell>
          <cell r="GW49">
            <v>4170</v>
          </cell>
          <cell r="GX49">
            <v>8340</v>
          </cell>
          <cell r="GY49">
            <v>4170</v>
          </cell>
          <cell r="GZ49">
            <v>8340</v>
          </cell>
          <cell r="HA49">
            <v>4170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</row>
        <row r="50">
          <cell r="A50">
            <v>2326978</v>
          </cell>
          <cell r="B50" t="str">
            <v>27.07.2016</v>
          </cell>
          <cell r="C50" t="str">
            <v>Südwestpfalz</v>
          </cell>
          <cell r="D50">
            <v>34003048</v>
          </cell>
          <cell r="E50" t="str">
            <v>01.01.2012</v>
          </cell>
          <cell r="F50">
            <v>140840.42000000001</v>
          </cell>
          <cell r="G50">
            <v>110221.71</v>
          </cell>
          <cell r="H50">
            <v>0</v>
          </cell>
          <cell r="I50">
            <v>0</v>
          </cell>
          <cell r="J50">
            <v>140840.42000000001</v>
          </cell>
          <cell r="K50" t="str">
            <v>Ortsgemeinde Schweix</v>
          </cell>
          <cell r="L50" t="str">
            <v>22.11.2012</v>
          </cell>
          <cell r="M50">
            <v>352</v>
          </cell>
          <cell r="N50">
            <v>352</v>
          </cell>
          <cell r="O50">
            <v>352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280</v>
          </cell>
          <cell r="V50">
            <v>300</v>
          </cell>
          <cell r="W50">
            <v>300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320</v>
          </cell>
          <cell r="AD50">
            <v>340</v>
          </cell>
          <cell r="AE50">
            <v>352</v>
          </cell>
          <cell r="AF50">
            <v>352</v>
          </cell>
          <cell r="AG50">
            <v>0</v>
          </cell>
          <cell r="AH50">
            <v>0</v>
          </cell>
          <cell r="AI50">
            <v>12</v>
          </cell>
          <cell r="AJ50">
            <v>12</v>
          </cell>
          <cell r="AK50" t="str">
            <v>w.schwartz@lksuedwestpfalz.de</v>
          </cell>
          <cell r="AL50" t="str">
            <v>Herr Schwartz</v>
          </cell>
          <cell r="AM50" t="str">
            <v>06331/809-148</v>
          </cell>
          <cell r="AN50" t="str">
            <v>27.07.2016</v>
          </cell>
          <cell r="AO50">
            <v>78.260000000000005</v>
          </cell>
          <cell r="AP50">
            <v>154480</v>
          </cell>
          <cell r="AQ50">
            <v>131661</v>
          </cell>
          <cell r="AR50">
            <v>143288</v>
          </cell>
          <cell r="AS50">
            <v>169979</v>
          </cell>
          <cell r="BE50">
            <v>14696.14</v>
          </cell>
          <cell r="BF50">
            <v>7348</v>
          </cell>
          <cell r="BG50">
            <v>7348</v>
          </cell>
          <cell r="BH50">
            <v>7348</v>
          </cell>
          <cell r="BI50">
            <v>7348</v>
          </cell>
          <cell r="BS50">
            <v>11756</v>
          </cell>
          <cell r="BT50">
            <v>5878</v>
          </cell>
          <cell r="BU50">
            <v>5878</v>
          </cell>
          <cell r="BV50">
            <v>5878</v>
          </cell>
          <cell r="BW50">
            <v>5878</v>
          </cell>
          <cell r="CG50">
            <v>140840.42000000001</v>
          </cell>
          <cell r="CH50">
            <v>129084.42</v>
          </cell>
          <cell r="CI50">
            <v>123206.42</v>
          </cell>
          <cell r="CJ50">
            <v>117328.42</v>
          </cell>
          <cell r="CK50">
            <v>111450.42</v>
          </cell>
          <cell r="CL50">
            <v>105572.42</v>
          </cell>
          <cell r="CV50">
            <v>365</v>
          </cell>
          <cell r="CW50">
            <v>365</v>
          </cell>
          <cell r="CX50">
            <v>365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300</v>
          </cell>
          <cell r="DW50">
            <v>300</v>
          </cell>
          <cell r="DX50">
            <v>300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365</v>
          </cell>
          <cell r="EW50">
            <v>365</v>
          </cell>
          <cell r="EX50">
            <v>365</v>
          </cell>
          <cell r="EY50">
            <v>365</v>
          </cell>
          <cell r="EZ50">
            <v>365</v>
          </cell>
          <cell r="FA50">
            <v>365</v>
          </cell>
          <cell r="FB50">
            <v>365</v>
          </cell>
          <cell r="FC50">
            <v>365</v>
          </cell>
          <cell r="FD50">
            <v>365</v>
          </cell>
          <cell r="FE50">
            <v>365</v>
          </cell>
          <cell r="FF50">
            <v>365</v>
          </cell>
          <cell r="FG50">
            <v>365</v>
          </cell>
          <cell r="FH50">
            <v>365</v>
          </cell>
          <cell r="FI50">
            <v>12</v>
          </cell>
          <cell r="FJ50">
            <v>12</v>
          </cell>
          <cell r="FK50">
            <v>12</v>
          </cell>
          <cell r="FL50">
            <v>12</v>
          </cell>
          <cell r="FM50">
            <v>12</v>
          </cell>
          <cell r="FN50">
            <v>12</v>
          </cell>
          <cell r="FO50">
            <v>12</v>
          </cell>
          <cell r="FP50">
            <v>12</v>
          </cell>
          <cell r="FQ50">
            <v>12</v>
          </cell>
          <cell r="FR50">
            <v>12</v>
          </cell>
          <cell r="FS50">
            <v>12</v>
          </cell>
          <cell r="FT50">
            <v>12</v>
          </cell>
          <cell r="FU50">
            <v>12</v>
          </cell>
          <cell r="FV50" t="str">
            <v>Entschuldungsfonds_V.1.2.1_EA_Punkt_mit_Sperrung.fvl</v>
          </cell>
          <cell r="FY50">
            <v>34003048</v>
          </cell>
          <cell r="FZ50">
            <v>34003048</v>
          </cell>
          <cell r="GA50" t="str">
            <v>Ortsgemeinde Schweix</v>
          </cell>
          <cell r="GB50" t="str">
            <v>in 2013 doppelte Ausweisung Zuweisungsbetrag und Konsolidierungsbeitrag, da in 2012 keine Auszahlung</v>
          </cell>
          <cell r="GC50" t="str">
            <v>Ortsgemeinde</v>
          </cell>
          <cell r="GD50">
            <v>342</v>
          </cell>
          <cell r="GE50">
            <v>349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340</v>
          </cell>
          <cell r="GN50">
            <v>3</v>
          </cell>
          <cell r="GO50">
            <v>48</v>
          </cell>
          <cell r="GP50">
            <v>0</v>
          </cell>
          <cell r="GQ50">
            <v>0</v>
          </cell>
          <cell r="GR50">
            <v>9797.4285714285706</v>
          </cell>
          <cell r="GS50">
            <v>4898.7142857142853</v>
          </cell>
          <cell r="GT50">
            <v>4898.666666666667</v>
          </cell>
          <cell r="GU50">
            <v>2449.3333333333335</v>
          </cell>
          <cell r="GV50">
            <v>4898.666666666667</v>
          </cell>
          <cell r="GW50">
            <v>2449.3333333333335</v>
          </cell>
          <cell r="GX50">
            <v>4898.666666666667</v>
          </cell>
          <cell r="GY50">
            <v>2449.3333333333335</v>
          </cell>
          <cell r="GZ50">
            <v>4898.666666666667</v>
          </cell>
          <cell r="HA50">
            <v>2449.3333333333335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</row>
        <row r="51">
          <cell r="A51">
            <v>2326975</v>
          </cell>
          <cell r="B51" t="str">
            <v>27.07.2016</v>
          </cell>
          <cell r="C51" t="str">
            <v>Südwestpfalz</v>
          </cell>
          <cell r="D51">
            <v>34001045</v>
          </cell>
          <cell r="E51" t="str">
            <v>01.01.2013 mit Nachholung 2012</v>
          </cell>
          <cell r="F51">
            <v>160425.54</v>
          </cell>
          <cell r="G51">
            <v>125549.02</v>
          </cell>
          <cell r="H51">
            <v>0</v>
          </cell>
          <cell r="I51">
            <v>0</v>
          </cell>
          <cell r="J51">
            <v>160425.54</v>
          </cell>
          <cell r="K51" t="str">
            <v>Ortsgemeinde Schönau</v>
          </cell>
          <cell r="L51" t="str">
            <v>06.09.2012</v>
          </cell>
          <cell r="M51">
            <v>360</v>
          </cell>
          <cell r="N51">
            <v>360</v>
          </cell>
          <cell r="O51">
            <v>360</v>
          </cell>
          <cell r="P51">
            <v>373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290</v>
          </cell>
          <cell r="V51">
            <v>290</v>
          </cell>
          <cell r="W51">
            <v>290</v>
          </cell>
          <cell r="X51">
            <v>305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340</v>
          </cell>
          <cell r="AD51">
            <v>340</v>
          </cell>
          <cell r="AE51">
            <v>340</v>
          </cell>
          <cell r="AF51">
            <v>387</v>
          </cell>
          <cell r="AG51">
            <v>0</v>
          </cell>
          <cell r="AH51">
            <v>0</v>
          </cell>
          <cell r="AI51">
            <v>0</v>
          </cell>
          <cell r="AJ51">
            <v>20</v>
          </cell>
          <cell r="AK51" t="str">
            <v>w.schwartz@lksuedwestpfalz.de</v>
          </cell>
          <cell r="AL51" t="str">
            <v>Herr Schwartz</v>
          </cell>
          <cell r="AM51" t="str">
            <v>06331/809148</v>
          </cell>
          <cell r="AN51" t="str">
            <v>27.07.2016</v>
          </cell>
          <cell r="AO51">
            <v>78.260000000000005</v>
          </cell>
          <cell r="AP51">
            <v>262961</v>
          </cell>
          <cell r="AQ51">
            <v>355281</v>
          </cell>
          <cell r="AR51">
            <v>423460</v>
          </cell>
          <cell r="AS51">
            <v>482581</v>
          </cell>
          <cell r="BE51">
            <v>8968</v>
          </cell>
          <cell r="BF51">
            <v>8968</v>
          </cell>
          <cell r="BG51">
            <v>8968</v>
          </cell>
          <cell r="BH51">
            <v>8968</v>
          </cell>
          <cell r="BI51">
            <v>8968</v>
          </cell>
          <cell r="BJ51">
            <v>14700</v>
          </cell>
          <cell r="BK51">
            <v>14700</v>
          </cell>
          <cell r="BL51">
            <v>14700</v>
          </cell>
          <cell r="BM51">
            <v>14700</v>
          </cell>
          <cell r="BN51">
            <v>14700</v>
          </cell>
          <cell r="BO51">
            <v>14700</v>
          </cell>
          <cell r="BP51">
            <v>14700</v>
          </cell>
          <cell r="BQ51">
            <v>14700</v>
          </cell>
          <cell r="BR51">
            <v>14700</v>
          </cell>
          <cell r="BS51">
            <v>7174</v>
          </cell>
          <cell r="BT51">
            <v>7174</v>
          </cell>
          <cell r="BU51">
            <v>7174</v>
          </cell>
          <cell r="BV51">
            <v>7174</v>
          </cell>
          <cell r="BW51">
            <v>7174</v>
          </cell>
          <cell r="BX51">
            <v>11760</v>
          </cell>
          <cell r="BY51">
            <v>11760</v>
          </cell>
          <cell r="BZ51">
            <v>11760</v>
          </cell>
          <cell r="CA51">
            <v>11760</v>
          </cell>
          <cell r="CB51">
            <v>11760</v>
          </cell>
          <cell r="CC51">
            <v>11760</v>
          </cell>
          <cell r="CD51">
            <v>11760</v>
          </cell>
          <cell r="CE51">
            <v>11760</v>
          </cell>
          <cell r="CF51">
            <v>11760</v>
          </cell>
          <cell r="CG51">
            <v>160425.54</v>
          </cell>
          <cell r="CH51">
            <v>153251.54</v>
          </cell>
          <cell r="CI51">
            <v>146077.54</v>
          </cell>
          <cell r="CJ51">
            <v>138903.54</v>
          </cell>
          <cell r="CK51">
            <v>131729.54</v>
          </cell>
          <cell r="CL51">
            <v>124555.54</v>
          </cell>
          <cell r="CM51">
            <v>192401</v>
          </cell>
          <cell r="CN51">
            <v>180641</v>
          </cell>
          <cell r="CO51">
            <v>168881</v>
          </cell>
          <cell r="CP51">
            <v>157121</v>
          </cell>
          <cell r="CQ51">
            <v>145361</v>
          </cell>
          <cell r="CR51">
            <v>133601</v>
          </cell>
          <cell r="CS51">
            <v>121841</v>
          </cell>
          <cell r="CT51">
            <v>110081</v>
          </cell>
          <cell r="CU51">
            <v>98321</v>
          </cell>
          <cell r="CV51">
            <v>373</v>
          </cell>
          <cell r="CW51">
            <v>373</v>
          </cell>
          <cell r="CX51">
            <v>373</v>
          </cell>
          <cell r="CY51">
            <v>373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305</v>
          </cell>
          <cell r="DW51">
            <v>305</v>
          </cell>
          <cell r="DX51">
            <v>305</v>
          </cell>
          <cell r="DY51">
            <v>305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387</v>
          </cell>
          <cell r="EW51">
            <v>387</v>
          </cell>
          <cell r="EX51">
            <v>387</v>
          </cell>
          <cell r="EY51">
            <v>387</v>
          </cell>
          <cell r="EZ51">
            <v>387</v>
          </cell>
          <cell r="FA51">
            <v>387</v>
          </cell>
          <cell r="FB51">
            <v>387</v>
          </cell>
          <cell r="FC51">
            <v>387</v>
          </cell>
          <cell r="FD51">
            <v>387</v>
          </cell>
          <cell r="FE51">
            <v>387</v>
          </cell>
          <cell r="FF51">
            <v>387</v>
          </cell>
          <cell r="FG51">
            <v>387</v>
          </cell>
          <cell r="FH51">
            <v>387</v>
          </cell>
          <cell r="FI51">
            <v>20</v>
          </cell>
          <cell r="FJ51">
            <v>20</v>
          </cell>
          <cell r="FK51">
            <v>20</v>
          </cell>
          <cell r="FL51">
            <v>20</v>
          </cell>
          <cell r="FM51">
            <v>20</v>
          </cell>
          <cell r="FN51">
            <v>20</v>
          </cell>
          <cell r="FO51">
            <v>20</v>
          </cell>
          <cell r="FP51">
            <v>20</v>
          </cell>
          <cell r="FQ51">
            <v>20</v>
          </cell>
          <cell r="FR51">
            <v>20</v>
          </cell>
          <cell r="FS51">
            <v>20</v>
          </cell>
          <cell r="FT51">
            <v>20</v>
          </cell>
          <cell r="FU51">
            <v>20</v>
          </cell>
          <cell r="FV51" t="str">
            <v>Entschuldungsfonds_V.1.2.1_EA_Punkt_mit_Sperrung.fvl</v>
          </cell>
          <cell r="FY51">
            <v>34001045</v>
          </cell>
          <cell r="FZ51">
            <v>34001045</v>
          </cell>
          <cell r="GA51" t="str">
            <v>Ortsgemeinde Schönau</v>
          </cell>
          <cell r="GB51">
            <v>0</v>
          </cell>
          <cell r="GC51" t="str">
            <v>Ortsgemeinde</v>
          </cell>
          <cell r="GD51">
            <v>437</v>
          </cell>
          <cell r="GE51">
            <v>414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340</v>
          </cell>
          <cell r="GN51">
            <v>1</v>
          </cell>
          <cell r="GO51">
            <v>45</v>
          </cell>
          <cell r="GP51">
            <v>0</v>
          </cell>
          <cell r="GQ51">
            <v>0</v>
          </cell>
          <cell r="GR51">
            <v>5978.666666666667</v>
          </cell>
          <cell r="GS51">
            <v>2989.3333333333335</v>
          </cell>
          <cell r="GT51">
            <v>5978.666666666667</v>
          </cell>
          <cell r="GU51">
            <v>2989.3333333333335</v>
          </cell>
          <cell r="GV51">
            <v>5978.666666666667</v>
          </cell>
          <cell r="GW51">
            <v>2989.3333333333335</v>
          </cell>
          <cell r="GX51">
            <v>5978.666666666667</v>
          </cell>
          <cell r="GY51">
            <v>2989.3333333333335</v>
          </cell>
          <cell r="GZ51">
            <v>5978.666666666667</v>
          </cell>
          <cell r="HA51">
            <v>2989.3333333333335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</row>
        <row r="52">
          <cell r="A52">
            <v>2326964</v>
          </cell>
          <cell r="B52" t="str">
            <v>27.07.2016</v>
          </cell>
          <cell r="C52" t="str">
            <v>Südwestpfalz</v>
          </cell>
          <cell r="D52">
            <v>34003040</v>
          </cell>
          <cell r="E52" t="str">
            <v>01.01.2012</v>
          </cell>
          <cell r="F52">
            <v>194261</v>
          </cell>
          <cell r="G52">
            <v>152028.65</v>
          </cell>
          <cell r="H52">
            <v>0</v>
          </cell>
          <cell r="I52">
            <v>0</v>
          </cell>
          <cell r="J52">
            <v>194261</v>
          </cell>
          <cell r="K52" t="str">
            <v>Ortsgemeinde Ruppertsweiler</v>
          </cell>
          <cell r="L52" t="str">
            <v>04.12.2012</v>
          </cell>
          <cell r="M52">
            <v>352</v>
          </cell>
          <cell r="N52">
            <v>352</v>
          </cell>
          <cell r="O52">
            <v>352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280</v>
          </cell>
          <cell r="V52">
            <v>285</v>
          </cell>
          <cell r="W52">
            <v>285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320</v>
          </cell>
          <cell r="AD52">
            <v>338</v>
          </cell>
          <cell r="AE52">
            <v>338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 t="str">
            <v>w.schwartz@lksuedwestpfalz.de</v>
          </cell>
          <cell r="AL52" t="str">
            <v>Herr Schwartz</v>
          </cell>
          <cell r="AM52" t="str">
            <v>06331/809-148</v>
          </cell>
          <cell r="AN52" t="str">
            <v>27.07.2016</v>
          </cell>
          <cell r="AO52">
            <v>78.260000000000005</v>
          </cell>
          <cell r="AP52">
            <v>320021</v>
          </cell>
          <cell r="AQ52">
            <v>468070</v>
          </cell>
          <cell r="AR52">
            <v>467079</v>
          </cell>
          <cell r="AS52">
            <v>379934</v>
          </cell>
          <cell r="BE52">
            <v>20270</v>
          </cell>
          <cell r="BF52">
            <v>10135</v>
          </cell>
          <cell r="BG52">
            <v>10135</v>
          </cell>
          <cell r="BH52">
            <v>10135</v>
          </cell>
          <cell r="BI52">
            <v>10135</v>
          </cell>
          <cell r="BJ52">
            <v>17740</v>
          </cell>
          <cell r="BK52">
            <v>17740</v>
          </cell>
          <cell r="BL52">
            <v>17740</v>
          </cell>
          <cell r="BM52">
            <v>17740</v>
          </cell>
          <cell r="BN52">
            <v>17740</v>
          </cell>
          <cell r="BO52">
            <v>17740</v>
          </cell>
          <cell r="BP52">
            <v>17740</v>
          </cell>
          <cell r="BQ52">
            <v>17740</v>
          </cell>
          <cell r="BR52">
            <v>17740</v>
          </cell>
          <cell r="BS52">
            <v>16216</v>
          </cell>
          <cell r="BT52">
            <v>8108</v>
          </cell>
          <cell r="BU52">
            <v>8108</v>
          </cell>
          <cell r="BV52">
            <v>8108</v>
          </cell>
          <cell r="BW52">
            <v>8108</v>
          </cell>
          <cell r="BX52">
            <v>14192</v>
          </cell>
          <cell r="BY52">
            <v>14192</v>
          </cell>
          <cell r="BZ52">
            <v>14192</v>
          </cell>
          <cell r="CA52">
            <v>14192</v>
          </cell>
          <cell r="CB52">
            <v>14192</v>
          </cell>
          <cell r="CC52">
            <v>14192</v>
          </cell>
          <cell r="CD52">
            <v>14192</v>
          </cell>
          <cell r="CE52">
            <v>14192</v>
          </cell>
          <cell r="CF52">
            <v>14192</v>
          </cell>
          <cell r="CG52">
            <v>194261</v>
          </cell>
          <cell r="CH52">
            <v>178045</v>
          </cell>
          <cell r="CI52">
            <v>169937</v>
          </cell>
          <cell r="CJ52">
            <v>161829</v>
          </cell>
          <cell r="CK52">
            <v>153721</v>
          </cell>
          <cell r="CL52">
            <v>145613</v>
          </cell>
          <cell r="CM52">
            <v>240677</v>
          </cell>
          <cell r="CN52">
            <v>226485</v>
          </cell>
          <cell r="CO52">
            <v>212293</v>
          </cell>
          <cell r="CP52">
            <v>198101</v>
          </cell>
          <cell r="CQ52">
            <v>183909</v>
          </cell>
          <cell r="CR52">
            <v>169717</v>
          </cell>
          <cell r="CS52">
            <v>155525</v>
          </cell>
          <cell r="CT52">
            <v>141333</v>
          </cell>
          <cell r="CU52">
            <v>127141</v>
          </cell>
          <cell r="CV52">
            <v>365</v>
          </cell>
          <cell r="CW52">
            <v>365</v>
          </cell>
          <cell r="CX52">
            <v>365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300</v>
          </cell>
          <cell r="DW52">
            <v>300</v>
          </cell>
          <cell r="DX52">
            <v>300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365</v>
          </cell>
          <cell r="EW52">
            <v>365</v>
          </cell>
          <cell r="EX52">
            <v>365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 t="str">
            <v>Entschuldungsfonds_V.1.2.1_EA_Punkt_mit_Sperrung.fvl</v>
          </cell>
          <cell r="FY52">
            <v>34003040</v>
          </cell>
          <cell r="FZ52">
            <v>34003040</v>
          </cell>
          <cell r="GA52" t="str">
            <v>Ortsgemeinde Ruppertsweiler</v>
          </cell>
          <cell r="GB52" t="str">
            <v>in 2013 doppelte Ausweisung Zuweisungsbetrag und Konsolidierungsbeitrag, da in 2012 keine Auszahlung</v>
          </cell>
          <cell r="GC52" t="str">
            <v>Ortsgemeinde</v>
          </cell>
          <cell r="GD52">
            <v>1439</v>
          </cell>
          <cell r="GE52">
            <v>1426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340</v>
          </cell>
          <cell r="GN52">
            <v>3</v>
          </cell>
          <cell r="GO52">
            <v>40</v>
          </cell>
          <cell r="GP52">
            <v>0</v>
          </cell>
          <cell r="GQ52">
            <v>0</v>
          </cell>
          <cell r="GR52">
            <v>13513.333333333334</v>
          </cell>
          <cell r="GS52">
            <v>6756.666666666667</v>
          </cell>
          <cell r="GT52">
            <v>6756.666666666667</v>
          </cell>
          <cell r="GU52">
            <v>3378.3333333333335</v>
          </cell>
          <cell r="GV52">
            <v>6756.666666666667</v>
          </cell>
          <cell r="GW52">
            <v>3378.3333333333335</v>
          </cell>
          <cell r="GX52">
            <v>6756.666666666667</v>
          </cell>
          <cell r="GY52">
            <v>3378.3333333333335</v>
          </cell>
          <cell r="GZ52">
            <v>6756.666666666667</v>
          </cell>
          <cell r="HA52">
            <v>3378.3333333333335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</row>
        <row r="53">
          <cell r="A53">
            <v>2326931</v>
          </cell>
          <cell r="B53" t="str">
            <v>27.07.2016</v>
          </cell>
          <cell r="C53" t="str">
            <v>Südwestpfalz</v>
          </cell>
          <cell r="D53">
            <v>34003036</v>
          </cell>
          <cell r="E53" t="str">
            <v>01.01.2012</v>
          </cell>
          <cell r="F53">
            <v>588331</v>
          </cell>
          <cell r="G53">
            <v>460427.84</v>
          </cell>
          <cell r="H53">
            <v>0</v>
          </cell>
          <cell r="I53">
            <v>0</v>
          </cell>
          <cell r="J53">
            <v>588331</v>
          </cell>
          <cell r="K53" t="str">
            <v>Ortsgemeinde Obersimten</v>
          </cell>
          <cell r="L53" t="str">
            <v>04.12.2012</v>
          </cell>
          <cell r="M53">
            <v>352</v>
          </cell>
          <cell r="N53">
            <v>352</v>
          </cell>
          <cell r="O53">
            <v>352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280</v>
          </cell>
          <cell r="V53">
            <v>285</v>
          </cell>
          <cell r="W53">
            <v>285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320</v>
          </cell>
          <cell r="AD53">
            <v>338</v>
          </cell>
          <cell r="AE53">
            <v>370</v>
          </cell>
          <cell r="AF53">
            <v>370</v>
          </cell>
          <cell r="AG53">
            <v>0</v>
          </cell>
          <cell r="AH53">
            <v>0</v>
          </cell>
          <cell r="AI53">
            <v>32</v>
          </cell>
          <cell r="AJ53">
            <v>32</v>
          </cell>
          <cell r="AK53" t="str">
            <v>w.schwartz@lksuedwestpfalz.de</v>
          </cell>
          <cell r="AL53" t="str">
            <v>Herr Schwartz</v>
          </cell>
          <cell r="AM53" t="str">
            <v>06331/809-148</v>
          </cell>
          <cell r="AN53" t="str">
            <v>27.07.2016</v>
          </cell>
          <cell r="AO53">
            <v>78.260000000000005</v>
          </cell>
          <cell r="AP53">
            <v>3451583</v>
          </cell>
          <cell r="AQ53">
            <v>800704</v>
          </cell>
          <cell r="AR53">
            <v>856176</v>
          </cell>
          <cell r="AS53">
            <v>844261</v>
          </cell>
          <cell r="BE53">
            <v>61390</v>
          </cell>
          <cell r="BF53">
            <v>30695</v>
          </cell>
          <cell r="BG53">
            <v>30695</v>
          </cell>
          <cell r="BH53">
            <v>30695</v>
          </cell>
          <cell r="BI53">
            <v>30695</v>
          </cell>
          <cell r="BJ53">
            <v>60521</v>
          </cell>
          <cell r="BK53">
            <v>60521</v>
          </cell>
          <cell r="BL53">
            <v>60521</v>
          </cell>
          <cell r="BM53">
            <v>60521</v>
          </cell>
          <cell r="BN53">
            <v>60521</v>
          </cell>
          <cell r="BO53">
            <v>60521</v>
          </cell>
          <cell r="BP53">
            <v>60521</v>
          </cell>
          <cell r="BQ53">
            <v>60521</v>
          </cell>
          <cell r="BR53">
            <v>60521</v>
          </cell>
          <cell r="BS53">
            <v>49112</v>
          </cell>
          <cell r="BT53">
            <v>24556</v>
          </cell>
          <cell r="BU53">
            <v>24556</v>
          </cell>
          <cell r="BV53">
            <v>24556</v>
          </cell>
          <cell r="BW53">
            <v>24556</v>
          </cell>
          <cell r="BX53">
            <v>48417</v>
          </cell>
          <cell r="BY53">
            <v>48417</v>
          </cell>
          <cell r="BZ53">
            <v>48417</v>
          </cell>
          <cell r="CA53">
            <v>48417</v>
          </cell>
          <cell r="CB53">
            <v>48417</v>
          </cell>
          <cell r="CC53">
            <v>48417</v>
          </cell>
          <cell r="CD53">
            <v>48417</v>
          </cell>
          <cell r="CE53">
            <v>48417</v>
          </cell>
          <cell r="CF53">
            <v>48417</v>
          </cell>
          <cell r="CG53">
            <v>588331</v>
          </cell>
          <cell r="CH53">
            <v>539219</v>
          </cell>
          <cell r="CI53">
            <v>514663</v>
          </cell>
          <cell r="CJ53">
            <v>490107</v>
          </cell>
          <cell r="CK53">
            <v>465551</v>
          </cell>
          <cell r="CL53">
            <v>440995</v>
          </cell>
          <cell r="CM53">
            <v>821077</v>
          </cell>
          <cell r="CN53">
            <v>772660</v>
          </cell>
          <cell r="CO53">
            <v>724243</v>
          </cell>
          <cell r="CP53">
            <v>675826</v>
          </cell>
          <cell r="CQ53">
            <v>627409</v>
          </cell>
          <cell r="CR53">
            <v>578992</v>
          </cell>
          <cell r="CS53">
            <v>530575</v>
          </cell>
          <cell r="CT53">
            <v>482158</v>
          </cell>
          <cell r="CU53">
            <v>433741</v>
          </cell>
          <cell r="CV53">
            <v>365</v>
          </cell>
          <cell r="CW53">
            <v>365</v>
          </cell>
          <cell r="CX53">
            <v>365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300</v>
          </cell>
          <cell r="DW53">
            <v>300</v>
          </cell>
          <cell r="DX53">
            <v>300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370</v>
          </cell>
          <cell r="EW53">
            <v>370</v>
          </cell>
          <cell r="EX53">
            <v>370</v>
          </cell>
          <cell r="EY53">
            <v>370</v>
          </cell>
          <cell r="EZ53">
            <v>370</v>
          </cell>
          <cell r="FA53">
            <v>370</v>
          </cell>
          <cell r="FB53">
            <v>370</v>
          </cell>
          <cell r="FC53">
            <v>370</v>
          </cell>
          <cell r="FD53">
            <v>370</v>
          </cell>
          <cell r="FE53">
            <v>370</v>
          </cell>
          <cell r="FF53">
            <v>370</v>
          </cell>
          <cell r="FG53">
            <v>370</v>
          </cell>
          <cell r="FH53">
            <v>370</v>
          </cell>
          <cell r="FI53">
            <v>32</v>
          </cell>
          <cell r="FJ53">
            <v>32</v>
          </cell>
          <cell r="FK53">
            <v>32</v>
          </cell>
          <cell r="FL53">
            <v>32</v>
          </cell>
          <cell r="FM53">
            <v>32</v>
          </cell>
          <cell r="FN53">
            <v>32</v>
          </cell>
          <cell r="FO53">
            <v>32</v>
          </cell>
          <cell r="FP53">
            <v>32</v>
          </cell>
          <cell r="FQ53">
            <v>32</v>
          </cell>
          <cell r="FR53">
            <v>32</v>
          </cell>
          <cell r="FS53">
            <v>32</v>
          </cell>
          <cell r="FT53">
            <v>32</v>
          </cell>
          <cell r="FU53">
            <v>32</v>
          </cell>
          <cell r="FV53" t="str">
            <v>Entschuldungsfonds_V.1.2.1_EA_Punkt_mit_Sperrung.fvl</v>
          </cell>
          <cell r="FY53">
            <v>34003036</v>
          </cell>
          <cell r="FZ53">
            <v>34003036</v>
          </cell>
          <cell r="GA53" t="str">
            <v>Ortsgemeinde Obersimten</v>
          </cell>
          <cell r="GB53" t="str">
            <v>in 2013 doppelte Ausweisung Zuweisungsbetrag und Konsolidierungsbeitrag, da in 2012 keine Auszahlung</v>
          </cell>
          <cell r="GC53" t="str">
            <v>Ortsgemeinde</v>
          </cell>
          <cell r="GD53">
            <v>643</v>
          </cell>
          <cell r="GE53">
            <v>626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340</v>
          </cell>
          <cell r="GN53">
            <v>3</v>
          </cell>
          <cell r="GO53">
            <v>36</v>
          </cell>
          <cell r="GP53">
            <v>0</v>
          </cell>
          <cell r="GQ53">
            <v>0</v>
          </cell>
          <cell r="GR53">
            <v>40926.666666666664</v>
          </cell>
          <cell r="GS53">
            <v>20463.333333333332</v>
          </cell>
          <cell r="GT53">
            <v>20463.333333333332</v>
          </cell>
          <cell r="GU53">
            <v>10231.666666666666</v>
          </cell>
          <cell r="GV53">
            <v>20463.333333333332</v>
          </cell>
          <cell r="GW53">
            <v>10231.666666666666</v>
          </cell>
          <cell r="GX53">
            <v>20463.333333333332</v>
          </cell>
          <cell r="GY53">
            <v>10231.666666666666</v>
          </cell>
          <cell r="GZ53">
            <v>20463.333333333332</v>
          </cell>
          <cell r="HA53">
            <v>10231.666666666666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</row>
        <row r="54">
          <cell r="A54">
            <v>2326928</v>
          </cell>
          <cell r="B54" t="str">
            <v>27.07.2016</v>
          </cell>
          <cell r="C54" t="str">
            <v>Südwestpfalz</v>
          </cell>
          <cell r="D54">
            <v>34001034</v>
          </cell>
          <cell r="E54" t="str">
            <v>01.01.2013 mit Nachholung 2012</v>
          </cell>
          <cell r="F54">
            <v>232164.91</v>
          </cell>
          <cell r="G54">
            <v>181692.25</v>
          </cell>
          <cell r="H54">
            <v>0</v>
          </cell>
          <cell r="I54">
            <v>0</v>
          </cell>
          <cell r="J54">
            <v>232164.91</v>
          </cell>
          <cell r="K54" t="str">
            <v>Ortsgemeinde Nothweiler</v>
          </cell>
          <cell r="L54" t="str">
            <v>11.12.2012</v>
          </cell>
          <cell r="M54">
            <v>352</v>
          </cell>
          <cell r="N54">
            <v>352</v>
          </cell>
          <cell r="O54">
            <v>352</v>
          </cell>
          <cell r="P54">
            <v>352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269</v>
          </cell>
          <cell r="V54">
            <v>269</v>
          </cell>
          <cell r="W54">
            <v>285</v>
          </cell>
          <cell r="X54">
            <v>285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317</v>
          </cell>
          <cell r="AD54">
            <v>317</v>
          </cell>
          <cell r="AE54">
            <v>338</v>
          </cell>
          <cell r="AF54">
            <v>338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 t="str">
            <v>w.schwartz@lksuedwestpfalz.de</v>
          </cell>
          <cell r="AL54" t="str">
            <v>Herr Schwartz</v>
          </cell>
          <cell r="AM54" t="str">
            <v>06331/809148</v>
          </cell>
          <cell r="AN54" t="str">
            <v>27.07.2016</v>
          </cell>
          <cell r="AO54">
            <v>78.260000000000005</v>
          </cell>
          <cell r="AP54">
            <v>693084</v>
          </cell>
          <cell r="AQ54">
            <v>353661</v>
          </cell>
          <cell r="AR54">
            <v>352687</v>
          </cell>
          <cell r="AS54">
            <v>451429</v>
          </cell>
          <cell r="BE54">
            <v>12978</v>
          </cell>
          <cell r="BF54">
            <v>12978</v>
          </cell>
          <cell r="BG54">
            <v>12978</v>
          </cell>
          <cell r="BH54">
            <v>12978</v>
          </cell>
          <cell r="BI54">
            <v>12978</v>
          </cell>
          <cell r="BS54">
            <v>10382</v>
          </cell>
          <cell r="BT54">
            <v>10382</v>
          </cell>
          <cell r="BU54">
            <v>10382</v>
          </cell>
          <cell r="BV54">
            <v>10382</v>
          </cell>
          <cell r="BW54">
            <v>10382</v>
          </cell>
          <cell r="CG54">
            <v>232164.91</v>
          </cell>
          <cell r="CH54">
            <v>221782.91</v>
          </cell>
          <cell r="CI54">
            <v>211400.91</v>
          </cell>
          <cell r="CJ54">
            <v>201018.91</v>
          </cell>
          <cell r="CK54">
            <v>190636.91</v>
          </cell>
          <cell r="CL54">
            <v>180254.91</v>
          </cell>
          <cell r="CV54">
            <v>365</v>
          </cell>
          <cell r="CW54">
            <v>365</v>
          </cell>
          <cell r="CX54">
            <v>365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300</v>
          </cell>
          <cell r="DW54">
            <v>300</v>
          </cell>
          <cell r="DX54">
            <v>300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365</v>
          </cell>
          <cell r="EW54">
            <v>365</v>
          </cell>
          <cell r="EX54">
            <v>365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 t="str">
            <v>Entschuldungsfonds_V.1.2.1_EA_Punkt_mit_Sperrung.fvl</v>
          </cell>
          <cell r="FY54">
            <v>34001034</v>
          </cell>
          <cell r="FZ54">
            <v>34001034</v>
          </cell>
          <cell r="GA54" t="str">
            <v>Ortsgemeinde Nothweiler</v>
          </cell>
          <cell r="GB54">
            <v>0</v>
          </cell>
          <cell r="GC54" t="str">
            <v>Ortsgemeinde</v>
          </cell>
          <cell r="GD54">
            <v>160</v>
          </cell>
          <cell r="GE54">
            <v>153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340</v>
          </cell>
          <cell r="GN54">
            <v>1</v>
          </cell>
          <cell r="GO54">
            <v>34</v>
          </cell>
          <cell r="GP54">
            <v>0</v>
          </cell>
          <cell r="GQ54">
            <v>0</v>
          </cell>
          <cell r="GR54">
            <v>8652</v>
          </cell>
          <cell r="GS54">
            <v>4326</v>
          </cell>
          <cell r="GT54">
            <v>8652</v>
          </cell>
          <cell r="GU54">
            <v>4326</v>
          </cell>
          <cell r="GV54">
            <v>8652</v>
          </cell>
          <cell r="GW54">
            <v>4326</v>
          </cell>
          <cell r="GX54">
            <v>8652</v>
          </cell>
          <cell r="GY54">
            <v>4326</v>
          </cell>
          <cell r="GZ54">
            <v>8652</v>
          </cell>
          <cell r="HA54">
            <v>4326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</row>
        <row r="55">
          <cell r="A55">
            <v>2326923</v>
          </cell>
          <cell r="B55" t="str">
            <v>27.07.2016</v>
          </cell>
          <cell r="C55" t="str">
            <v>Südwestpfalz</v>
          </cell>
          <cell r="D55">
            <v>34001033</v>
          </cell>
          <cell r="E55" t="str">
            <v>01.01.2013 mit Nachholung 2012</v>
          </cell>
          <cell r="F55">
            <v>29127</v>
          </cell>
          <cell r="G55">
            <v>22794.79</v>
          </cell>
          <cell r="H55">
            <v>0</v>
          </cell>
          <cell r="I55">
            <v>0</v>
          </cell>
          <cell r="J55">
            <v>29127</v>
          </cell>
          <cell r="K55" t="str">
            <v>Ortsgemeinde Niederschlettenbach</v>
          </cell>
          <cell r="L55" t="str">
            <v>18.08.2012</v>
          </cell>
          <cell r="M55">
            <v>355</v>
          </cell>
          <cell r="N55">
            <v>355</v>
          </cell>
          <cell r="O55">
            <v>355</v>
          </cell>
          <cell r="P55">
            <v>355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280</v>
          </cell>
          <cell r="V55">
            <v>280</v>
          </cell>
          <cell r="W55">
            <v>285</v>
          </cell>
          <cell r="X55">
            <v>285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320</v>
          </cell>
          <cell r="AD55">
            <v>320</v>
          </cell>
          <cell r="AE55">
            <v>338</v>
          </cell>
          <cell r="AF55">
            <v>338</v>
          </cell>
          <cell r="AG55">
            <v>0</v>
          </cell>
          <cell r="AH55">
            <v>0</v>
          </cell>
          <cell r="AI55">
            <v>0</v>
          </cell>
          <cell r="AJ55">
            <v>18</v>
          </cell>
          <cell r="AK55" t="str">
            <v>w.schwartz@lksuedwestpfalz.de</v>
          </cell>
          <cell r="AL55" t="str">
            <v>Herr Schwartz</v>
          </cell>
          <cell r="AM55" t="str">
            <v>06331/809148</v>
          </cell>
          <cell r="AN55" t="str">
            <v>27.07.2016</v>
          </cell>
          <cell r="AO55">
            <v>78.260000000000005</v>
          </cell>
          <cell r="AP55">
            <v>345682</v>
          </cell>
          <cell r="AQ55">
            <v>64561</v>
          </cell>
          <cell r="AR55">
            <v>60069</v>
          </cell>
          <cell r="AS55">
            <v>40603</v>
          </cell>
          <cell r="BE55">
            <v>1628</v>
          </cell>
          <cell r="BF55">
            <v>1628</v>
          </cell>
          <cell r="BG55">
            <v>1628</v>
          </cell>
          <cell r="BH55">
            <v>1628</v>
          </cell>
          <cell r="BI55">
            <v>1628</v>
          </cell>
          <cell r="BS55">
            <v>1303</v>
          </cell>
          <cell r="BT55">
            <v>1303</v>
          </cell>
          <cell r="BU55">
            <v>1303</v>
          </cell>
          <cell r="BV55">
            <v>1303</v>
          </cell>
          <cell r="BW55">
            <v>1303</v>
          </cell>
          <cell r="CG55">
            <v>29127</v>
          </cell>
          <cell r="CH55">
            <v>27824</v>
          </cell>
          <cell r="CI55">
            <v>26521</v>
          </cell>
          <cell r="CJ55">
            <v>25218</v>
          </cell>
          <cell r="CK55">
            <v>23915</v>
          </cell>
          <cell r="CL55">
            <v>22612</v>
          </cell>
          <cell r="CV55">
            <v>368</v>
          </cell>
          <cell r="CW55">
            <v>368</v>
          </cell>
          <cell r="CX55">
            <v>368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300</v>
          </cell>
          <cell r="DW55">
            <v>300</v>
          </cell>
          <cell r="DX55">
            <v>300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365</v>
          </cell>
          <cell r="EW55">
            <v>365</v>
          </cell>
          <cell r="EX55">
            <v>365</v>
          </cell>
          <cell r="EY55">
            <v>365</v>
          </cell>
          <cell r="EZ55">
            <v>365</v>
          </cell>
          <cell r="FA55">
            <v>365</v>
          </cell>
          <cell r="FB55">
            <v>365</v>
          </cell>
          <cell r="FC55">
            <v>365</v>
          </cell>
          <cell r="FD55">
            <v>365</v>
          </cell>
          <cell r="FE55">
            <v>365</v>
          </cell>
          <cell r="FF55">
            <v>365</v>
          </cell>
          <cell r="FG55">
            <v>365</v>
          </cell>
          <cell r="FH55">
            <v>365</v>
          </cell>
          <cell r="FI55">
            <v>18</v>
          </cell>
          <cell r="FJ55">
            <v>18</v>
          </cell>
          <cell r="FK55">
            <v>18</v>
          </cell>
          <cell r="FL55">
            <v>18</v>
          </cell>
          <cell r="FM55">
            <v>18</v>
          </cell>
          <cell r="FN55">
            <v>18</v>
          </cell>
          <cell r="FO55">
            <v>18</v>
          </cell>
          <cell r="FP55">
            <v>18</v>
          </cell>
          <cell r="FQ55">
            <v>18</v>
          </cell>
          <cell r="FR55">
            <v>18</v>
          </cell>
          <cell r="FS55">
            <v>18</v>
          </cell>
          <cell r="FT55">
            <v>18</v>
          </cell>
          <cell r="FU55">
            <v>18</v>
          </cell>
          <cell r="FV55" t="str">
            <v>Entschuldungsfonds_V.1.2.1_EA_Punkt_mit_Sperrung.fvl</v>
          </cell>
          <cell r="FY55">
            <v>34001033</v>
          </cell>
          <cell r="FZ55">
            <v>34001033</v>
          </cell>
          <cell r="GA55" t="str">
            <v>Ortsgemeinde Niederschlettenbach</v>
          </cell>
          <cell r="GB55">
            <v>0</v>
          </cell>
          <cell r="GC55" t="str">
            <v>Ortsgemeinde</v>
          </cell>
          <cell r="GD55">
            <v>322</v>
          </cell>
          <cell r="GE55">
            <v>311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340</v>
          </cell>
          <cell r="GN55">
            <v>1</v>
          </cell>
          <cell r="GO55">
            <v>33</v>
          </cell>
          <cell r="GP55">
            <v>0</v>
          </cell>
          <cell r="GQ55">
            <v>0</v>
          </cell>
          <cell r="GR55">
            <v>1085.3333333333333</v>
          </cell>
          <cell r="GS55">
            <v>542.66666666666663</v>
          </cell>
          <cell r="GT55">
            <v>1085.3333333333333</v>
          </cell>
          <cell r="GU55">
            <v>542.66666666666663</v>
          </cell>
          <cell r="GV55">
            <v>1085.3333333333333</v>
          </cell>
          <cell r="GW55">
            <v>542.66666666666663</v>
          </cell>
          <cell r="GX55">
            <v>1085.3333333333333</v>
          </cell>
          <cell r="GY55">
            <v>542.66666666666663</v>
          </cell>
          <cell r="GZ55">
            <v>1085.3333333333333</v>
          </cell>
          <cell r="HA55">
            <v>542.66666666666663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</row>
        <row r="56">
          <cell r="A56">
            <v>2326897</v>
          </cell>
          <cell r="B56" t="str">
            <v>27.07.2016</v>
          </cell>
          <cell r="C56" t="str">
            <v>Südwestpfalz</v>
          </cell>
          <cell r="D56">
            <v>34003028</v>
          </cell>
          <cell r="E56" t="str">
            <v>01.01.2012</v>
          </cell>
          <cell r="F56">
            <v>1045943</v>
          </cell>
          <cell r="G56">
            <v>818554.99</v>
          </cell>
          <cell r="H56">
            <v>0</v>
          </cell>
          <cell r="I56">
            <v>0</v>
          </cell>
          <cell r="J56">
            <v>1045943</v>
          </cell>
          <cell r="K56" t="str">
            <v>Ortsgemeinde Lemberg</v>
          </cell>
          <cell r="L56" t="str">
            <v>08.10.2012</v>
          </cell>
          <cell r="M56">
            <v>355</v>
          </cell>
          <cell r="N56">
            <v>355</v>
          </cell>
          <cell r="O56">
            <v>355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280</v>
          </cell>
          <cell r="V56">
            <v>296</v>
          </cell>
          <cell r="W56">
            <v>296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320</v>
          </cell>
          <cell r="AD56">
            <v>341</v>
          </cell>
          <cell r="AE56">
            <v>341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 t="str">
            <v>w.schwartz@lksuedwestpfalz.de</v>
          </cell>
          <cell r="AL56" t="str">
            <v>Herr Schwartz</v>
          </cell>
          <cell r="AM56" t="str">
            <v>06331/809148</v>
          </cell>
          <cell r="AN56" t="str">
            <v>27.07.2016</v>
          </cell>
          <cell r="AO56">
            <v>78.260000000000005</v>
          </cell>
          <cell r="AP56">
            <v>1141792</v>
          </cell>
          <cell r="AQ56">
            <v>1873894</v>
          </cell>
          <cell r="AR56">
            <v>2058557</v>
          </cell>
          <cell r="AS56">
            <v>2007883</v>
          </cell>
          <cell r="BE56">
            <v>109140</v>
          </cell>
          <cell r="BF56">
            <v>54570</v>
          </cell>
          <cell r="BG56">
            <v>54570</v>
          </cell>
          <cell r="BH56">
            <v>54570</v>
          </cell>
          <cell r="BI56">
            <v>54570</v>
          </cell>
          <cell r="BS56">
            <v>87312</v>
          </cell>
          <cell r="BT56">
            <v>43656</v>
          </cell>
          <cell r="BU56">
            <v>43656</v>
          </cell>
          <cell r="BV56">
            <v>43656</v>
          </cell>
          <cell r="BW56">
            <v>43656</v>
          </cell>
          <cell r="CG56">
            <v>1045943</v>
          </cell>
          <cell r="CH56">
            <v>958631</v>
          </cell>
          <cell r="CI56">
            <v>914975</v>
          </cell>
          <cell r="CJ56">
            <v>871319</v>
          </cell>
          <cell r="CK56">
            <v>827663</v>
          </cell>
          <cell r="CL56">
            <v>784007</v>
          </cell>
          <cell r="CV56">
            <v>365</v>
          </cell>
          <cell r="CW56">
            <v>365</v>
          </cell>
          <cell r="CX56">
            <v>365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300</v>
          </cell>
          <cell r="DW56">
            <v>330</v>
          </cell>
          <cell r="DX56">
            <v>350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365</v>
          </cell>
          <cell r="EW56">
            <v>395</v>
          </cell>
          <cell r="EX56">
            <v>415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 t="str">
            <v>Entschuldungsfonds_V.1.2.1_EA_Punkt_mit_Sperrung.fvl</v>
          </cell>
          <cell r="FY56">
            <v>34003028</v>
          </cell>
          <cell r="FZ56">
            <v>34003028</v>
          </cell>
          <cell r="GA56" t="str">
            <v>Ortsgemeinde Lemberg</v>
          </cell>
          <cell r="GB56" t="str">
            <v>in 2013 doppelte Ausweisung Zuweisungsbetrag und Konsolidierungsbeitrag, da in 2012 keine Auszahlung</v>
          </cell>
          <cell r="GC56" t="str">
            <v>Ortsgemeinde</v>
          </cell>
          <cell r="GD56">
            <v>757</v>
          </cell>
          <cell r="GE56">
            <v>723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340</v>
          </cell>
          <cell r="GN56">
            <v>3</v>
          </cell>
          <cell r="GO56">
            <v>28</v>
          </cell>
          <cell r="GP56">
            <v>0</v>
          </cell>
          <cell r="GQ56">
            <v>0</v>
          </cell>
          <cell r="GR56">
            <v>72760</v>
          </cell>
          <cell r="GS56">
            <v>36380</v>
          </cell>
          <cell r="GT56">
            <v>36380</v>
          </cell>
          <cell r="GU56">
            <v>18190</v>
          </cell>
          <cell r="GV56">
            <v>36380</v>
          </cell>
          <cell r="GW56">
            <v>18190</v>
          </cell>
          <cell r="GX56">
            <v>36380</v>
          </cell>
          <cell r="GY56">
            <v>18190</v>
          </cell>
          <cell r="GZ56">
            <v>36380</v>
          </cell>
          <cell r="HA56">
            <v>18190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</row>
        <row r="57">
          <cell r="A57">
            <v>2326895</v>
          </cell>
          <cell r="B57" t="str">
            <v>27.07.2016</v>
          </cell>
          <cell r="C57" t="str">
            <v>Südwestpfalz</v>
          </cell>
          <cell r="D57">
            <v>34003026</v>
          </cell>
          <cell r="E57" t="str">
            <v>01.01.2012</v>
          </cell>
          <cell r="F57">
            <v>34430</v>
          </cell>
          <cell r="G57">
            <v>26944.91</v>
          </cell>
          <cell r="H57">
            <v>1796</v>
          </cell>
          <cell r="I57">
            <v>1437</v>
          </cell>
          <cell r="J57">
            <v>32993</v>
          </cell>
          <cell r="K57" t="str">
            <v>Ortsgemeinde Kröppen</v>
          </cell>
          <cell r="L57" t="str">
            <v>07.09.2012</v>
          </cell>
          <cell r="M57">
            <v>352</v>
          </cell>
          <cell r="N57">
            <v>352</v>
          </cell>
          <cell r="O57">
            <v>352</v>
          </cell>
          <cell r="P57">
            <v>352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280</v>
          </cell>
          <cell r="V57">
            <v>290</v>
          </cell>
          <cell r="W57">
            <v>290</v>
          </cell>
          <cell r="X57">
            <v>290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320</v>
          </cell>
          <cell r="AD57">
            <v>340</v>
          </cell>
          <cell r="AE57">
            <v>342</v>
          </cell>
          <cell r="AF57">
            <v>342</v>
          </cell>
          <cell r="AG57">
            <v>0</v>
          </cell>
          <cell r="AH57">
            <v>0</v>
          </cell>
          <cell r="AI57">
            <v>2</v>
          </cell>
          <cell r="AJ57">
            <v>2</v>
          </cell>
          <cell r="AK57" t="str">
            <v>w.schwartz@lksuedwestpfalz.de</v>
          </cell>
          <cell r="AL57" t="str">
            <v>Herr Schwartz</v>
          </cell>
          <cell r="AM57" t="str">
            <v>06331/809-148</v>
          </cell>
          <cell r="AN57" t="str">
            <v>27.07.2016</v>
          </cell>
          <cell r="AO57">
            <v>78.260000000000005</v>
          </cell>
          <cell r="AP57">
            <v>102806</v>
          </cell>
          <cell r="AQ57">
            <v>180159</v>
          </cell>
          <cell r="AR57">
            <v>239189</v>
          </cell>
          <cell r="AS57">
            <v>188474</v>
          </cell>
          <cell r="BE57">
            <v>1796</v>
          </cell>
          <cell r="BF57">
            <v>1796</v>
          </cell>
          <cell r="BG57">
            <v>1796</v>
          </cell>
          <cell r="BH57">
            <v>1796</v>
          </cell>
          <cell r="BI57">
            <v>1796</v>
          </cell>
          <cell r="BS57">
            <v>1437</v>
          </cell>
          <cell r="BT57">
            <v>1437</v>
          </cell>
          <cell r="BU57">
            <v>1437</v>
          </cell>
          <cell r="BV57">
            <v>1437</v>
          </cell>
          <cell r="BW57">
            <v>1437</v>
          </cell>
          <cell r="CG57">
            <v>34430</v>
          </cell>
          <cell r="CH57">
            <v>31556</v>
          </cell>
          <cell r="CI57">
            <v>30119</v>
          </cell>
          <cell r="CJ57">
            <v>28682</v>
          </cell>
          <cell r="CK57">
            <v>27245</v>
          </cell>
          <cell r="CL57">
            <v>25808</v>
          </cell>
          <cell r="CV57">
            <v>365</v>
          </cell>
          <cell r="CW57">
            <v>365</v>
          </cell>
          <cell r="CX57">
            <v>365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300</v>
          </cell>
          <cell r="DW57">
            <v>300</v>
          </cell>
          <cell r="DX57">
            <v>300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365</v>
          </cell>
          <cell r="EW57">
            <v>365</v>
          </cell>
          <cell r="EX57">
            <v>365</v>
          </cell>
          <cell r="EY57">
            <v>365</v>
          </cell>
          <cell r="EZ57">
            <v>365</v>
          </cell>
          <cell r="FA57">
            <v>365</v>
          </cell>
          <cell r="FB57">
            <v>365</v>
          </cell>
          <cell r="FC57">
            <v>365</v>
          </cell>
          <cell r="FD57">
            <v>365</v>
          </cell>
          <cell r="FE57">
            <v>365</v>
          </cell>
          <cell r="FF57">
            <v>365</v>
          </cell>
          <cell r="FG57">
            <v>365</v>
          </cell>
          <cell r="FH57">
            <v>365</v>
          </cell>
          <cell r="FI57">
            <v>2</v>
          </cell>
          <cell r="FJ57">
            <v>2</v>
          </cell>
          <cell r="FK57">
            <v>2</v>
          </cell>
          <cell r="FL57">
            <v>2</v>
          </cell>
          <cell r="FM57">
            <v>2</v>
          </cell>
          <cell r="FN57">
            <v>2</v>
          </cell>
          <cell r="FO57">
            <v>2</v>
          </cell>
          <cell r="FP57">
            <v>2</v>
          </cell>
          <cell r="FQ57">
            <v>2</v>
          </cell>
          <cell r="FR57">
            <v>2</v>
          </cell>
          <cell r="FS57">
            <v>2</v>
          </cell>
          <cell r="FT57">
            <v>2</v>
          </cell>
          <cell r="FU57">
            <v>2</v>
          </cell>
          <cell r="FV57" t="str">
            <v>Entschuldungsfonds_V.1.2.1_EA_Punkt_mit_Sperrung.fvl</v>
          </cell>
          <cell r="FY57">
            <v>34003026</v>
          </cell>
          <cell r="FZ57">
            <v>34003026</v>
          </cell>
          <cell r="GA57" t="str">
            <v>Ortsgemeinde Kröppen</v>
          </cell>
          <cell r="GB57">
            <v>0</v>
          </cell>
          <cell r="GC57" t="str">
            <v>Ortsgemeinde</v>
          </cell>
          <cell r="GD57">
            <v>757</v>
          </cell>
          <cell r="GE57">
            <v>723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340</v>
          </cell>
          <cell r="GN57">
            <v>3</v>
          </cell>
          <cell r="GO57">
            <v>26</v>
          </cell>
          <cell r="GP57">
            <v>1197.3333333333333</v>
          </cell>
          <cell r="GQ57">
            <v>598.66666666666663</v>
          </cell>
          <cell r="GR57">
            <v>1197.3333333333333</v>
          </cell>
          <cell r="GS57">
            <v>598.66666666666663</v>
          </cell>
          <cell r="GT57">
            <v>1197.3333333333333</v>
          </cell>
          <cell r="GU57">
            <v>598.66666666666663</v>
          </cell>
          <cell r="GV57">
            <v>1197.3333333333333</v>
          </cell>
          <cell r="GW57">
            <v>598.66666666666663</v>
          </cell>
          <cell r="GX57">
            <v>1197.3333333333333</v>
          </cell>
          <cell r="GY57">
            <v>598.66666666666663</v>
          </cell>
          <cell r="GZ57">
            <v>1197.3333333333333</v>
          </cell>
          <cell r="HA57">
            <v>598.66666666666663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</row>
        <row r="58">
          <cell r="A58">
            <v>2326801</v>
          </cell>
          <cell r="B58" t="str">
            <v>27.07.2016</v>
          </cell>
          <cell r="C58" t="str">
            <v>Südwestpfalz</v>
          </cell>
          <cell r="D58">
            <v>34001011</v>
          </cell>
          <cell r="E58" t="str">
            <v>01.01.2013 mit Nachholung 2012</v>
          </cell>
          <cell r="F58">
            <v>229928.48</v>
          </cell>
          <cell r="G58">
            <v>179942.02</v>
          </cell>
          <cell r="H58">
            <v>0</v>
          </cell>
          <cell r="I58">
            <v>0</v>
          </cell>
          <cell r="J58">
            <v>229928.48</v>
          </cell>
          <cell r="K58" t="str">
            <v>Ortsgemeinde Fischbach bei Dahn</v>
          </cell>
          <cell r="L58" t="str">
            <v>27.03.2013</v>
          </cell>
          <cell r="M58">
            <v>352</v>
          </cell>
          <cell r="N58">
            <v>352</v>
          </cell>
          <cell r="O58">
            <v>352</v>
          </cell>
          <cell r="P58">
            <v>365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280</v>
          </cell>
          <cell r="V58">
            <v>280</v>
          </cell>
          <cell r="W58">
            <v>290</v>
          </cell>
          <cell r="X58">
            <v>300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320</v>
          </cell>
          <cell r="AD58">
            <v>320</v>
          </cell>
          <cell r="AE58">
            <v>340</v>
          </cell>
          <cell r="AF58">
            <v>365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 t="str">
            <v>w.schwartz@lksuedwestpfalz.de</v>
          </cell>
          <cell r="AL58" t="str">
            <v>Herr Schwartz</v>
          </cell>
          <cell r="AM58" t="str">
            <v>06331/809148</v>
          </cell>
          <cell r="AN58" t="str">
            <v>27.07.2016</v>
          </cell>
          <cell r="AO58">
            <v>78.260000000000005</v>
          </cell>
          <cell r="AP58">
            <v>284993</v>
          </cell>
          <cell r="AQ58">
            <v>1327003</v>
          </cell>
          <cell r="AR58">
            <v>1389389</v>
          </cell>
          <cell r="AS58">
            <v>1592274</v>
          </cell>
          <cell r="BE58">
            <v>12853</v>
          </cell>
          <cell r="BF58">
            <v>12853</v>
          </cell>
          <cell r="BG58">
            <v>12853</v>
          </cell>
          <cell r="BH58">
            <v>12853</v>
          </cell>
          <cell r="BI58">
            <v>12853</v>
          </cell>
          <cell r="BS58">
            <v>10282</v>
          </cell>
          <cell r="BT58">
            <v>10282</v>
          </cell>
          <cell r="BU58">
            <v>10282</v>
          </cell>
          <cell r="BV58">
            <v>10282</v>
          </cell>
          <cell r="BW58">
            <v>10282</v>
          </cell>
          <cell r="CG58">
            <v>229928.48</v>
          </cell>
          <cell r="CH58">
            <v>219646.48</v>
          </cell>
          <cell r="CI58">
            <v>209364.48000000001</v>
          </cell>
          <cell r="CJ58">
            <v>199082.48</v>
          </cell>
          <cell r="CK58">
            <v>188800.48</v>
          </cell>
          <cell r="CL58">
            <v>178518.48</v>
          </cell>
          <cell r="CV58">
            <v>365</v>
          </cell>
          <cell r="CW58">
            <v>365</v>
          </cell>
          <cell r="CX58">
            <v>365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300</v>
          </cell>
          <cell r="DW58">
            <v>300</v>
          </cell>
          <cell r="DX58">
            <v>300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365</v>
          </cell>
          <cell r="EW58">
            <v>365</v>
          </cell>
          <cell r="EX58">
            <v>365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 t="str">
            <v>Entschuldungsfonds_V.1.2.1_EA_Punkt_mit_Sperrung.fvl</v>
          </cell>
          <cell r="FY58">
            <v>34001011</v>
          </cell>
          <cell r="FZ58">
            <v>34001011</v>
          </cell>
          <cell r="GA58" t="str">
            <v>Ortsgemeinde Fischbach bei Dahn</v>
          </cell>
          <cell r="GB58">
            <v>0</v>
          </cell>
          <cell r="GC58" t="str">
            <v>Ortsgemeinde</v>
          </cell>
          <cell r="GD58">
            <v>1565</v>
          </cell>
          <cell r="GE58">
            <v>1573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340</v>
          </cell>
          <cell r="GN58">
            <v>1</v>
          </cell>
          <cell r="GO58">
            <v>11</v>
          </cell>
          <cell r="GP58">
            <v>0</v>
          </cell>
          <cell r="GQ58">
            <v>0</v>
          </cell>
          <cell r="GR58">
            <v>8568.6666666666661</v>
          </cell>
          <cell r="GS58">
            <v>4284.333333333333</v>
          </cell>
          <cell r="GT58">
            <v>8568.6666666666661</v>
          </cell>
          <cell r="GU58">
            <v>4284.333333333333</v>
          </cell>
          <cell r="GV58">
            <v>8568.6666666666661</v>
          </cell>
          <cell r="GW58">
            <v>4284.333333333333</v>
          </cell>
          <cell r="GX58">
            <v>8568.6666666666661</v>
          </cell>
          <cell r="GY58">
            <v>4284.333333333333</v>
          </cell>
          <cell r="GZ58">
            <v>8568.6666666666661</v>
          </cell>
          <cell r="HA58">
            <v>4284.333333333333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</row>
        <row r="59">
          <cell r="A59">
            <v>2326795</v>
          </cell>
          <cell r="B59" t="str">
            <v>27.07.2016</v>
          </cell>
          <cell r="C59" t="str">
            <v>Südwestpfalz</v>
          </cell>
          <cell r="D59">
            <v>34001009</v>
          </cell>
          <cell r="E59" t="str">
            <v>01.01.2012</v>
          </cell>
          <cell r="F59">
            <v>49852.54</v>
          </cell>
          <cell r="G59">
            <v>39014.589999999997</v>
          </cell>
          <cell r="H59">
            <v>0</v>
          </cell>
          <cell r="I59">
            <v>0</v>
          </cell>
          <cell r="J59">
            <v>49852.54</v>
          </cell>
          <cell r="K59" t="str">
            <v>Ortsgemeinde Erfweiler</v>
          </cell>
          <cell r="L59" t="str">
            <v>26.10.2012</v>
          </cell>
          <cell r="M59">
            <v>352</v>
          </cell>
          <cell r="N59">
            <v>352</v>
          </cell>
          <cell r="O59">
            <v>352</v>
          </cell>
          <cell r="P59">
            <v>352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280</v>
          </cell>
          <cell r="V59">
            <v>285</v>
          </cell>
          <cell r="W59">
            <v>285</v>
          </cell>
          <cell r="X59">
            <v>285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320</v>
          </cell>
          <cell r="AD59">
            <v>338</v>
          </cell>
          <cell r="AE59">
            <v>338</v>
          </cell>
          <cell r="AF59">
            <v>338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 t="str">
            <v>w.schwartz@lksuedwestpfalz.de</v>
          </cell>
          <cell r="AL59" t="str">
            <v>Herr Schwartz</v>
          </cell>
          <cell r="AM59" t="str">
            <v>06331/809148</v>
          </cell>
          <cell r="AN59" t="str">
            <v>27.07.2016</v>
          </cell>
          <cell r="AO59">
            <v>78.260000000000005</v>
          </cell>
          <cell r="AP59">
            <v>235778</v>
          </cell>
          <cell r="AQ59">
            <v>327830</v>
          </cell>
          <cell r="AR59">
            <v>249302</v>
          </cell>
          <cell r="AS59">
            <v>342794</v>
          </cell>
          <cell r="BE59">
            <v>5202</v>
          </cell>
          <cell r="BF59">
            <v>2601</v>
          </cell>
          <cell r="BG59">
            <v>2601</v>
          </cell>
          <cell r="BH59">
            <v>2601</v>
          </cell>
          <cell r="BI59">
            <v>2601</v>
          </cell>
          <cell r="BS59">
            <v>4162</v>
          </cell>
          <cell r="BT59">
            <v>2081</v>
          </cell>
          <cell r="BU59">
            <v>2081</v>
          </cell>
          <cell r="BV59">
            <v>2081</v>
          </cell>
          <cell r="BW59">
            <v>2081</v>
          </cell>
          <cell r="CG59">
            <v>49852.54</v>
          </cell>
          <cell r="CH59">
            <v>45690.54</v>
          </cell>
          <cell r="CI59">
            <v>43609.54</v>
          </cell>
          <cell r="CJ59">
            <v>41528.54</v>
          </cell>
          <cell r="CK59">
            <v>39447.54</v>
          </cell>
          <cell r="CL59">
            <v>37366.54</v>
          </cell>
          <cell r="CV59">
            <v>365</v>
          </cell>
          <cell r="CW59">
            <v>365</v>
          </cell>
          <cell r="CX59">
            <v>365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300</v>
          </cell>
          <cell r="DW59">
            <v>300</v>
          </cell>
          <cell r="DX59">
            <v>300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365</v>
          </cell>
          <cell r="EW59">
            <v>365</v>
          </cell>
          <cell r="EX59">
            <v>365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 t="str">
            <v>Entschuldungsfonds_V.1.2.1_EA_Punkt_mit_Sperrung.fvl</v>
          </cell>
          <cell r="FY59">
            <v>34001009</v>
          </cell>
          <cell r="FZ59">
            <v>34001009</v>
          </cell>
          <cell r="GA59" t="str">
            <v>Ortsgemeinde Erfweiler</v>
          </cell>
          <cell r="GB59" t="str">
            <v>in 2013 doppelte Ausweisung Zuweisungsbetrag und Konsolidierungsbeitrag, da in 2012 keine Auszahlung</v>
          </cell>
          <cell r="GC59" t="str">
            <v>Ortsgemeinde</v>
          </cell>
          <cell r="GD59">
            <v>1211</v>
          </cell>
          <cell r="GE59">
            <v>1187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340</v>
          </cell>
          <cell r="GN59">
            <v>1</v>
          </cell>
          <cell r="GO59">
            <v>9</v>
          </cell>
          <cell r="GP59">
            <v>0</v>
          </cell>
          <cell r="GQ59">
            <v>0</v>
          </cell>
          <cell r="GR59">
            <v>3468</v>
          </cell>
          <cell r="GS59">
            <v>1734</v>
          </cell>
          <cell r="GT59">
            <v>1734</v>
          </cell>
          <cell r="GU59">
            <v>867</v>
          </cell>
          <cell r="GV59">
            <v>1734</v>
          </cell>
          <cell r="GW59">
            <v>867</v>
          </cell>
          <cell r="GX59">
            <v>1734</v>
          </cell>
          <cell r="GY59">
            <v>867</v>
          </cell>
          <cell r="GZ59">
            <v>1734</v>
          </cell>
          <cell r="HA59">
            <v>867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</row>
        <row r="60">
          <cell r="A60">
            <v>2326598</v>
          </cell>
          <cell r="B60" t="str">
            <v>26.07.2016</v>
          </cell>
          <cell r="C60" t="str">
            <v>Südwestpfalz</v>
          </cell>
          <cell r="D60">
            <v>34003008</v>
          </cell>
          <cell r="E60" t="str">
            <v>01.01.2012</v>
          </cell>
          <cell r="F60">
            <v>500232</v>
          </cell>
          <cell r="G60">
            <v>391481.56</v>
          </cell>
          <cell r="H60">
            <v>26099</v>
          </cell>
          <cell r="I60">
            <v>20879</v>
          </cell>
          <cell r="J60">
            <v>479353</v>
          </cell>
          <cell r="K60" t="str">
            <v>Ortsgemeinde Eppenbrunn</v>
          </cell>
          <cell r="L60" t="str">
            <v>07.09.2012</v>
          </cell>
          <cell r="M60">
            <v>352</v>
          </cell>
          <cell r="N60">
            <v>352</v>
          </cell>
          <cell r="O60">
            <v>352</v>
          </cell>
          <cell r="P60">
            <v>352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280</v>
          </cell>
          <cell r="V60">
            <v>285</v>
          </cell>
          <cell r="W60">
            <v>285</v>
          </cell>
          <cell r="X60">
            <v>300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320</v>
          </cell>
          <cell r="AD60">
            <v>338</v>
          </cell>
          <cell r="AE60">
            <v>350</v>
          </cell>
          <cell r="AF60">
            <v>350</v>
          </cell>
          <cell r="AG60">
            <v>0</v>
          </cell>
          <cell r="AH60">
            <v>0</v>
          </cell>
          <cell r="AI60">
            <v>12</v>
          </cell>
          <cell r="AJ60">
            <v>12</v>
          </cell>
          <cell r="AK60" t="str">
            <v>w.schwartz@lksuedwestpfalz.de</v>
          </cell>
          <cell r="AL60" t="str">
            <v>Herr Schwartz</v>
          </cell>
          <cell r="AM60" t="str">
            <v>06331/809-148</v>
          </cell>
          <cell r="AN60" t="str">
            <v>26.07.2016</v>
          </cell>
          <cell r="AO60">
            <v>78.260000000000005</v>
          </cell>
          <cell r="AP60">
            <v>758711</v>
          </cell>
          <cell r="AQ60">
            <v>850688</v>
          </cell>
          <cell r="AR60">
            <v>764702</v>
          </cell>
          <cell r="AS60">
            <v>788434</v>
          </cell>
          <cell r="BE60">
            <v>26099</v>
          </cell>
          <cell r="BF60">
            <v>26099</v>
          </cell>
          <cell r="BG60">
            <v>26099</v>
          </cell>
          <cell r="BH60">
            <v>26099</v>
          </cell>
          <cell r="BI60">
            <v>26099</v>
          </cell>
          <cell r="BS60">
            <v>20879</v>
          </cell>
          <cell r="BT60">
            <v>20879</v>
          </cell>
          <cell r="BU60">
            <v>20879</v>
          </cell>
          <cell r="BV60">
            <v>20879</v>
          </cell>
          <cell r="BW60">
            <v>20879</v>
          </cell>
          <cell r="CG60">
            <v>500232</v>
          </cell>
          <cell r="CH60">
            <v>458474</v>
          </cell>
          <cell r="CI60">
            <v>437595</v>
          </cell>
          <cell r="CJ60">
            <v>416716</v>
          </cell>
          <cell r="CK60">
            <v>395837</v>
          </cell>
          <cell r="CL60">
            <v>374958</v>
          </cell>
          <cell r="CV60">
            <v>365</v>
          </cell>
          <cell r="CW60">
            <v>365</v>
          </cell>
          <cell r="CX60">
            <v>365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300</v>
          </cell>
          <cell r="DW60">
            <v>300</v>
          </cell>
          <cell r="DX60">
            <v>300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365</v>
          </cell>
          <cell r="EW60">
            <v>365</v>
          </cell>
          <cell r="EX60">
            <v>365</v>
          </cell>
          <cell r="EY60">
            <v>365</v>
          </cell>
          <cell r="EZ60">
            <v>365</v>
          </cell>
          <cell r="FA60">
            <v>365</v>
          </cell>
          <cell r="FB60">
            <v>365</v>
          </cell>
          <cell r="FC60">
            <v>365</v>
          </cell>
          <cell r="FD60">
            <v>365</v>
          </cell>
          <cell r="FE60">
            <v>365</v>
          </cell>
          <cell r="FF60">
            <v>365</v>
          </cell>
          <cell r="FG60">
            <v>365</v>
          </cell>
          <cell r="FH60">
            <v>365</v>
          </cell>
          <cell r="FI60">
            <v>12</v>
          </cell>
          <cell r="FJ60">
            <v>12</v>
          </cell>
          <cell r="FK60">
            <v>12</v>
          </cell>
          <cell r="FL60">
            <v>12</v>
          </cell>
          <cell r="FM60">
            <v>12</v>
          </cell>
          <cell r="FN60">
            <v>12</v>
          </cell>
          <cell r="FO60">
            <v>12</v>
          </cell>
          <cell r="FP60">
            <v>12</v>
          </cell>
          <cell r="FQ60">
            <v>12</v>
          </cell>
          <cell r="FR60">
            <v>12</v>
          </cell>
          <cell r="FS60">
            <v>12</v>
          </cell>
          <cell r="FT60">
            <v>12</v>
          </cell>
          <cell r="FU60">
            <v>12</v>
          </cell>
          <cell r="FV60" t="str">
            <v>Entschuldungsfonds_V.1.2.1_EA_Punkt_mit_Sperrung.fvl</v>
          </cell>
          <cell r="FY60">
            <v>34003008</v>
          </cell>
          <cell r="FZ60">
            <v>34003008</v>
          </cell>
          <cell r="GA60" t="str">
            <v>Ortsgemeinde Eppenbrunn</v>
          </cell>
          <cell r="GB60">
            <v>0</v>
          </cell>
          <cell r="GC60" t="str">
            <v>Ortsgemeinde</v>
          </cell>
          <cell r="GD60">
            <v>1418</v>
          </cell>
          <cell r="GE60">
            <v>1379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340</v>
          </cell>
          <cell r="GN60">
            <v>3</v>
          </cell>
          <cell r="GO60">
            <v>8</v>
          </cell>
          <cell r="GP60">
            <v>17399.333333333332</v>
          </cell>
          <cell r="GQ60">
            <v>8699.6666666666661</v>
          </cell>
          <cell r="GR60">
            <v>17399.333333333332</v>
          </cell>
          <cell r="GS60">
            <v>8699.6666666666661</v>
          </cell>
          <cell r="GT60">
            <v>17399.333333333332</v>
          </cell>
          <cell r="GU60">
            <v>8699.6666666666661</v>
          </cell>
          <cell r="GV60">
            <v>17399.333333333332</v>
          </cell>
          <cell r="GW60">
            <v>8699.6666666666661</v>
          </cell>
          <cell r="GX60">
            <v>17399.333333333332</v>
          </cell>
          <cell r="GY60">
            <v>8699.6666666666661</v>
          </cell>
          <cell r="GZ60">
            <v>17399.333333333332</v>
          </cell>
          <cell r="HA60">
            <v>8699.6666666666661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</row>
        <row r="61">
          <cell r="A61">
            <v>2324138</v>
          </cell>
          <cell r="B61" t="str">
            <v>26.07.2016</v>
          </cell>
          <cell r="C61" t="str">
            <v>Südwestpfalz</v>
          </cell>
          <cell r="D61">
            <v>34001002</v>
          </cell>
          <cell r="E61" t="str">
            <v>01.01.2012</v>
          </cell>
          <cell r="F61">
            <v>69854.39</v>
          </cell>
          <cell r="G61">
            <v>54668.04</v>
          </cell>
          <cell r="H61">
            <v>0</v>
          </cell>
          <cell r="I61">
            <v>0</v>
          </cell>
          <cell r="J61">
            <v>69854.39</v>
          </cell>
          <cell r="K61" t="str">
            <v>Ortsgemeinde Busenberg</v>
          </cell>
          <cell r="L61" t="str">
            <v>03.10.2012</v>
          </cell>
          <cell r="M61">
            <v>352</v>
          </cell>
          <cell r="N61">
            <v>352</v>
          </cell>
          <cell r="O61">
            <v>352</v>
          </cell>
          <cell r="P61">
            <v>352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280</v>
          </cell>
          <cell r="V61">
            <v>285</v>
          </cell>
          <cell r="W61">
            <v>285</v>
          </cell>
          <cell r="X61">
            <v>285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320</v>
          </cell>
          <cell r="AD61">
            <v>338</v>
          </cell>
          <cell r="AE61">
            <v>338</v>
          </cell>
          <cell r="AF61">
            <v>338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 t="str">
            <v>w.schwartz@lksuedwestpfalz.de</v>
          </cell>
          <cell r="AL61" t="str">
            <v>Herr Schwartz</v>
          </cell>
          <cell r="AM61" t="str">
            <v>06331/809148</v>
          </cell>
          <cell r="AN61" t="str">
            <v>26.07.2016</v>
          </cell>
          <cell r="AO61">
            <v>78.260000000000005</v>
          </cell>
          <cell r="AP61">
            <v>231452</v>
          </cell>
          <cell r="AQ61">
            <v>251262</v>
          </cell>
          <cell r="AR61">
            <v>226935</v>
          </cell>
          <cell r="AS61">
            <v>104312</v>
          </cell>
          <cell r="BE61">
            <v>7290</v>
          </cell>
          <cell r="BF61">
            <v>3645</v>
          </cell>
          <cell r="BG61">
            <v>3645</v>
          </cell>
          <cell r="BH61">
            <v>3645</v>
          </cell>
          <cell r="BI61">
            <v>3645</v>
          </cell>
          <cell r="BS61">
            <v>5832</v>
          </cell>
          <cell r="BT61">
            <v>2916</v>
          </cell>
          <cell r="BU61">
            <v>2916</v>
          </cell>
          <cell r="BV61">
            <v>2916</v>
          </cell>
          <cell r="BW61">
            <v>2916</v>
          </cell>
          <cell r="CG61">
            <v>69854.39</v>
          </cell>
          <cell r="CH61">
            <v>64022.39</v>
          </cell>
          <cell r="CI61">
            <v>61106.39</v>
          </cell>
          <cell r="CJ61">
            <v>58190.39</v>
          </cell>
          <cell r="CK61">
            <v>55274.39</v>
          </cell>
          <cell r="CL61">
            <v>52358.39</v>
          </cell>
          <cell r="CV61">
            <v>365</v>
          </cell>
          <cell r="CW61">
            <v>365</v>
          </cell>
          <cell r="CX61">
            <v>365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300</v>
          </cell>
          <cell r="DW61">
            <v>300</v>
          </cell>
          <cell r="DX61">
            <v>300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365</v>
          </cell>
          <cell r="EW61">
            <v>365</v>
          </cell>
          <cell r="EX61">
            <v>365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 t="str">
            <v>Entschuldungsfonds_V.1.2.1_EA_Punkt_mit_Sperrung.fvl</v>
          </cell>
          <cell r="FY61">
            <v>34001002</v>
          </cell>
          <cell r="FZ61">
            <v>34001002</v>
          </cell>
          <cell r="GA61" t="str">
            <v>Ortsgemeinde Busenberg</v>
          </cell>
          <cell r="GB61" t="str">
            <v>in 2013 doppelte Ausweisung Zuweisungsbetrag und Konsolidierungsbeitrag, da in 2012 keine Auszahlung</v>
          </cell>
          <cell r="GC61" t="str">
            <v>Ortsgemeinde</v>
          </cell>
          <cell r="GD61">
            <v>1354</v>
          </cell>
          <cell r="GE61">
            <v>1269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340</v>
          </cell>
          <cell r="GN61">
            <v>1</v>
          </cell>
          <cell r="GO61">
            <v>2</v>
          </cell>
          <cell r="GP61">
            <v>0</v>
          </cell>
          <cell r="GQ61">
            <v>0</v>
          </cell>
          <cell r="GR61">
            <v>4860</v>
          </cell>
          <cell r="GS61">
            <v>2430</v>
          </cell>
          <cell r="GT61">
            <v>2430</v>
          </cell>
          <cell r="GU61">
            <v>1215</v>
          </cell>
          <cell r="GV61">
            <v>2430</v>
          </cell>
          <cell r="GW61">
            <v>1215</v>
          </cell>
          <cell r="GX61">
            <v>2430</v>
          </cell>
          <cell r="GY61">
            <v>1215</v>
          </cell>
          <cell r="GZ61">
            <v>2430</v>
          </cell>
          <cell r="HA61">
            <v>1215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</row>
        <row r="62">
          <cell r="A62">
            <v>2324130</v>
          </cell>
          <cell r="B62" t="str">
            <v>26.07.2016</v>
          </cell>
          <cell r="C62" t="str">
            <v>Südwestpfalz</v>
          </cell>
          <cell r="D62">
            <v>34001502</v>
          </cell>
          <cell r="E62" t="str">
            <v>01.01.2012</v>
          </cell>
          <cell r="F62">
            <v>122971.05</v>
          </cell>
          <cell r="G62">
            <v>96237.14</v>
          </cell>
          <cell r="H62">
            <v>0</v>
          </cell>
          <cell r="I62">
            <v>0</v>
          </cell>
          <cell r="J62">
            <v>122971.05</v>
          </cell>
          <cell r="K62" t="str">
            <v>Ortsgemeinde Bundenthal</v>
          </cell>
          <cell r="L62" t="str">
            <v>21.11.2012</v>
          </cell>
          <cell r="M62">
            <v>360</v>
          </cell>
          <cell r="N62">
            <v>360</v>
          </cell>
          <cell r="O62">
            <v>360</v>
          </cell>
          <cell r="P62">
            <v>365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280</v>
          </cell>
          <cell r="V62">
            <v>285</v>
          </cell>
          <cell r="W62">
            <v>285</v>
          </cell>
          <cell r="X62">
            <v>300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320</v>
          </cell>
          <cell r="AD62">
            <v>338</v>
          </cell>
          <cell r="AE62">
            <v>338</v>
          </cell>
          <cell r="AF62">
            <v>365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 t="str">
            <v>w.schwartz@lksuedwestpfalz.de</v>
          </cell>
          <cell r="AL62" t="str">
            <v>Herr Schwartz</v>
          </cell>
          <cell r="AM62" t="str">
            <v>06331/809148</v>
          </cell>
          <cell r="AN62" t="str">
            <v>26.07.2016</v>
          </cell>
          <cell r="AO62">
            <v>78.260000000000005</v>
          </cell>
          <cell r="AP62">
            <v>70247</v>
          </cell>
          <cell r="AQ62">
            <v>449975</v>
          </cell>
          <cell r="AR62">
            <v>653260</v>
          </cell>
          <cell r="AS62">
            <v>416677</v>
          </cell>
          <cell r="BE62">
            <v>12832</v>
          </cell>
          <cell r="BF62">
            <v>6416</v>
          </cell>
          <cell r="BG62">
            <v>6416</v>
          </cell>
          <cell r="BH62">
            <v>6416</v>
          </cell>
          <cell r="BI62">
            <v>6416</v>
          </cell>
          <cell r="BS62">
            <v>10266</v>
          </cell>
          <cell r="BT62">
            <v>5133</v>
          </cell>
          <cell r="BU62">
            <v>5133</v>
          </cell>
          <cell r="BV62">
            <v>5133</v>
          </cell>
          <cell r="BW62">
            <v>5133</v>
          </cell>
          <cell r="CG62">
            <v>122971.05</v>
          </cell>
          <cell r="CH62">
            <v>112705.05</v>
          </cell>
          <cell r="CI62">
            <v>107572.05</v>
          </cell>
          <cell r="CJ62">
            <v>102439.05</v>
          </cell>
          <cell r="CK62">
            <v>97306.05</v>
          </cell>
          <cell r="CL62">
            <v>92173.05</v>
          </cell>
          <cell r="CV62">
            <v>365</v>
          </cell>
          <cell r="CW62">
            <v>365</v>
          </cell>
          <cell r="CX62">
            <v>365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300</v>
          </cell>
          <cell r="DW62">
            <v>300</v>
          </cell>
          <cell r="DX62">
            <v>300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365</v>
          </cell>
          <cell r="EW62">
            <v>365</v>
          </cell>
          <cell r="EX62">
            <v>365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 t="str">
            <v>Entschuldungsfonds_V.1.2.1_EA_Punkt_mit_Sperrung.fvl</v>
          </cell>
          <cell r="FY62">
            <v>34001502</v>
          </cell>
          <cell r="FZ62">
            <v>34001502</v>
          </cell>
          <cell r="GA62" t="str">
            <v>Ortsgemeinde Bundenthal</v>
          </cell>
          <cell r="GB62" t="str">
            <v>in 2013 doppelte Ausweisung Zuweisungsbetrag und Konsolidierungsbeitrag, da in 2012 keine Auszahlung</v>
          </cell>
          <cell r="GC62" t="str">
            <v>Ortsgemeinde</v>
          </cell>
          <cell r="GD62">
            <v>1140</v>
          </cell>
          <cell r="GE62">
            <v>1136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340</v>
          </cell>
          <cell r="GN62">
            <v>1</v>
          </cell>
          <cell r="GO62">
            <v>502</v>
          </cell>
          <cell r="GP62">
            <v>0</v>
          </cell>
          <cell r="GQ62">
            <v>0</v>
          </cell>
          <cell r="GR62">
            <v>8554.6666666666661</v>
          </cell>
          <cell r="GS62">
            <v>4277.333333333333</v>
          </cell>
          <cell r="GT62">
            <v>4277.333333333333</v>
          </cell>
          <cell r="GU62">
            <v>2138.6666666666665</v>
          </cell>
          <cell r="GV62">
            <v>4277.333333333333</v>
          </cell>
          <cell r="GW62">
            <v>2138.6666666666665</v>
          </cell>
          <cell r="GX62">
            <v>4277.333333333333</v>
          </cell>
          <cell r="GY62">
            <v>2138.6666666666665</v>
          </cell>
          <cell r="GZ62">
            <v>4277.333333333333</v>
          </cell>
          <cell r="HA62">
            <v>2138.6666666666665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</row>
        <row r="63">
          <cell r="A63">
            <v>2323522</v>
          </cell>
          <cell r="B63" t="str">
            <v>26.07.2016</v>
          </cell>
          <cell r="C63" t="str">
            <v>Südwestpfalz</v>
          </cell>
          <cell r="D63">
            <v>34001501</v>
          </cell>
          <cell r="E63" t="str">
            <v>01.01.2013 mit Nachholung 2012</v>
          </cell>
          <cell r="F63">
            <v>110138.25</v>
          </cell>
          <cell r="G63">
            <v>86194.19</v>
          </cell>
          <cell r="H63">
            <v>0</v>
          </cell>
          <cell r="I63">
            <v>0</v>
          </cell>
          <cell r="J63">
            <v>110138.25</v>
          </cell>
          <cell r="K63" t="str">
            <v>Ortsgemeinde Bruchweiler-Bärenbach</v>
          </cell>
          <cell r="L63" t="str">
            <v>26.10.2012</v>
          </cell>
          <cell r="M63">
            <v>352</v>
          </cell>
          <cell r="N63">
            <v>352</v>
          </cell>
          <cell r="O63">
            <v>352</v>
          </cell>
          <cell r="P63">
            <v>352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280</v>
          </cell>
          <cell r="V63">
            <v>285</v>
          </cell>
          <cell r="W63">
            <v>285</v>
          </cell>
          <cell r="X63">
            <v>285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320</v>
          </cell>
          <cell r="AD63">
            <v>338</v>
          </cell>
          <cell r="AE63">
            <v>338</v>
          </cell>
          <cell r="AF63">
            <v>343</v>
          </cell>
          <cell r="AG63">
            <v>0</v>
          </cell>
          <cell r="AH63">
            <v>0</v>
          </cell>
          <cell r="AI63">
            <v>0</v>
          </cell>
          <cell r="AJ63">
            <v>5</v>
          </cell>
          <cell r="AK63" t="str">
            <v>w.schwartz@lksuedwestpfalz.de</v>
          </cell>
          <cell r="AL63" t="str">
            <v>Herr Schwartz</v>
          </cell>
          <cell r="AM63" t="str">
            <v>06331/809148</v>
          </cell>
          <cell r="AN63" t="str">
            <v>26.07.2016</v>
          </cell>
          <cell r="AO63">
            <v>78.260000000000005</v>
          </cell>
          <cell r="AP63">
            <v>760026</v>
          </cell>
          <cell r="AQ63">
            <v>742183</v>
          </cell>
          <cell r="AR63">
            <v>758814</v>
          </cell>
          <cell r="AS63">
            <v>551169</v>
          </cell>
          <cell r="BE63">
            <v>6157</v>
          </cell>
          <cell r="BF63">
            <v>6157</v>
          </cell>
          <cell r="BG63">
            <v>6157</v>
          </cell>
          <cell r="BH63">
            <v>6157</v>
          </cell>
          <cell r="BI63">
            <v>6157</v>
          </cell>
          <cell r="BS63">
            <v>4925</v>
          </cell>
          <cell r="BT63">
            <v>4925</v>
          </cell>
          <cell r="BU63">
            <v>4925</v>
          </cell>
          <cell r="BV63">
            <v>4925</v>
          </cell>
          <cell r="BW63">
            <v>4925</v>
          </cell>
          <cell r="CG63">
            <v>110138.25</v>
          </cell>
          <cell r="CH63">
            <v>105213.25</v>
          </cell>
          <cell r="CI63">
            <v>100288.25</v>
          </cell>
          <cell r="CJ63">
            <v>95363.25</v>
          </cell>
          <cell r="CK63">
            <v>90438.25</v>
          </cell>
          <cell r="CL63">
            <v>85513.25</v>
          </cell>
          <cell r="CV63">
            <v>352</v>
          </cell>
          <cell r="CW63">
            <v>365</v>
          </cell>
          <cell r="CX63">
            <v>365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285</v>
          </cell>
          <cell r="DW63">
            <v>300</v>
          </cell>
          <cell r="DX63">
            <v>300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343</v>
          </cell>
          <cell r="EW63">
            <v>365</v>
          </cell>
          <cell r="EX63">
            <v>365</v>
          </cell>
          <cell r="EY63">
            <v>365</v>
          </cell>
          <cell r="EZ63">
            <v>343</v>
          </cell>
          <cell r="FA63">
            <v>343</v>
          </cell>
          <cell r="FB63">
            <v>343</v>
          </cell>
          <cell r="FC63">
            <v>343</v>
          </cell>
          <cell r="FD63">
            <v>343</v>
          </cell>
          <cell r="FE63">
            <v>343</v>
          </cell>
          <cell r="FF63">
            <v>343</v>
          </cell>
          <cell r="FG63">
            <v>343</v>
          </cell>
          <cell r="FH63">
            <v>343</v>
          </cell>
          <cell r="FI63">
            <v>5</v>
          </cell>
          <cell r="FJ63">
            <v>5</v>
          </cell>
          <cell r="FK63">
            <v>5</v>
          </cell>
          <cell r="FL63">
            <v>5</v>
          </cell>
          <cell r="FM63">
            <v>5</v>
          </cell>
          <cell r="FN63">
            <v>5</v>
          </cell>
          <cell r="FO63">
            <v>5</v>
          </cell>
          <cell r="FP63">
            <v>5</v>
          </cell>
          <cell r="FQ63">
            <v>5</v>
          </cell>
          <cell r="FR63">
            <v>5</v>
          </cell>
          <cell r="FS63">
            <v>5</v>
          </cell>
          <cell r="FT63">
            <v>5</v>
          </cell>
          <cell r="FU63">
            <v>5</v>
          </cell>
          <cell r="FV63" t="str">
            <v>Entschuldungsfonds_V.1.2.1_EA_Punkt_mit_Sperrung.fvl</v>
          </cell>
          <cell r="FY63">
            <v>34001501</v>
          </cell>
          <cell r="FZ63">
            <v>34001501</v>
          </cell>
          <cell r="GA63" t="str">
            <v>Ortsgemeinde Bruchweiler-Bärenbach</v>
          </cell>
          <cell r="GB63">
            <v>0</v>
          </cell>
          <cell r="GC63" t="str">
            <v>Ortsgemeinde</v>
          </cell>
          <cell r="GD63">
            <v>1643</v>
          </cell>
          <cell r="GE63">
            <v>1587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340</v>
          </cell>
          <cell r="GN63">
            <v>1</v>
          </cell>
          <cell r="GO63">
            <v>501</v>
          </cell>
          <cell r="GP63">
            <v>0</v>
          </cell>
          <cell r="GQ63">
            <v>0</v>
          </cell>
          <cell r="GR63">
            <v>4104.666666666667</v>
          </cell>
          <cell r="GS63">
            <v>2052.3333333333335</v>
          </cell>
          <cell r="GT63">
            <v>4104.666666666667</v>
          </cell>
          <cell r="GU63">
            <v>2052.3333333333335</v>
          </cell>
          <cell r="GV63">
            <v>4104.666666666667</v>
          </cell>
          <cell r="GW63">
            <v>2052.3333333333335</v>
          </cell>
          <cell r="GX63">
            <v>4104.666666666667</v>
          </cell>
          <cell r="GY63">
            <v>2052.3333333333335</v>
          </cell>
          <cell r="GZ63">
            <v>4104.666666666667</v>
          </cell>
          <cell r="HA63">
            <v>2052.3333333333335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</row>
        <row r="64">
          <cell r="A64">
            <v>2321153</v>
          </cell>
          <cell r="B64" t="str">
            <v>25.07.2016</v>
          </cell>
          <cell r="C64" t="str">
            <v>Südwestpfalz</v>
          </cell>
          <cell r="D64">
            <v>34003205</v>
          </cell>
          <cell r="E64" t="str">
            <v>01.01.2012</v>
          </cell>
          <cell r="F64">
            <v>10753</v>
          </cell>
          <cell r="G64">
            <v>8415.2900000000009</v>
          </cell>
          <cell r="H64">
            <v>561</v>
          </cell>
          <cell r="I64">
            <v>449</v>
          </cell>
          <cell r="J64">
            <v>10304</v>
          </cell>
          <cell r="K64" t="str">
            <v>Ortsgemeinde Bottenbach</v>
          </cell>
          <cell r="L64" t="str">
            <v>07.09.2012</v>
          </cell>
          <cell r="M64">
            <v>352</v>
          </cell>
          <cell r="N64">
            <v>352</v>
          </cell>
          <cell r="O64">
            <v>352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280</v>
          </cell>
          <cell r="V64">
            <v>296</v>
          </cell>
          <cell r="W64">
            <v>296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320</v>
          </cell>
          <cell r="AD64">
            <v>341</v>
          </cell>
          <cell r="AE64">
            <v>341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 t="str">
            <v>w.schwartz@lksuedwestpfalz.de</v>
          </cell>
          <cell r="AL64" t="str">
            <v>Herr Schwartz</v>
          </cell>
          <cell r="AM64" t="str">
            <v>06331/809-148</v>
          </cell>
          <cell r="AN64" t="str">
            <v>25.07.2016</v>
          </cell>
          <cell r="AO64">
            <v>78.260000000000005</v>
          </cell>
          <cell r="AP64">
            <v>66931</v>
          </cell>
          <cell r="AQ64">
            <v>147935</v>
          </cell>
          <cell r="AR64">
            <v>124313</v>
          </cell>
          <cell r="AS64">
            <v>46130</v>
          </cell>
          <cell r="BE64">
            <v>561</v>
          </cell>
          <cell r="BF64">
            <v>561</v>
          </cell>
          <cell r="BG64">
            <v>561</v>
          </cell>
          <cell r="BH64">
            <v>561</v>
          </cell>
          <cell r="BI64">
            <v>561</v>
          </cell>
          <cell r="BS64">
            <v>449</v>
          </cell>
          <cell r="BT64">
            <v>449</v>
          </cell>
          <cell r="BU64">
            <v>449</v>
          </cell>
          <cell r="BV64">
            <v>449</v>
          </cell>
          <cell r="BW64">
            <v>449</v>
          </cell>
          <cell r="CG64">
            <v>10753</v>
          </cell>
          <cell r="CH64">
            <v>9855</v>
          </cell>
          <cell r="CI64">
            <v>9406</v>
          </cell>
          <cell r="CJ64">
            <v>8957</v>
          </cell>
          <cell r="CK64">
            <v>8508</v>
          </cell>
          <cell r="CL64">
            <v>8059</v>
          </cell>
          <cell r="CV64">
            <v>365</v>
          </cell>
          <cell r="CW64">
            <v>365</v>
          </cell>
          <cell r="CX64">
            <v>365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300</v>
          </cell>
          <cell r="DW64">
            <v>300</v>
          </cell>
          <cell r="DX64">
            <v>300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365</v>
          </cell>
          <cell r="EW64">
            <v>365</v>
          </cell>
          <cell r="EX64">
            <v>365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 t="str">
            <v>Entschuldungsfonds_V.1.2.1_EA_Punkt_mit_Sperrung.fvl</v>
          </cell>
          <cell r="FY64">
            <v>34003205</v>
          </cell>
          <cell r="FZ64">
            <v>34003205</v>
          </cell>
          <cell r="GA64" t="str">
            <v>Ortsgemeinde Bottenbach</v>
          </cell>
          <cell r="GB64">
            <v>0</v>
          </cell>
          <cell r="GC64" t="str">
            <v>Ortsgemeinde</v>
          </cell>
          <cell r="GD64">
            <v>727</v>
          </cell>
          <cell r="GE64">
            <v>729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340</v>
          </cell>
          <cell r="GN64">
            <v>3</v>
          </cell>
          <cell r="GO64">
            <v>205</v>
          </cell>
          <cell r="GP64">
            <v>374</v>
          </cell>
          <cell r="GQ64">
            <v>187</v>
          </cell>
          <cell r="GR64">
            <v>374</v>
          </cell>
          <cell r="GS64">
            <v>187</v>
          </cell>
          <cell r="GT64">
            <v>374</v>
          </cell>
          <cell r="GU64">
            <v>187</v>
          </cell>
          <cell r="GV64">
            <v>374</v>
          </cell>
          <cell r="GW64">
            <v>187</v>
          </cell>
          <cell r="GX64">
            <v>374</v>
          </cell>
          <cell r="GY64">
            <v>187</v>
          </cell>
          <cell r="GZ64">
            <v>374</v>
          </cell>
          <cell r="HA64">
            <v>187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</row>
        <row r="65">
          <cell r="A65">
            <v>2321141</v>
          </cell>
          <cell r="B65" t="str">
            <v>25.07.2016</v>
          </cell>
          <cell r="C65" t="str">
            <v>Südwestpfalz</v>
          </cell>
          <cell r="D65">
            <v>34001001</v>
          </cell>
          <cell r="E65" t="str">
            <v>01.01.2013 mit Nachholung 2012</v>
          </cell>
          <cell r="F65">
            <v>15211.28</v>
          </cell>
          <cell r="G65">
            <v>11904.34</v>
          </cell>
          <cell r="H65">
            <v>0</v>
          </cell>
          <cell r="I65">
            <v>0</v>
          </cell>
          <cell r="J65">
            <v>15211.28</v>
          </cell>
          <cell r="K65" t="str">
            <v>Ortsgemeinde Bobenthal</v>
          </cell>
          <cell r="L65" t="str">
            <v>28.11.2012</v>
          </cell>
          <cell r="M65">
            <v>352</v>
          </cell>
          <cell r="N65">
            <v>352</v>
          </cell>
          <cell r="O65">
            <v>352</v>
          </cell>
          <cell r="P65">
            <v>352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280</v>
          </cell>
          <cell r="V65">
            <v>285</v>
          </cell>
          <cell r="W65">
            <v>285</v>
          </cell>
          <cell r="X65">
            <v>285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320</v>
          </cell>
          <cell r="AD65">
            <v>338</v>
          </cell>
          <cell r="AE65">
            <v>338</v>
          </cell>
          <cell r="AF65">
            <v>338</v>
          </cell>
          <cell r="AG65">
            <v>0</v>
          </cell>
          <cell r="AH65">
            <v>0</v>
          </cell>
          <cell r="AI65">
            <v>0</v>
          </cell>
          <cell r="AJ65">
            <v>18</v>
          </cell>
          <cell r="AK65" t="str">
            <v>w.schwartz@lksuedwestpfalz.de</v>
          </cell>
          <cell r="AL65" t="str">
            <v>Herr Schwartz</v>
          </cell>
          <cell r="AM65" t="str">
            <v>06331/809148</v>
          </cell>
          <cell r="AN65" t="str">
            <v>25.07.2016</v>
          </cell>
          <cell r="AO65">
            <v>78.260000000000005</v>
          </cell>
          <cell r="AP65">
            <v>15211.28</v>
          </cell>
          <cell r="AQ65">
            <v>36326</v>
          </cell>
          <cell r="AR65">
            <v>42098</v>
          </cell>
          <cell r="AS65">
            <v>31231</v>
          </cell>
          <cell r="BE65">
            <v>850</v>
          </cell>
          <cell r="BF65">
            <v>850</v>
          </cell>
          <cell r="BG65">
            <v>850</v>
          </cell>
          <cell r="BH65">
            <v>850</v>
          </cell>
          <cell r="BI65">
            <v>850</v>
          </cell>
          <cell r="BS65">
            <v>680</v>
          </cell>
          <cell r="BT65">
            <v>680</v>
          </cell>
          <cell r="BU65">
            <v>680</v>
          </cell>
          <cell r="BV65">
            <v>680</v>
          </cell>
          <cell r="BW65">
            <v>680</v>
          </cell>
          <cell r="CG65">
            <v>15211.28</v>
          </cell>
          <cell r="CH65">
            <v>14531.28</v>
          </cell>
          <cell r="CI65">
            <v>13851.28</v>
          </cell>
          <cell r="CJ65">
            <v>13171.28</v>
          </cell>
          <cell r="CK65">
            <v>12491.28</v>
          </cell>
          <cell r="CL65">
            <v>11811.28</v>
          </cell>
          <cell r="CV65">
            <v>365</v>
          </cell>
          <cell r="CW65">
            <v>365</v>
          </cell>
          <cell r="CX65">
            <v>365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300</v>
          </cell>
          <cell r="DW65">
            <v>300</v>
          </cell>
          <cell r="DX65">
            <v>300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365</v>
          </cell>
          <cell r="EW65">
            <v>365</v>
          </cell>
          <cell r="EX65">
            <v>365</v>
          </cell>
          <cell r="EY65">
            <v>338</v>
          </cell>
          <cell r="EZ65">
            <v>338</v>
          </cell>
          <cell r="FA65">
            <v>338</v>
          </cell>
          <cell r="FB65">
            <v>338</v>
          </cell>
          <cell r="FC65">
            <v>338</v>
          </cell>
          <cell r="FD65">
            <v>338</v>
          </cell>
          <cell r="FE65">
            <v>338</v>
          </cell>
          <cell r="FF65">
            <v>338</v>
          </cell>
          <cell r="FG65">
            <v>338</v>
          </cell>
          <cell r="FH65">
            <v>338</v>
          </cell>
          <cell r="FI65">
            <v>18</v>
          </cell>
          <cell r="FJ65">
            <v>18</v>
          </cell>
          <cell r="FK65">
            <v>18</v>
          </cell>
          <cell r="FL65">
            <v>18</v>
          </cell>
          <cell r="FM65">
            <v>18</v>
          </cell>
          <cell r="FN65">
            <v>18</v>
          </cell>
          <cell r="FO65">
            <v>18</v>
          </cell>
          <cell r="FP65">
            <v>18</v>
          </cell>
          <cell r="FQ65">
            <v>18</v>
          </cell>
          <cell r="FR65">
            <v>18</v>
          </cell>
          <cell r="FS65">
            <v>18</v>
          </cell>
          <cell r="FT65">
            <v>18</v>
          </cell>
          <cell r="FU65">
            <v>18</v>
          </cell>
          <cell r="FV65" t="str">
            <v>Entschuldungsfonds_V.1.2.1_EA_Punkt_mit_Sperrung.fvl</v>
          </cell>
          <cell r="FY65">
            <v>34001001</v>
          </cell>
          <cell r="FZ65">
            <v>34001001</v>
          </cell>
          <cell r="GA65" t="str">
            <v>Ortsgemeinde Bobenthal</v>
          </cell>
          <cell r="GB65">
            <v>0</v>
          </cell>
          <cell r="GC65" t="str">
            <v>Ortsgemeinde</v>
          </cell>
          <cell r="GD65">
            <v>317</v>
          </cell>
          <cell r="GE65">
            <v>327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340</v>
          </cell>
          <cell r="GN65">
            <v>1</v>
          </cell>
          <cell r="GO65">
            <v>1</v>
          </cell>
          <cell r="GP65">
            <v>0</v>
          </cell>
          <cell r="GQ65">
            <v>0</v>
          </cell>
          <cell r="GR65">
            <v>566.66666666666663</v>
          </cell>
          <cell r="GS65">
            <v>283.33333333333331</v>
          </cell>
          <cell r="GT65">
            <v>566.66666666666663</v>
          </cell>
          <cell r="GU65">
            <v>283.33333333333331</v>
          </cell>
          <cell r="GV65">
            <v>566.66666666666663</v>
          </cell>
          <cell r="GW65">
            <v>283.33333333333331</v>
          </cell>
          <cell r="GX65">
            <v>566.66666666666663</v>
          </cell>
          <cell r="GY65">
            <v>283.33333333333331</v>
          </cell>
          <cell r="GZ65">
            <v>566.66666666666663</v>
          </cell>
          <cell r="HA65">
            <v>283.33333333333331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</row>
        <row r="66">
          <cell r="A66">
            <v>2315496</v>
          </cell>
          <cell r="B66" t="str">
            <v>18.07.2016</v>
          </cell>
          <cell r="C66" t="str">
            <v>Eifelkreis Bitburg-Prüm</v>
          </cell>
          <cell r="D66">
            <v>23201221</v>
          </cell>
          <cell r="E66" t="str">
            <v>01.01.2012</v>
          </cell>
          <cell r="F66">
            <v>15646</v>
          </cell>
          <cell r="G66">
            <v>12244.55</v>
          </cell>
          <cell r="H66">
            <v>816</v>
          </cell>
          <cell r="I66">
            <v>652.79999999999995</v>
          </cell>
          <cell r="J66">
            <v>14993.2</v>
          </cell>
          <cell r="K66" t="str">
            <v>Euscheid</v>
          </cell>
          <cell r="L66" t="str">
            <v>10.04.2012</v>
          </cell>
          <cell r="M66">
            <v>350</v>
          </cell>
          <cell r="N66">
            <v>380</v>
          </cell>
          <cell r="O66">
            <v>380</v>
          </cell>
          <cell r="P66">
            <v>380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320</v>
          </cell>
          <cell r="V66">
            <v>400</v>
          </cell>
          <cell r="W66">
            <v>400</v>
          </cell>
          <cell r="X66">
            <v>400</v>
          </cell>
          <cell r="Y66">
            <v>0</v>
          </cell>
          <cell r="Z66">
            <v>80</v>
          </cell>
          <cell r="AA66">
            <v>80</v>
          </cell>
          <cell r="AB66">
            <v>80</v>
          </cell>
          <cell r="AC66">
            <v>320</v>
          </cell>
          <cell r="AD66">
            <v>650</v>
          </cell>
          <cell r="AE66">
            <v>650</v>
          </cell>
          <cell r="AF66">
            <v>650</v>
          </cell>
          <cell r="AG66">
            <v>0</v>
          </cell>
          <cell r="AH66">
            <v>312</v>
          </cell>
          <cell r="AI66">
            <v>312</v>
          </cell>
          <cell r="AJ66">
            <v>312</v>
          </cell>
          <cell r="AK66" t="str">
            <v>blasen.alfred@bitburg-pruem.de</v>
          </cell>
          <cell r="AL66" t="str">
            <v>Alfred Blasen</v>
          </cell>
          <cell r="AM66" t="str">
            <v>06561/154701</v>
          </cell>
          <cell r="AN66" t="str">
            <v>18.07.2016</v>
          </cell>
          <cell r="AO66">
            <v>78.260000000000005</v>
          </cell>
          <cell r="AP66">
            <v>0</v>
          </cell>
          <cell r="AQ66">
            <v>354855</v>
          </cell>
          <cell r="AR66">
            <v>320852</v>
          </cell>
          <cell r="AS66">
            <v>714</v>
          </cell>
          <cell r="BE66">
            <v>10960</v>
          </cell>
          <cell r="BF66">
            <v>10960</v>
          </cell>
          <cell r="BG66">
            <v>10960</v>
          </cell>
          <cell r="BH66">
            <v>1881</v>
          </cell>
          <cell r="BI66">
            <v>3046</v>
          </cell>
          <cell r="BS66">
            <v>8768</v>
          </cell>
          <cell r="BT66">
            <v>8768</v>
          </cell>
          <cell r="BU66">
            <v>8768</v>
          </cell>
          <cell r="BV66">
            <v>1505</v>
          </cell>
          <cell r="BW66">
            <v>2437</v>
          </cell>
          <cell r="CG66">
            <v>15646</v>
          </cell>
          <cell r="CH66">
            <v>192541</v>
          </cell>
          <cell r="CI66">
            <v>183773</v>
          </cell>
          <cell r="CJ66">
            <v>175005</v>
          </cell>
          <cell r="CK66">
            <v>27623</v>
          </cell>
          <cell r="CL66">
            <v>43763.4</v>
          </cell>
          <cell r="CV66">
            <v>380</v>
          </cell>
          <cell r="CW66">
            <v>380</v>
          </cell>
          <cell r="CX66">
            <v>380</v>
          </cell>
          <cell r="CY66">
            <v>380</v>
          </cell>
          <cell r="CZ66">
            <v>380</v>
          </cell>
          <cell r="DA66">
            <v>380</v>
          </cell>
          <cell r="DB66">
            <v>380</v>
          </cell>
          <cell r="DC66">
            <v>380</v>
          </cell>
          <cell r="DD66">
            <v>380</v>
          </cell>
          <cell r="DE66">
            <v>380</v>
          </cell>
          <cell r="DF66">
            <v>380</v>
          </cell>
          <cell r="DG66">
            <v>380</v>
          </cell>
          <cell r="DH66">
            <v>380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400</v>
          </cell>
          <cell r="DW66">
            <v>400</v>
          </cell>
          <cell r="DX66">
            <v>400</v>
          </cell>
          <cell r="DY66">
            <v>400</v>
          </cell>
          <cell r="DZ66">
            <v>400</v>
          </cell>
          <cell r="EA66">
            <v>400</v>
          </cell>
          <cell r="EB66">
            <v>400</v>
          </cell>
          <cell r="EC66">
            <v>400</v>
          </cell>
          <cell r="ED66">
            <v>400</v>
          </cell>
          <cell r="EE66">
            <v>400</v>
          </cell>
          <cell r="EF66">
            <v>400</v>
          </cell>
          <cell r="EG66">
            <v>400</v>
          </cell>
          <cell r="EH66">
            <v>400</v>
          </cell>
          <cell r="EI66">
            <v>80</v>
          </cell>
          <cell r="EJ66">
            <v>80</v>
          </cell>
          <cell r="EK66">
            <v>80</v>
          </cell>
          <cell r="EL66">
            <v>80</v>
          </cell>
          <cell r="EM66">
            <v>80</v>
          </cell>
          <cell r="EN66">
            <v>80</v>
          </cell>
          <cell r="EO66">
            <v>80</v>
          </cell>
          <cell r="EP66">
            <v>80</v>
          </cell>
          <cell r="EQ66">
            <v>80</v>
          </cell>
          <cell r="ER66">
            <v>80</v>
          </cell>
          <cell r="ES66">
            <v>80</v>
          </cell>
          <cell r="ET66">
            <v>80</v>
          </cell>
          <cell r="EU66">
            <v>80</v>
          </cell>
          <cell r="EV66">
            <v>650</v>
          </cell>
          <cell r="EW66">
            <v>650</v>
          </cell>
          <cell r="EX66">
            <v>650</v>
          </cell>
          <cell r="EY66">
            <v>650</v>
          </cell>
          <cell r="EZ66">
            <v>650</v>
          </cell>
          <cell r="FA66">
            <v>650</v>
          </cell>
          <cell r="FB66">
            <v>650</v>
          </cell>
          <cell r="FC66">
            <v>650</v>
          </cell>
          <cell r="FD66">
            <v>650</v>
          </cell>
          <cell r="FE66">
            <v>650</v>
          </cell>
          <cell r="FF66">
            <v>650</v>
          </cell>
          <cell r="FG66">
            <v>650</v>
          </cell>
          <cell r="FH66">
            <v>650</v>
          </cell>
          <cell r="FI66">
            <v>312</v>
          </cell>
          <cell r="FJ66">
            <v>312</v>
          </cell>
          <cell r="FK66">
            <v>312</v>
          </cell>
          <cell r="FL66">
            <v>312</v>
          </cell>
          <cell r="FM66">
            <v>312</v>
          </cell>
          <cell r="FN66">
            <v>312</v>
          </cell>
          <cell r="FO66">
            <v>312</v>
          </cell>
          <cell r="FP66">
            <v>312</v>
          </cell>
          <cell r="FQ66">
            <v>312</v>
          </cell>
          <cell r="FR66">
            <v>312</v>
          </cell>
          <cell r="FS66">
            <v>312</v>
          </cell>
          <cell r="FT66">
            <v>312</v>
          </cell>
          <cell r="FU66">
            <v>312</v>
          </cell>
          <cell r="FV66" t="str">
            <v>Entschuldungsfonds_V.1.2.1_EA_Punkt_mit_Sperrung.fvl</v>
          </cell>
          <cell r="FY66">
            <v>23201221</v>
          </cell>
          <cell r="FZ66">
            <v>23201221</v>
          </cell>
          <cell r="GA66" t="str">
            <v>Euscheid</v>
          </cell>
          <cell r="GB66" t="str">
            <v>ausgeschieden, Teilnahme vom 01.01. - 31.12.2012, Rückforderungen 2013 und 2014 in 2016 vorgenommen</v>
          </cell>
          <cell r="GC66" t="str">
            <v>Ortsgemeinde</v>
          </cell>
          <cell r="GD66">
            <v>149</v>
          </cell>
          <cell r="GE66">
            <v>149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232</v>
          </cell>
          <cell r="GN66">
            <v>1</v>
          </cell>
          <cell r="GO66">
            <v>221</v>
          </cell>
          <cell r="GP66">
            <v>544</v>
          </cell>
          <cell r="GQ66">
            <v>272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</row>
        <row r="67">
          <cell r="A67">
            <v>2279644</v>
          </cell>
          <cell r="B67" t="str">
            <v>28.06.2016</v>
          </cell>
          <cell r="C67" t="str">
            <v>Donnersbergkreis</v>
          </cell>
          <cell r="D67">
            <v>33304047</v>
          </cell>
          <cell r="E67" t="str">
            <v>01.01.2012</v>
          </cell>
          <cell r="F67">
            <v>666132.47999999998</v>
          </cell>
          <cell r="G67">
            <v>521315.27</v>
          </cell>
          <cell r="H67">
            <v>34754.35</v>
          </cell>
          <cell r="I67">
            <v>27803.48</v>
          </cell>
          <cell r="J67">
            <v>638329</v>
          </cell>
          <cell r="K67" t="str">
            <v>Ortsgemeinde Morschheim</v>
          </cell>
          <cell r="L67" t="str">
            <v>07.05.2012</v>
          </cell>
          <cell r="M67">
            <v>0</v>
          </cell>
          <cell r="N67">
            <v>360</v>
          </cell>
          <cell r="O67">
            <v>360</v>
          </cell>
          <cell r="P67">
            <v>360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320</v>
          </cell>
          <cell r="W67">
            <v>330</v>
          </cell>
          <cell r="X67">
            <v>330</v>
          </cell>
          <cell r="Y67">
            <v>0</v>
          </cell>
          <cell r="Z67">
            <v>20</v>
          </cell>
          <cell r="AA67">
            <v>10</v>
          </cell>
          <cell r="AB67">
            <v>10</v>
          </cell>
          <cell r="AC67">
            <v>0</v>
          </cell>
          <cell r="AD67">
            <v>340</v>
          </cell>
          <cell r="AE67">
            <v>360</v>
          </cell>
          <cell r="AF67">
            <v>360</v>
          </cell>
          <cell r="AG67">
            <v>0</v>
          </cell>
          <cell r="AH67">
            <v>20</v>
          </cell>
          <cell r="AI67">
            <v>20</v>
          </cell>
          <cell r="AJ67">
            <v>20</v>
          </cell>
          <cell r="AK67" t="str">
            <v>shess@donnersberg.de</v>
          </cell>
          <cell r="AL67" t="str">
            <v>Frau Hess</v>
          </cell>
          <cell r="AM67" t="str">
            <v>06352/710195</v>
          </cell>
          <cell r="AN67" t="str">
            <v>28.06.2016</v>
          </cell>
          <cell r="AO67">
            <v>78.260000000000005</v>
          </cell>
          <cell r="AP67">
            <v>949525</v>
          </cell>
          <cell r="AQ67">
            <v>1047783</v>
          </cell>
          <cell r="AR67">
            <v>1131765</v>
          </cell>
          <cell r="AS67">
            <v>5227802</v>
          </cell>
          <cell r="BE67">
            <v>34754.35</v>
          </cell>
          <cell r="BF67">
            <v>34754.35</v>
          </cell>
          <cell r="BG67">
            <v>34754.35</v>
          </cell>
          <cell r="BH67">
            <v>34754.35</v>
          </cell>
          <cell r="BI67">
            <v>91835</v>
          </cell>
          <cell r="BS67">
            <v>27803.48</v>
          </cell>
          <cell r="BT67">
            <v>27803</v>
          </cell>
          <cell r="BU67">
            <v>27803</v>
          </cell>
          <cell r="BV67">
            <v>27803</v>
          </cell>
          <cell r="BW67">
            <v>73468</v>
          </cell>
          <cell r="CG67">
            <v>666132.47999999998</v>
          </cell>
          <cell r="CH67">
            <v>610525.52</v>
          </cell>
          <cell r="CI67">
            <v>582722.52</v>
          </cell>
          <cell r="CJ67">
            <v>554919.52</v>
          </cell>
          <cell r="CK67">
            <v>527116.52</v>
          </cell>
          <cell r="CL67">
            <v>1319375.24</v>
          </cell>
          <cell r="CV67">
            <v>365</v>
          </cell>
          <cell r="CW67">
            <v>365</v>
          </cell>
          <cell r="CX67">
            <v>365</v>
          </cell>
          <cell r="CY67">
            <v>365</v>
          </cell>
          <cell r="CZ67">
            <v>365</v>
          </cell>
          <cell r="DA67">
            <v>365</v>
          </cell>
          <cell r="DB67">
            <v>365</v>
          </cell>
          <cell r="DC67">
            <v>365</v>
          </cell>
          <cell r="DD67">
            <v>365</v>
          </cell>
          <cell r="DE67">
            <v>365</v>
          </cell>
          <cell r="DF67">
            <v>365</v>
          </cell>
          <cell r="DG67">
            <v>365</v>
          </cell>
          <cell r="DH67">
            <v>365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330</v>
          </cell>
          <cell r="DW67">
            <v>330</v>
          </cell>
          <cell r="DX67">
            <v>330</v>
          </cell>
          <cell r="DY67">
            <v>330</v>
          </cell>
          <cell r="DZ67">
            <v>330</v>
          </cell>
          <cell r="EA67">
            <v>330</v>
          </cell>
          <cell r="EB67">
            <v>330</v>
          </cell>
          <cell r="EC67">
            <v>330</v>
          </cell>
          <cell r="ED67">
            <v>330</v>
          </cell>
          <cell r="EE67">
            <v>330</v>
          </cell>
          <cell r="EF67">
            <v>330</v>
          </cell>
          <cell r="EG67">
            <v>330</v>
          </cell>
          <cell r="EH67">
            <v>330</v>
          </cell>
          <cell r="EI67">
            <v>10</v>
          </cell>
          <cell r="EJ67">
            <v>10</v>
          </cell>
          <cell r="EK67">
            <v>10</v>
          </cell>
          <cell r="EL67">
            <v>10</v>
          </cell>
          <cell r="EM67">
            <v>10</v>
          </cell>
          <cell r="EN67">
            <v>10</v>
          </cell>
          <cell r="EO67">
            <v>10</v>
          </cell>
          <cell r="EP67">
            <v>10</v>
          </cell>
          <cell r="EQ67">
            <v>10</v>
          </cell>
          <cell r="ER67">
            <v>10</v>
          </cell>
          <cell r="ES67">
            <v>10</v>
          </cell>
          <cell r="ET67">
            <v>10</v>
          </cell>
          <cell r="EU67">
            <v>10</v>
          </cell>
          <cell r="EV67">
            <v>365</v>
          </cell>
          <cell r="EW67">
            <v>365</v>
          </cell>
          <cell r="EX67">
            <v>365</v>
          </cell>
          <cell r="EY67">
            <v>365</v>
          </cell>
          <cell r="EZ67">
            <v>365</v>
          </cell>
          <cell r="FA67">
            <v>365</v>
          </cell>
          <cell r="FB67">
            <v>365</v>
          </cell>
          <cell r="FC67">
            <v>365</v>
          </cell>
          <cell r="FD67">
            <v>365</v>
          </cell>
          <cell r="FE67">
            <v>365</v>
          </cell>
          <cell r="FF67">
            <v>365</v>
          </cell>
          <cell r="FG67">
            <v>365</v>
          </cell>
          <cell r="FH67">
            <v>365</v>
          </cell>
          <cell r="FI67">
            <v>20</v>
          </cell>
          <cell r="FJ67">
            <v>20</v>
          </cell>
          <cell r="FK67">
            <v>20</v>
          </cell>
          <cell r="FL67">
            <v>20</v>
          </cell>
          <cell r="FM67">
            <v>20</v>
          </cell>
          <cell r="FN67">
            <v>20</v>
          </cell>
          <cell r="FO67">
            <v>20</v>
          </cell>
          <cell r="FP67">
            <v>20</v>
          </cell>
          <cell r="FQ67">
            <v>20</v>
          </cell>
          <cell r="FR67">
            <v>20</v>
          </cell>
          <cell r="FS67">
            <v>20</v>
          </cell>
          <cell r="FT67">
            <v>20</v>
          </cell>
          <cell r="FU67">
            <v>20</v>
          </cell>
          <cell r="FV67" t="str">
            <v>Entschuldungsfonds_V.1.2.1_EA_Punkt_mit_Sperrung.fvl</v>
          </cell>
          <cell r="FY67">
            <v>33304047</v>
          </cell>
          <cell r="FZ67">
            <v>33304047</v>
          </cell>
          <cell r="GA67" t="str">
            <v>Ortsgemeinde Morschheim</v>
          </cell>
          <cell r="GB67">
            <v>0</v>
          </cell>
          <cell r="GC67" t="str">
            <v>Ortsgemeinde</v>
          </cell>
          <cell r="GD67">
            <v>760</v>
          </cell>
          <cell r="GE67">
            <v>725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333</v>
          </cell>
          <cell r="GN67">
            <v>4</v>
          </cell>
          <cell r="GO67">
            <v>47</v>
          </cell>
          <cell r="GP67">
            <v>23169.571428571428</v>
          </cell>
          <cell r="GQ67">
            <v>11584.777777777777</v>
          </cell>
          <cell r="GR67">
            <v>23169.571428571428</v>
          </cell>
          <cell r="GS67">
            <v>11584.777777777777</v>
          </cell>
          <cell r="GT67">
            <v>23169.571428571428</v>
          </cell>
          <cell r="GU67">
            <v>11584.777777777777</v>
          </cell>
          <cell r="GV67">
            <v>23169.571428571428</v>
          </cell>
          <cell r="GW67">
            <v>11584.777777777777</v>
          </cell>
          <cell r="GX67">
            <v>23169.571428571428</v>
          </cell>
          <cell r="GY67">
            <v>11584.777777777777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</row>
        <row r="68">
          <cell r="A68">
            <v>2279439</v>
          </cell>
          <cell r="B68" t="str">
            <v>27.06.2016</v>
          </cell>
          <cell r="C68" t="str">
            <v>Rhein-Lahn-Kreis</v>
          </cell>
          <cell r="D68">
            <v>14103002</v>
          </cell>
          <cell r="E68" t="str">
            <v>01.01.2012</v>
          </cell>
          <cell r="F68">
            <v>9349.2000000000007</v>
          </cell>
          <cell r="G68">
            <v>7316.68</v>
          </cell>
          <cell r="H68">
            <v>487.78</v>
          </cell>
          <cell r="I68">
            <v>390.22</v>
          </cell>
          <cell r="J68">
            <v>8958.98</v>
          </cell>
          <cell r="K68" t="str">
            <v>Altendiez</v>
          </cell>
          <cell r="L68" t="str">
            <v>15.02.2012</v>
          </cell>
          <cell r="M68">
            <v>355</v>
          </cell>
          <cell r="N68">
            <v>355</v>
          </cell>
          <cell r="O68">
            <v>355</v>
          </cell>
          <cell r="P68">
            <v>355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280</v>
          </cell>
          <cell r="V68">
            <v>285</v>
          </cell>
          <cell r="W68">
            <v>285</v>
          </cell>
          <cell r="X68">
            <v>285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320</v>
          </cell>
          <cell r="AD68">
            <v>338</v>
          </cell>
          <cell r="AE68">
            <v>348</v>
          </cell>
          <cell r="AF68">
            <v>348</v>
          </cell>
          <cell r="AG68">
            <v>0</v>
          </cell>
          <cell r="AH68">
            <v>18</v>
          </cell>
          <cell r="AI68">
            <v>10</v>
          </cell>
          <cell r="AJ68">
            <v>28</v>
          </cell>
          <cell r="AK68" t="str">
            <v>dagmar.fuchs@rhein-lahn.rlp.de</v>
          </cell>
          <cell r="AL68" t="str">
            <v>Dagmar Fuchs</v>
          </cell>
          <cell r="AM68" t="str">
            <v>02603/972 178</v>
          </cell>
          <cell r="AN68" t="str">
            <v>27.06.2016</v>
          </cell>
          <cell r="AO68">
            <v>78.260000000000005</v>
          </cell>
          <cell r="AP68">
            <v>0</v>
          </cell>
          <cell r="AQ68">
            <v>74623.350000000006</v>
          </cell>
          <cell r="AR68">
            <v>0</v>
          </cell>
          <cell r="AS68">
            <v>340221</v>
          </cell>
          <cell r="BE68">
            <v>487.78</v>
          </cell>
          <cell r="BF68">
            <v>487.78</v>
          </cell>
          <cell r="BG68">
            <v>487.78</v>
          </cell>
          <cell r="BH68">
            <v>12510</v>
          </cell>
          <cell r="BI68">
            <v>12403</v>
          </cell>
          <cell r="BS68">
            <v>390.22</v>
          </cell>
          <cell r="BT68">
            <v>390.22</v>
          </cell>
          <cell r="BU68">
            <v>390.22</v>
          </cell>
          <cell r="BV68">
            <v>10008</v>
          </cell>
          <cell r="BW68">
            <v>9923</v>
          </cell>
          <cell r="CG68">
            <v>9349.2000000000007</v>
          </cell>
          <cell r="CH68">
            <v>8568.76</v>
          </cell>
          <cell r="CI68">
            <v>8178.54</v>
          </cell>
          <cell r="CJ68">
            <v>7788.32</v>
          </cell>
          <cell r="CK68">
            <v>189730</v>
          </cell>
          <cell r="CL68">
            <v>178198.2</v>
          </cell>
          <cell r="CV68">
            <v>365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300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365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28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 t="str">
            <v>Entschuldungsfonds_V.1.2.1_EA_Punkt_mit_Sperrung.fvl</v>
          </cell>
          <cell r="FY68">
            <v>14103002</v>
          </cell>
          <cell r="FZ68">
            <v>14103002</v>
          </cell>
          <cell r="GA68" t="str">
            <v>Altendiez</v>
          </cell>
          <cell r="GB68" t="str">
            <v>ausgeschieden, Teilnahme vom 01.01.2012 - 31.12.2014, Rückforderung 2015 wg. Geringfügigkeit unterlassen; 1/3-Grenze 2012 unterschritten - weitere Teilnahme</v>
          </cell>
          <cell r="GC68" t="str">
            <v>Ortsgemeinde</v>
          </cell>
          <cell r="GD68">
            <v>2246</v>
          </cell>
          <cell r="GE68">
            <v>2193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141</v>
          </cell>
          <cell r="GN68">
            <v>3</v>
          </cell>
          <cell r="GO68">
            <v>2</v>
          </cell>
          <cell r="GP68">
            <v>325.2</v>
          </cell>
          <cell r="GQ68">
            <v>162.6</v>
          </cell>
          <cell r="GR68">
            <v>325.2</v>
          </cell>
          <cell r="GS68">
            <v>162.6</v>
          </cell>
          <cell r="GT68">
            <v>325.2</v>
          </cell>
          <cell r="GU68">
            <v>162.6</v>
          </cell>
          <cell r="GV68">
            <v>325.2</v>
          </cell>
          <cell r="GW68">
            <v>162.6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</row>
        <row r="69">
          <cell r="A69">
            <v>2278361</v>
          </cell>
          <cell r="B69" t="str">
            <v>27.06.2016</v>
          </cell>
          <cell r="C69" t="str">
            <v>Bad Dürkheim</v>
          </cell>
          <cell r="D69">
            <v>33202028</v>
          </cell>
          <cell r="E69" t="str">
            <v>01.01.2012</v>
          </cell>
          <cell r="F69">
            <v>188660</v>
          </cell>
          <cell r="G69">
            <v>147645.31</v>
          </cell>
          <cell r="H69">
            <v>9843.02</v>
          </cell>
          <cell r="I69">
            <v>7874.42</v>
          </cell>
          <cell r="J69">
            <v>180785.58</v>
          </cell>
          <cell r="K69" t="str">
            <v>Kallstadt</v>
          </cell>
          <cell r="L69" t="str">
            <v>15.12.2011</v>
          </cell>
          <cell r="M69">
            <v>352</v>
          </cell>
          <cell r="N69">
            <v>352</v>
          </cell>
          <cell r="O69">
            <v>352</v>
          </cell>
          <cell r="P69">
            <v>352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290</v>
          </cell>
          <cell r="V69">
            <v>295</v>
          </cell>
          <cell r="W69">
            <v>300</v>
          </cell>
          <cell r="X69">
            <v>300</v>
          </cell>
          <cell r="Y69">
            <v>0</v>
          </cell>
          <cell r="Z69">
            <v>0</v>
          </cell>
          <cell r="AA69">
            <v>5</v>
          </cell>
          <cell r="AB69">
            <v>5</v>
          </cell>
          <cell r="AC69">
            <v>320</v>
          </cell>
          <cell r="AD69">
            <v>338</v>
          </cell>
          <cell r="AE69">
            <v>355</v>
          </cell>
          <cell r="AF69">
            <v>355</v>
          </cell>
          <cell r="AG69">
            <v>0</v>
          </cell>
          <cell r="AH69">
            <v>0</v>
          </cell>
          <cell r="AI69">
            <v>17</v>
          </cell>
          <cell r="AJ69">
            <v>17</v>
          </cell>
          <cell r="AK69" t="str">
            <v>rene.planer@kreis-bad-duerkheim.de</v>
          </cell>
          <cell r="AL69" t="str">
            <v>Herr Planer</v>
          </cell>
          <cell r="AM69" t="str">
            <v>06322/961-2010</v>
          </cell>
          <cell r="AN69" t="str">
            <v>27.06.2016</v>
          </cell>
          <cell r="AO69">
            <v>78.260000000000005</v>
          </cell>
          <cell r="AP69">
            <v>70247</v>
          </cell>
          <cell r="AQ69">
            <v>50180</v>
          </cell>
          <cell r="AR69">
            <v>152980</v>
          </cell>
          <cell r="AS69">
            <v>658869</v>
          </cell>
          <cell r="BE69">
            <v>9843.02</v>
          </cell>
          <cell r="BF69">
            <v>9843.02</v>
          </cell>
          <cell r="BG69">
            <v>12819</v>
          </cell>
          <cell r="BH69">
            <v>19543</v>
          </cell>
          <cell r="BI69">
            <v>6417</v>
          </cell>
          <cell r="BS69">
            <v>7874.42</v>
          </cell>
          <cell r="BT69">
            <v>7874.42</v>
          </cell>
          <cell r="BU69">
            <v>10255.200000000001</v>
          </cell>
          <cell r="BV69">
            <v>15635</v>
          </cell>
          <cell r="BW69">
            <v>5134</v>
          </cell>
          <cell r="CG69">
            <v>188660</v>
          </cell>
          <cell r="CH69">
            <v>172911.16</v>
          </cell>
          <cell r="CI69">
            <v>165036.74</v>
          </cell>
          <cell r="CJ69">
            <v>204670.6</v>
          </cell>
          <cell r="CK69">
            <v>296411</v>
          </cell>
          <cell r="CL69">
            <v>92194.51</v>
          </cell>
          <cell r="CV69">
            <v>365</v>
          </cell>
          <cell r="CW69">
            <v>365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315</v>
          </cell>
          <cell r="DW69">
            <v>315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5</v>
          </cell>
          <cell r="EJ69">
            <v>5</v>
          </cell>
          <cell r="EK69">
            <v>5</v>
          </cell>
          <cell r="EL69">
            <v>5</v>
          </cell>
          <cell r="EM69">
            <v>5</v>
          </cell>
          <cell r="EN69">
            <v>5</v>
          </cell>
          <cell r="EO69">
            <v>5</v>
          </cell>
          <cell r="EP69">
            <v>5</v>
          </cell>
          <cell r="EQ69">
            <v>5</v>
          </cell>
          <cell r="ER69">
            <v>5</v>
          </cell>
          <cell r="ES69">
            <v>5</v>
          </cell>
          <cell r="ET69">
            <v>5</v>
          </cell>
          <cell r="EU69">
            <v>5</v>
          </cell>
          <cell r="EV69">
            <v>382</v>
          </cell>
          <cell r="EW69">
            <v>382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17</v>
          </cell>
          <cell r="FJ69">
            <v>17</v>
          </cell>
          <cell r="FK69">
            <v>17</v>
          </cell>
          <cell r="FL69">
            <v>17</v>
          </cell>
          <cell r="FM69">
            <v>17</v>
          </cell>
          <cell r="FN69">
            <v>17</v>
          </cell>
          <cell r="FO69">
            <v>17</v>
          </cell>
          <cell r="FP69">
            <v>17</v>
          </cell>
          <cell r="FQ69">
            <v>17</v>
          </cell>
          <cell r="FR69">
            <v>17</v>
          </cell>
          <cell r="FS69">
            <v>17</v>
          </cell>
          <cell r="FT69">
            <v>17</v>
          </cell>
          <cell r="FU69">
            <v>17</v>
          </cell>
          <cell r="FV69" t="str">
            <v>Entschuldungsfonds_V.1.2.1_EA_Punkt_mit_Sperrung.fvl</v>
          </cell>
          <cell r="FY69">
            <v>33202028</v>
          </cell>
          <cell r="FZ69">
            <v>33202028</v>
          </cell>
          <cell r="GA69" t="str">
            <v>Kallstadt</v>
          </cell>
          <cell r="GB69" t="str">
            <v>WEITERE RÜCKFORDERUNGEN 2013 und 2014 notwendig; ausgeschieden, Teilnahme 01.01.2012 - 31.12.2012, Rückzahlung 2015 bereits erfolgt</v>
          </cell>
          <cell r="GC69" t="str">
            <v>Ortsgemeinde</v>
          </cell>
          <cell r="GD69">
            <v>1205</v>
          </cell>
          <cell r="GE69">
            <v>1207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332</v>
          </cell>
          <cell r="GN69">
            <v>2</v>
          </cell>
          <cell r="GO69">
            <v>28</v>
          </cell>
          <cell r="GP69">
            <v>6562</v>
          </cell>
          <cell r="GQ69">
            <v>3281</v>
          </cell>
          <cell r="GR69">
            <v>6562</v>
          </cell>
          <cell r="GS69">
            <v>3281</v>
          </cell>
          <cell r="GT69">
            <v>6562</v>
          </cell>
          <cell r="GU69">
            <v>3281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</row>
        <row r="70">
          <cell r="A70">
            <v>2277112</v>
          </cell>
          <cell r="B70" t="str">
            <v>23.06.2016</v>
          </cell>
          <cell r="C70" t="str">
            <v>Bad Kreuznach</v>
          </cell>
          <cell r="D70">
            <v>13303041</v>
          </cell>
          <cell r="E70" t="str">
            <v>01.01.2012</v>
          </cell>
          <cell r="F70">
            <v>55550</v>
          </cell>
          <cell r="G70">
            <v>43473.43</v>
          </cell>
          <cell r="H70">
            <v>2898</v>
          </cell>
          <cell r="I70">
            <v>2318.4</v>
          </cell>
          <cell r="J70">
            <v>53231.6</v>
          </cell>
          <cell r="K70" t="str">
            <v>Heimweiler</v>
          </cell>
          <cell r="L70" t="str">
            <v>31.05.2012</v>
          </cell>
          <cell r="M70">
            <v>365</v>
          </cell>
          <cell r="N70">
            <v>365</v>
          </cell>
          <cell r="O70">
            <v>385</v>
          </cell>
          <cell r="P70">
            <v>385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275</v>
          </cell>
          <cell r="V70">
            <v>285</v>
          </cell>
          <cell r="W70">
            <v>305</v>
          </cell>
          <cell r="X70">
            <v>305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325</v>
          </cell>
          <cell r="AD70">
            <v>340</v>
          </cell>
          <cell r="AE70">
            <v>360</v>
          </cell>
          <cell r="AF70">
            <v>360</v>
          </cell>
          <cell r="AG70">
            <v>0</v>
          </cell>
          <cell r="AH70">
            <v>0</v>
          </cell>
          <cell r="AI70">
            <v>20</v>
          </cell>
          <cell r="AJ70">
            <v>20</v>
          </cell>
          <cell r="AK70" t="str">
            <v>eva.butzbach@kreis-badkreuznach.de</v>
          </cell>
          <cell r="AL70" t="str">
            <v>Frau Butzbach</v>
          </cell>
          <cell r="AM70" t="str">
            <v>0671/803-1103</v>
          </cell>
          <cell r="AN70" t="str">
            <v>23.06.2016</v>
          </cell>
          <cell r="AO70">
            <v>78.260000000000005</v>
          </cell>
          <cell r="AP70">
            <v>91324</v>
          </cell>
          <cell r="AQ70">
            <v>73896</v>
          </cell>
          <cell r="AR70">
            <v>186058</v>
          </cell>
          <cell r="AS70">
            <v>24941</v>
          </cell>
          <cell r="BE70">
            <v>2898</v>
          </cell>
          <cell r="BF70">
            <v>2898</v>
          </cell>
          <cell r="BG70">
            <v>2898</v>
          </cell>
          <cell r="BH70">
            <v>2898</v>
          </cell>
          <cell r="BI70">
            <v>2898</v>
          </cell>
          <cell r="BJ70">
            <v>2898</v>
          </cell>
          <cell r="BK70">
            <v>2898</v>
          </cell>
          <cell r="BL70">
            <v>2898</v>
          </cell>
          <cell r="BM70">
            <v>2898</v>
          </cell>
          <cell r="BN70">
            <v>2898</v>
          </cell>
          <cell r="BO70">
            <v>2898</v>
          </cell>
          <cell r="BP70">
            <v>2898</v>
          </cell>
          <cell r="BQ70">
            <v>2898</v>
          </cell>
          <cell r="BR70">
            <v>2898</v>
          </cell>
          <cell r="BS70">
            <v>2318.4</v>
          </cell>
          <cell r="BT70">
            <v>2318.4</v>
          </cell>
          <cell r="BU70">
            <v>2318.4</v>
          </cell>
          <cell r="BV70">
            <v>2318.4</v>
          </cell>
          <cell r="BW70">
            <v>2318.4</v>
          </cell>
          <cell r="BX70">
            <v>2318.4</v>
          </cell>
          <cell r="BY70">
            <v>2318.4</v>
          </cell>
          <cell r="BZ70">
            <v>2318.4</v>
          </cell>
          <cell r="CA70">
            <v>2318.4</v>
          </cell>
          <cell r="CB70">
            <v>2318.4</v>
          </cell>
          <cell r="CC70">
            <v>2318.4</v>
          </cell>
          <cell r="CD70">
            <v>2318.4</v>
          </cell>
          <cell r="CE70">
            <v>2318.4</v>
          </cell>
          <cell r="CF70">
            <v>2318.4</v>
          </cell>
          <cell r="CG70">
            <v>55550</v>
          </cell>
          <cell r="CH70">
            <v>50913.2</v>
          </cell>
          <cell r="CI70">
            <v>48594.8</v>
          </cell>
          <cell r="CJ70">
            <v>46276.4</v>
          </cell>
          <cell r="CK70">
            <v>43958</v>
          </cell>
          <cell r="CL70">
            <v>41639.599999999999</v>
          </cell>
          <cell r="CM70">
            <v>39321.199999999997</v>
          </cell>
          <cell r="CN70">
            <v>37002.800000000003</v>
          </cell>
          <cell r="CO70">
            <v>34684.400000000001</v>
          </cell>
          <cell r="CP70">
            <v>32366</v>
          </cell>
          <cell r="CQ70">
            <v>30047.599999999999</v>
          </cell>
          <cell r="CR70">
            <v>27729.200000000001</v>
          </cell>
          <cell r="CS70">
            <v>25410.799999999999</v>
          </cell>
          <cell r="CT70">
            <v>23092.400000000001</v>
          </cell>
          <cell r="CU70">
            <v>20774</v>
          </cell>
          <cell r="CV70">
            <v>385</v>
          </cell>
          <cell r="CW70">
            <v>385</v>
          </cell>
          <cell r="CX70">
            <v>385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305</v>
          </cell>
          <cell r="DW70">
            <v>310</v>
          </cell>
          <cell r="DX70">
            <v>310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360</v>
          </cell>
          <cell r="EW70">
            <v>375</v>
          </cell>
          <cell r="EX70">
            <v>375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20</v>
          </cell>
          <cell r="FJ70">
            <v>20</v>
          </cell>
          <cell r="FK70">
            <v>20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 t="str">
            <v>Entschuldungsfonds_V.1.2.1_EA_Punkt_mit_Sperrung.fvl</v>
          </cell>
          <cell r="FY70">
            <v>13303041</v>
          </cell>
          <cell r="FZ70">
            <v>13303041</v>
          </cell>
          <cell r="GA70" t="str">
            <v>Heimweiler</v>
          </cell>
          <cell r="GB70">
            <v>0</v>
          </cell>
          <cell r="GC70" t="str">
            <v>Ortsgemeinde</v>
          </cell>
          <cell r="GD70">
            <v>437</v>
          </cell>
          <cell r="GE70">
            <v>421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133</v>
          </cell>
          <cell r="GN70">
            <v>3</v>
          </cell>
          <cell r="GO70">
            <v>41</v>
          </cell>
          <cell r="GP70">
            <v>1932</v>
          </cell>
          <cell r="GQ70">
            <v>966</v>
          </cell>
          <cell r="GR70">
            <v>1932</v>
          </cell>
          <cell r="GS70">
            <v>966</v>
          </cell>
          <cell r="GT70">
            <v>1932</v>
          </cell>
          <cell r="GU70">
            <v>966</v>
          </cell>
          <cell r="GV70">
            <v>1932</v>
          </cell>
          <cell r="GW70">
            <v>966</v>
          </cell>
          <cell r="GX70">
            <v>1932</v>
          </cell>
          <cell r="GY70">
            <v>966</v>
          </cell>
          <cell r="GZ70">
            <v>1932</v>
          </cell>
          <cell r="HA70">
            <v>966</v>
          </cell>
          <cell r="HB70">
            <v>1932</v>
          </cell>
          <cell r="HC70">
            <v>966</v>
          </cell>
          <cell r="HD70">
            <v>1932</v>
          </cell>
          <cell r="HE70">
            <v>966</v>
          </cell>
          <cell r="HF70">
            <v>1932</v>
          </cell>
          <cell r="HG70">
            <v>966</v>
          </cell>
          <cell r="HH70">
            <v>1932</v>
          </cell>
          <cell r="HI70">
            <v>966</v>
          </cell>
          <cell r="HJ70">
            <v>1932</v>
          </cell>
          <cell r="HK70">
            <v>966</v>
          </cell>
          <cell r="HL70">
            <v>1932</v>
          </cell>
          <cell r="HM70">
            <v>966</v>
          </cell>
          <cell r="HN70">
            <v>1932</v>
          </cell>
          <cell r="HO70">
            <v>966</v>
          </cell>
          <cell r="HP70">
            <v>1932</v>
          </cell>
          <cell r="HQ70">
            <v>966</v>
          </cell>
          <cell r="HR70">
            <v>1932</v>
          </cell>
        </row>
        <row r="71">
          <cell r="A71">
            <v>2276943</v>
          </cell>
          <cell r="B71" t="str">
            <v>23.06.2016</v>
          </cell>
          <cell r="C71" t="str">
            <v>Bad Kreuznach</v>
          </cell>
          <cell r="D71">
            <v>13303043</v>
          </cell>
          <cell r="E71" t="str">
            <v>01.01.2012</v>
          </cell>
          <cell r="F71">
            <v>205700</v>
          </cell>
          <cell r="G71">
            <v>160980.82</v>
          </cell>
          <cell r="H71">
            <v>10732</v>
          </cell>
          <cell r="I71">
            <v>8585.6</v>
          </cell>
          <cell r="J71">
            <v>197114.4</v>
          </cell>
          <cell r="K71" t="str">
            <v>Hennweiler</v>
          </cell>
          <cell r="L71" t="str">
            <v>31.05.2012</v>
          </cell>
          <cell r="M71">
            <v>365</v>
          </cell>
          <cell r="N71">
            <v>365</v>
          </cell>
          <cell r="O71">
            <v>375</v>
          </cell>
          <cell r="P71">
            <v>375</v>
          </cell>
          <cell r="Q71">
            <v>0</v>
          </cell>
          <cell r="R71">
            <v>0</v>
          </cell>
          <cell r="S71">
            <v>10</v>
          </cell>
          <cell r="T71">
            <v>10</v>
          </cell>
          <cell r="U71">
            <v>280</v>
          </cell>
          <cell r="V71">
            <v>285</v>
          </cell>
          <cell r="W71">
            <v>295</v>
          </cell>
          <cell r="X71">
            <v>295</v>
          </cell>
          <cell r="Y71">
            <v>0</v>
          </cell>
          <cell r="Z71">
            <v>0</v>
          </cell>
          <cell r="AA71">
            <v>10</v>
          </cell>
          <cell r="AB71">
            <v>10</v>
          </cell>
          <cell r="AC71">
            <v>330</v>
          </cell>
          <cell r="AD71">
            <v>340</v>
          </cell>
          <cell r="AE71">
            <v>350</v>
          </cell>
          <cell r="AF71">
            <v>350</v>
          </cell>
          <cell r="AG71">
            <v>0</v>
          </cell>
          <cell r="AH71">
            <v>0</v>
          </cell>
          <cell r="AI71">
            <v>10</v>
          </cell>
          <cell r="AJ71">
            <v>10</v>
          </cell>
          <cell r="AK71" t="str">
            <v>eva.butzbach@kreis-badkreuznach.de</v>
          </cell>
          <cell r="AL71" t="str">
            <v>Frau Butzbach</v>
          </cell>
          <cell r="AM71" t="str">
            <v>0671/803-1103</v>
          </cell>
          <cell r="AN71" t="str">
            <v>23.06.2016</v>
          </cell>
          <cell r="AO71">
            <v>78.260000000000005</v>
          </cell>
          <cell r="AP71">
            <v>138050</v>
          </cell>
          <cell r="AQ71">
            <v>275762</v>
          </cell>
          <cell r="AR71">
            <v>156156</v>
          </cell>
          <cell r="AS71">
            <v>74510</v>
          </cell>
          <cell r="BE71">
            <v>10732</v>
          </cell>
          <cell r="BF71">
            <v>10732</v>
          </cell>
          <cell r="BG71">
            <v>10732</v>
          </cell>
          <cell r="BH71">
            <v>10732</v>
          </cell>
          <cell r="BI71">
            <v>10732</v>
          </cell>
          <cell r="BJ71">
            <v>10732</v>
          </cell>
          <cell r="BK71">
            <v>10732</v>
          </cell>
          <cell r="BL71">
            <v>10732</v>
          </cell>
          <cell r="BM71">
            <v>10732</v>
          </cell>
          <cell r="BN71">
            <v>10732</v>
          </cell>
          <cell r="BO71">
            <v>10732</v>
          </cell>
          <cell r="BP71">
            <v>10732</v>
          </cell>
          <cell r="BQ71">
            <v>10732</v>
          </cell>
          <cell r="BR71">
            <v>10732</v>
          </cell>
          <cell r="BS71">
            <v>8585.6</v>
          </cell>
          <cell r="BT71">
            <v>8585.6</v>
          </cell>
          <cell r="BU71">
            <v>8585.6</v>
          </cell>
          <cell r="BV71">
            <v>8585.6</v>
          </cell>
          <cell r="BW71">
            <v>8585.6</v>
          </cell>
          <cell r="BX71">
            <v>8585.6</v>
          </cell>
          <cell r="BY71">
            <v>8585.6</v>
          </cell>
          <cell r="BZ71">
            <v>8585.6</v>
          </cell>
          <cell r="CA71">
            <v>8585.6</v>
          </cell>
          <cell r="CB71">
            <v>8585.6</v>
          </cell>
          <cell r="CC71">
            <v>8585.6</v>
          </cell>
          <cell r="CD71">
            <v>8585.6</v>
          </cell>
          <cell r="CE71">
            <v>8585.6</v>
          </cell>
          <cell r="CF71">
            <v>8585.6</v>
          </cell>
          <cell r="CG71">
            <v>205700</v>
          </cell>
          <cell r="CH71">
            <v>188528.8</v>
          </cell>
          <cell r="CI71">
            <v>179943.2</v>
          </cell>
          <cell r="CJ71">
            <v>171357.6</v>
          </cell>
          <cell r="CK71">
            <v>162772</v>
          </cell>
          <cell r="CL71">
            <v>154186.4</v>
          </cell>
          <cell r="CM71">
            <v>145600.79999999999</v>
          </cell>
          <cell r="CN71">
            <v>137015.20000000001</v>
          </cell>
          <cell r="CO71">
            <v>128429.6</v>
          </cell>
          <cell r="CP71">
            <v>119844</v>
          </cell>
          <cell r="CQ71">
            <v>111258.4</v>
          </cell>
          <cell r="CR71">
            <v>102672.8</v>
          </cell>
          <cell r="CS71">
            <v>94087.2</v>
          </cell>
          <cell r="CT71">
            <v>85501.6</v>
          </cell>
          <cell r="CU71">
            <v>76916</v>
          </cell>
          <cell r="CV71">
            <v>375</v>
          </cell>
          <cell r="CW71">
            <v>375</v>
          </cell>
          <cell r="CX71">
            <v>375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10</v>
          </cell>
          <cell r="DJ71">
            <v>10</v>
          </cell>
          <cell r="DK71">
            <v>10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295</v>
          </cell>
          <cell r="DW71">
            <v>300</v>
          </cell>
          <cell r="DX71">
            <v>300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10</v>
          </cell>
          <cell r="EJ71">
            <v>10</v>
          </cell>
          <cell r="EK71">
            <v>10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350</v>
          </cell>
          <cell r="EW71">
            <v>365</v>
          </cell>
          <cell r="EX71">
            <v>365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10</v>
          </cell>
          <cell r="FJ71">
            <v>10</v>
          </cell>
          <cell r="FK71">
            <v>10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 t="str">
            <v>Entschuldungsfonds_V.1.2.1_EA_Punkt_mit_Sperrung.fvl</v>
          </cell>
          <cell r="FY71">
            <v>13303043</v>
          </cell>
          <cell r="FZ71">
            <v>13303043</v>
          </cell>
          <cell r="GA71" t="str">
            <v>Hennweiler</v>
          </cell>
          <cell r="GB71">
            <v>0</v>
          </cell>
          <cell r="GC71" t="str">
            <v>Ortsgemeinde</v>
          </cell>
          <cell r="GD71">
            <v>1290</v>
          </cell>
          <cell r="GE71">
            <v>1267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133</v>
          </cell>
          <cell r="GN71">
            <v>3</v>
          </cell>
          <cell r="GO71">
            <v>43</v>
          </cell>
          <cell r="GP71">
            <v>7154.666666666667</v>
          </cell>
          <cell r="GQ71">
            <v>3577.3333333333335</v>
          </cell>
          <cell r="GR71">
            <v>7154.666666666667</v>
          </cell>
          <cell r="GS71">
            <v>3577.3333333333335</v>
          </cell>
          <cell r="GT71">
            <v>7154.666666666667</v>
          </cell>
          <cell r="GU71">
            <v>3577.3333333333335</v>
          </cell>
          <cell r="GV71">
            <v>7154.666666666667</v>
          </cell>
          <cell r="GW71">
            <v>3577.3333333333335</v>
          </cell>
          <cell r="GX71">
            <v>7154.666666666667</v>
          </cell>
          <cell r="GY71">
            <v>3577.3333333333335</v>
          </cell>
          <cell r="GZ71">
            <v>7154.666666666667</v>
          </cell>
          <cell r="HA71">
            <v>3577.3333333333335</v>
          </cell>
          <cell r="HB71">
            <v>7154.666666666667</v>
          </cell>
          <cell r="HC71">
            <v>3577.3333333333335</v>
          </cell>
          <cell r="HD71">
            <v>7154.666666666667</v>
          </cell>
          <cell r="HE71">
            <v>3577.3333333333335</v>
          </cell>
          <cell r="HF71">
            <v>7154.666666666667</v>
          </cell>
          <cell r="HG71">
            <v>3577.3333333333335</v>
          </cell>
          <cell r="HH71">
            <v>7154.666666666667</v>
          </cell>
          <cell r="HI71">
            <v>3577.3333333333335</v>
          </cell>
          <cell r="HJ71">
            <v>7154.666666666667</v>
          </cell>
          <cell r="HK71">
            <v>3577.3333333333335</v>
          </cell>
          <cell r="HL71">
            <v>7154.666666666667</v>
          </cell>
          <cell r="HM71">
            <v>3577.3333333333335</v>
          </cell>
          <cell r="HN71">
            <v>7154.666666666667</v>
          </cell>
          <cell r="HO71">
            <v>3577.3333333333335</v>
          </cell>
          <cell r="HP71">
            <v>7154.666666666667</v>
          </cell>
          <cell r="HQ71">
            <v>3577.3333333333335</v>
          </cell>
          <cell r="HR71">
            <v>7154.666666666667</v>
          </cell>
        </row>
        <row r="72">
          <cell r="A72">
            <v>2276894</v>
          </cell>
          <cell r="B72" t="str">
            <v>23.06.2016</v>
          </cell>
          <cell r="C72" t="str">
            <v>Bad Kreuznach</v>
          </cell>
          <cell r="D72">
            <v>13303096</v>
          </cell>
          <cell r="E72" t="str">
            <v>01.01.2012</v>
          </cell>
          <cell r="F72">
            <v>242151</v>
          </cell>
          <cell r="G72">
            <v>189507.37</v>
          </cell>
          <cell r="H72">
            <v>12634</v>
          </cell>
          <cell r="I72">
            <v>10107.200000000001</v>
          </cell>
          <cell r="J72">
            <v>232043.8</v>
          </cell>
          <cell r="K72" t="str">
            <v>Simmertal</v>
          </cell>
          <cell r="L72" t="str">
            <v>30.05.2012</v>
          </cell>
          <cell r="M72">
            <v>365</v>
          </cell>
          <cell r="N72">
            <v>365</v>
          </cell>
          <cell r="O72">
            <v>375</v>
          </cell>
          <cell r="P72">
            <v>375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300</v>
          </cell>
          <cell r="V72">
            <v>300</v>
          </cell>
          <cell r="W72">
            <v>310</v>
          </cell>
          <cell r="X72">
            <v>310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330</v>
          </cell>
          <cell r="AD72">
            <v>340</v>
          </cell>
          <cell r="AE72">
            <v>350</v>
          </cell>
          <cell r="AF72">
            <v>350</v>
          </cell>
          <cell r="AG72">
            <v>0</v>
          </cell>
          <cell r="AH72">
            <v>0</v>
          </cell>
          <cell r="AI72">
            <v>10</v>
          </cell>
          <cell r="AJ72">
            <v>10</v>
          </cell>
          <cell r="AK72" t="str">
            <v>eva.butzbach@kreis-badkreuznach.de</v>
          </cell>
          <cell r="AL72" t="str">
            <v>Frau Butzbach</v>
          </cell>
          <cell r="AM72" t="str">
            <v>0671/803-1103</v>
          </cell>
          <cell r="AN72" t="str">
            <v>23.06.2016</v>
          </cell>
          <cell r="AO72">
            <v>78.260000000000005</v>
          </cell>
          <cell r="AP72">
            <v>275127</v>
          </cell>
          <cell r="AQ72">
            <v>256226</v>
          </cell>
          <cell r="AR72">
            <v>268034</v>
          </cell>
          <cell r="AS72">
            <v>207022</v>
          </cell>
          <cell r="AT72">
            <v>0</v>
          </cell>
          <cell r="BE72">
            <v>12634</v>
          </cell>
          <cell r="BF72">
            <v>12634</v>
          </cell>
          <cell r="BG72">
            <v>12634</v>
          </cell>
          <cell r="BH72">
            <v>12634</v>
          </cell>
          <cell r="BI72">
            <v>12634</v>
          </cell>
          <cell r="BJ72">
            <v>12634</v>
          </cell>
          <cell r="BK72">
            <v>12634</v>
          </cell>
          <cell r="BL72">
            <v>12634</v>
          </cell>
          <cell r="BM72">
            <v>12634</v>
          </cell>
          <cell r="BN72">
            <v>12634</v>
          </cell>
          <cell r="BO72">
            <v>12634</v>
          </cell>
          <cell r="BP72">
            <v>12634</v>
          </cell>
          <cell r="BQ72">
            <v>12634</v>
          </cell>
          <cell r="BR72">
            <v>12634</v>
          </cell>
          <cell r="BS72">
            <v>10107.200000000001</v>
          </cell>
          <cell r="BT72">
            <v>10107.200000000001</v>
          </cell>
          <cell r="BU72">
            <v>10107.200000000001</v>
          </cell>
          <cell r="BV72">
            <v>10107.200000000001</v>
          </cell>
          <cell r="BW72">
            <v>10107.200000000001</v>
          </cell>
          <cell r="BX72">
            <v>10107.200000000001</v>
          </cell>
          <cell r="BY72">
            <v>10107.200000000001</v>
          </cell>
          <cell r="BZ72">
            <v>10107.200000000001</v>
          </cell>
          <cell r="CA72">
            <v>10107.200000000001</v>
          </cell>
          <cell r="CB72">
            <v>10107.200000000001</v>
          </cell>
          <cell r="CC72">
            <v>10107.200000000001</v>
          </cell>
          <cell r="CD72">
            <v>10107.200000000001</v>
          </cell>
          <cell r="CE72">
            <v>10107.200000000001</v>
          </cell>
          <cell r="CF72">
            <v>10107.200000000001</v>
          </cell>
          <cell r="CG72">
            <v>242151</v>
          </cell>
          <cell r="CH72">
            <v>221936.6</v>
          </cell>
          <cell r="CI72">
            <v>211829.4</v>
          </cell>
          <cell r="CJ72">
            <v>201722.2</v>
          </cell>
          <cell r="CK72">
            <v>191615</v>
          </cell>
          <cell r="CL72">
            <v>181507.8</v>
          </cell>
          <cell r="CM72">
            <v>171400.6</v>
          </cell>
          <cell r="CN72">
            <v>161293.4</v>
          </cell>
          <cell r="CO72">
            <v>151186.20000000001</v>
          </cell>
          <cell r="CP72">
            <v>141079</v>
          </cell>
          <cell r="CQ72">
            <v>130971.8</v>
          </cell>
          <cell r="CR72">
            <v>120864.6</v>
          </cell>
          <cell r="CS72">
            <v>110757.4</v>
          </cell>
          <cell r="CT72">
            <v>100650.2</v>
          </cell>
          <cell r="CU72">
            <v>90543</v>
          </cell>
          <cell r="CV72">
            <v>375</v>
          </cell>
          <cell r="CW72">
            <v>375</v>
          </cell>
          <cell r="CX72">
            <v>375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310</v>
          </cell>
          <cell r="DW72">
            <v>310</v>
          </cell>
          <cell r="DX72">
            <v>310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350</v>
          </cell>
          <cell r="EW72">
            <v>375</v>
          </cell>
          <cell r="EX72">
            <v>375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10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 t="str">
            <v>Entschuldungsfonds_V.1.2.1_EA_Punkt_mit_Sperrung.fvl</v>
          </cell>
          <cell r="FY72">
            <v>13303096</v>
          </cell>
          <cell r="FZ72">
            <v>13303096</v>
          </cell>
          <cell r="GA72" t="str">
            <v>Simmertal</v>
          </cell>
          <cell r="GB72">
            <v>0</v>
          </cell>
          <cell r="GC72" t="str">
            <v>Ortsgemeinde</v>
          </cell>
          <cell r="GD72">
            <v>1943</v>
          </cell>
          <cell r="GE72">
            <v>1897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133</v>
          </cell>
          <cell r="GN72">
            <v>3</v>
          </cell>
          <cell r="GO72">
            <v>96</v>
          </cell>
          <cell r="GP72">
            <v>8422.6666666666661</v>
          </cell>
          <cell r="GQ72">
            <v>4211.333333333333</v>
          </cell>
          <cell r="GR72">
            <v>8422.6666666666661</v>
          </cell>
          <cell r="GS72">
            <v>4211.333333333333</v>
          </cell>
          <cell r="GT72">
            <v>8422.6666666666661</v>
          </cell>
          <cell r="GU72">
            <v>4211.333333333333</v>
          </cell>
          <cell r="GV72">
            <v>8422.6666666666661</v>
          </cell>
          <cell r="GW72">
            <v>4211.333333333333</v>
          </cell>
          <cell r="GX72">
            <v>8422.6666666666661</v>
          </cell>
          <cell r="GY72">
            <v>4211.333333333333</v>
          </cell>
          <cell r="GZ72">
            <v>8422.6666666666661</v>
          </cell>
          <cell r="HA72">
            <v>4211.333333333333</v>
          </cell>
          <cell r="HB72">
            <v>8422.6666666666661</v>
          </cell>
          <cell r="HC72">
            <v>4211.333333333333</v>
          </cell>
          <cell r="HD72">
            <v>8422.6666666666661</v>
          </cell>
          <cell r="HE72">
            <v>4211.333333333333</v>
          </cell>
          <cell r="HF72">
            <v>8422.6666666666661</v>
          </cell>
          <cell r="HG72">
            <v>4211.333333333333</v>
          </cell>
          <cell r="HH72">
            <v>8422.6666666666661</v>
          </cell>
          <cell r="HI72">
            <v>4211.333333333333</v>
          </cell>
          <cell r="HJ72">
            <v>8422.6666666666661</v>
          </cell>
          <cell r="HK72">
            <v>4211.333333333333</v>
          </cell>
          <cell r="HL72">
            <v>8422.6666666666661</v>
          </cell>
          <cell r="HM72">
            <v>4211.333333333333</v>
          </cell>
          <cell r="HN72">
            <v>8422.6666666666661</v>
          </cell>
          <cell r="HO72">
            <v>4211.333333333333</v>
          </cell>
          <cell r="HP72">
            <v>8422.6666666666661</v>
          </cell>
          <cell r="HQ72">
            <v>4211.333333333333</v>
          </cell>
          <cell r="HR72">
            <v>8422.6666666666661</v>
          </cell>
        </row>
        <row r="73">
          <cell r="A73">
            <v>2276887</v>
          </cell>
          <cell r="B73" t="str">
            <v>23.06.2016</v>
          </cell>
          <cell r="C73" t="str">
            <v>Bad Kreuznach</v>
          </cell>
          <cell r="D73">
            <v>13303077</v>
          </cell>
          <cell r="E73" t="str">
            <v>01.01.2012</v>
          </cell>
          <cell r="F73">
            <v>35398</v>
          </cell>
          <cell r="G73">
            <v>27702.47</v>
          </cell>
          <cell r="H73">
            <v>1847</v>
          </cell>
          <cell r="I73">
            <v>1477.6</v>
          </cell>
          <cell r="J73">
            <v>33920.400000000001</v>
          </cell>
          <cell r="K73" t="str">
            <v>Otzweiler</v>
          </cell>
          <cell r="L73" t="str">
            <v>31.05.2012</v>
          </cell>
          <cell r="M73">
            <v>365</v>
          </cell>
          <cell r="N73">
            <v>365</v>
          </cell>
          <cell r="O73">
            <v>375</v>
          </cell>
          <cell r="P73">
            <v>375</v>
          </cell>
          <cell r="Q73">
            <v>0</v>
          </cell>
          <cell r="R73">
            <v>0</v>
          </cell>
          <cell r="S73">
            <v>10</v>
          </cell>
          <cell r="T73">
            <v>10</v>
          </cell>
          <cell r="U73">
            <v>400</v>
          </cell>
          <cell r="V73">
            <v>400</v>
          </cell>
          <cell r="W73">
            <v>400</v>
          </cell>
          <cell r="X73">
            <v>400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330</v>
          </cell>
          <cell r="AD73">
            <v>340</v>
          </cell>
          <cell r="AE73">
            <v>350</v>
          </cell>
          <cell r="AF73">
            <v>350</v>
          </cell>
          <cell r="AG73">
            <v>0</v>
          </cell>
          <cell r="AH73">
            <v>0</v>
          </cell>
          <cell r="AI73">
            <v>10</v>
          </cell>
          <cell r="AJ73">
            <v>10</v>
          </cell>
          <cell r="AK73" t="str">
            <v>eva.butzbach@kreis-badkreuznach.de</v>
          </cell>
          <cell r="AL73" t="str">
            <v>Frau Butzbach</v>
          </cell>
          <cell r="AM73" t="str">
            <v>0671/803-1103</v>
          </cell>
          <cell r="AN73" t="str">
            <v>23.06.2016</v>
          </cell>
          <cell r="AO73">
            <v>78.260000000000005</v>
          </cell>
          <cell r="AP73">
            <v>58295.86</v>
          </cell>
          <cell r="AQ73">
            <v>66876</v>
          </cell>
          <cell r="AR73">
            <v>103087</v>
          </cell>
          <cell r="AS73">
            <v>85017</v>
          </cell>
          <cell r="BE73">
            <v>1847</v>
          </cell>
          <cell r="BF73">
            <v>1847</v>
          </cell>
          <cell r="BG73">
            <v>1847</v>
          </cell>
          <cell r="BH73">
            <v>1847</v>
          </cell>
          <cell r="BI73">
            <v>1847</v>
          </cell>
          <cell r="BJ73">
            <v>1847</v>
          </cell>
          <cell r="BK73">
            <v>1847</v>
          </cell>
          <cell r="BL73">
            <v>1847</v>
          </cell>
          <cell r="BM73">
            <v>1847</v>
          </cell>
          <cell r="BN73">
            <v>1847</v>
          </cell>
          <cell r="BO73">
            <v>1847</v>
          </cell>
          <cell r="BP73">
            <v>1847</v>
          </cell>
          <cell r="BQ73">
            <v>1847</v>
          </cell>
          <cell r="BR73">
            <v>1847</v>
          </cell>
          <cell r="BS73">
            <v>1477.6</v>
          </cell>
          <cell r="BT73">
            <v>1477.6</v>
          </cell>
          <cell r="BU73">
            <v>1477.6</v>
          </cell>
          <cell r="BV73">
            <v>1477.6</v>
          </cell>
          <cell r="BW73">
            <v>1477.6</v>
          </cell>
          <cell r="BX73">
            <v>1477.6</v>
          </cell>
          <cell r="BY73">
            <v>1477.6</v>
          </cell>
          <cell r="BZ73">
            <v>1477.6</v>
          </cell>
          <cell r="CA73">
            <v>1477.6</v>
          </cell>
          <cell r="CB73">
            <v>1477.6</v>
          </cell>
          <cell r="CC73">
            <v>1477.6</v>
          </cell>
          <cell r="CD73">
            <v>1477.6</v>
          </cell>
          <cell r="CE73">
            <v>1477.6</v>
          </cell>
          <cell r="CF73">
            <v>1477.6</v>
          </cell>
          <cell r="CG73">
            <v>35398</v>
          </cell>
          <cell r="CH73">
            <v>32442.799999999999</v>
          </cell>
          <cell r="CI73">
            <v>30965.200000000001</v>
          </cell>
          <cell r="CJ73">
            <v>29487.599999999999</v>
          </cell>
          <cell r="CK73">
            <v>28010</v>
          </cell>
          <cell r="CL73">
            <v>26532.400000000001</v>
          </cell>
          <cell r="CM73">
            <v>25054.799999999999</v>
          </cell>
          <cell r="CN73">
            <v>23577.200000000001</v>
          </cell>
          <cell r="CO73">
            <v>22099.599999999999</v>
          </cell>
          <cell r="CP73">
            <v>20622</v>
          </cell>
          <cell r="CQ73">
            <v>19144.400000000001</v>
          </cell>
          <cell r="CR73">
            <v>17666.8</v>
          </cell>
          <cell r="CS73">
            <v>16189.2</v>
          </cell>
          <cell r="CT73">
            <v>14711.6</v>
          </cell>
          <cell r="CU73">
            <v>13234</v>
          </cell>
          <cell r="CV73">
            <v>375</v>
          </cell>
          <cell r="CW73">
            <v>375</v>
          </cell>
          <cell r="CX73">
            <v>375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10</v>
          </cell>
          <cell r="DJ73">
            <v>10</v>
          </cell>
          <cell r="DK73">
            <v>10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400</v>
          </cell>
          <cell r="DW73">
            <v>400</v>
          </cell>
          <cell r="DX73">
            <v>400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350</v>
          </cell>
          <cell r="EW73">
            <v>375</v>
          </cell>
          <cell r="EX73">
            <v>375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10</v>
          </cell>
          <cell r="FJ73">
            <v>10</v>
          </cell>
          <cell r="FK73">
            <v>10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 t="str">
            <v>Entschuldungsfonds_V.1.2.1_EA_Punkt_mit_Sperrung.fvl</v>
          </cell>
          <cell r="FY73">
            <v>13303077</v>
          </cell>
          <cell r="FZ73">
            <v>13303077</v>
          </cell>
          <cell r="GA73" t="str">
            <v>Otzweiler</v>
          </cell>
          <cell r="GB73">
            <v>0</v>
          </cell>
          <cell r="GC73" t="str">
            <v>Ortsgemeinde</v>
          </cell>
          <cell r="GD73">
            <v>210</v>
          </cell>
          <cell r="GE73">
            <v>212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133</v>
          </cell>
          <cell r="GN73">
            <v>3</v>
          </cell>
          <cell r="GO73">
            <v>77</v>
          </cell>
          <cell r="GP73">
            <v>1231.3333333333333</v>
          </cell>
          <cell r="GQ73">
            <v>615.66666666666663</v>
          </cell>
          <cell r="GR73">
            <v>1231.3333333333333</v>
          </cell>
          <cell r="GS73">
            <v>615.66666666666663</v>
          </cell>
          <cell r="GT73">
            <v>1231.3333333333333</v>
          </cell>
          <cell r="GU73">
            <v>615.66666666666663</v>
          </cell>
          <cell r="GV73">
            <v>1231.3333333333333</v>
          </cell>
          <cell r="GW73">
            <v>615.66666666666663</v>
          </cell>
          <cell r="GX73">
            <v>1231.3333333333333</v>
          </cell>
          <cell r="GY73">
            <v>615.66666666666663</v>
          </cell>
          <cell r="GZ73">
            <v>1231.3333333333333</v>
          </cell>
          <cell r="HA73">
            <v>615.66666666666663</v>
          </cell>
          <cell r="HB73">
            <v>1231.3333333333333</v>
          </cell>
          <cell r="HC73">
            <v>615.66666666666663</v>
          </cell>
          <cell r="HD73">
            <v>1231.3333333333333</v>
          </cell>
          <cell r="HE73">
            <v>615.66666666666663</v>
          </cell>
          <cell r="HF73">
            <v>1231.3333333333333</v>
          </cell>
          <cell r="HG73">
            <v>615.66666666666663</v>
          </cell>
          <cell r="HH73">
            <v>1231.3333333333333</v>
          </cell>
          <cell r="HI73">
            <v>615.66666666666663</v>
          </cell>
          <cell r="HJ73">
            <v>1231.3333333333333</v>
          </cell>
          <cell r="HK73">
            <v>615.66666666666663</v>
          </cell>
          <cell r="HL73">
            <v>1231.3333333333333</v>
          </cell>
          <cell r="HM73">
            <v>615.66666666666663</v>
          </cell>
          <cell r="HN73">
            <v>1231.3333333333333</v>
          </cell>
          <cell r="HO73">
            <v>615.66666666666663</v>
          </cell>
          <cell r="HP73">
            <v>1231.3333333333333</v>
          </cell>
          <cell r="HQ73">
            <v>615.66666666666663</v>
          </cell>
          <cell r="HR73">
            <v>1231.3333333333333</v>
          </cell>
        </row>
        <row r="74">
          <cell r="A74">
            <v>2276884</v>
          </cell>
          <cell r="B74" t="str">
            <v>23.06.2016</v>
          </cell>
          <cell r="C74" t="str">
            <v>Bad Kreuznach</v>
          </cell>
          <cell r="D74">
            <v>13303047</v>
          </cell>
          <cell r="E74" t="str">
            <v>01.01.2012</v>
          </cell>
          <cell r="F74">
            <v>26699</v>
          </cell>
          <cell r="G74">
            <v>20894.63</v>
          </cell>
          <cell r="H74">
            <v>1393</v>
          </cell>
          <cell r="I74">
            <v>1114.4000000000001</v>
          </cell>
          <cell r="J74">
            <v>25584.6</v>
          </cell>
          <cell r="K74" t="str">
            <v>Horbach</v>
          </cell>
          <cell r="L74" t="str">
            <v>30.05.2012</v>
          </cell>
          <cell r="M74">
            <v>365</v>
          </cell>
          <cell r="N74">
            <v>365</v>
          </cell>
          <cell r="O74">
            <v>415</v>
          </cell>
          <cell r="P74">
            <v>415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280</v>
          </cell>
          <cell r="V74">
            <v>285</v>
          </cell>
          <cell r="W74">
            <v>335</v>
          </cell>
          <cell r="X74">
            <v>335</v>
          </cell>
          <cell r="Y74">
            <v>0</v>
          </cell>
          <cell r="Z74">
            <v>0</v>
          </cell>
          <cell r="AA74">
            <v>50</v>
          </cell>
          <cell r="AB74">
            <v>50</v>
          </cell>
          <cell r="AC74">
            <v>330</v>
          </cell>
          <cell r="AD74">
            <v>340</v>
          </cell>
          <cell r="AE74">
            <v>390</v>
          </cell>
          <cell r="AF74">
            <v>390</v>
          </cell>
          <cell r="AG74">
            <v>0</v>
          </cell>
          <cell r="AH74">
            <v>0</v>
          </cell>
          <cell r="AI74">
            <v>50</v>
          </cell>
          <cell r="AJ74">
            <v>50</v>
          </cell>
          <cell r="AK74" t="str">
            <v>eva.butzbach@kreis-badkreuznach.de</v>
          </cell>
          <cell r="AL74" t="str">
            <v>Frau Butzbach</v>
          </cell>
          <cell r="AM74" t="str">
            <v>0671/803-1103</v>
          </cell>
          <cell r="AN74" t="str">
            <v>23.06.2016</v>
          </cell>
          <cell r="AO74">
            <v>78.260000000000005</v>
          </cell>
          <cell r="AP74">
            <v>49027</v>
          </cell>
          <cell r="AQ74">
            <v>65768</v>
          </cell>
          <cell r="AR74">
            <v>81196.3</v>
          </cell>
          <cell r="AS74">
            <v>75328</v>
          </cell>
          <cell r="BE74">
            <v>1393</v>
          </cell>
          <cell r="BF74">
            <v>1393</v>
          </cell>
          <cell r="BG74">
            <v>1393</v>
          </cell>
          <cell r="BH74">
            <v>1393</v>
          </cell>
          <cell r="BI74">
            <v>1393</v>
          </cell>
          <cell r="BJ74">
            <v>1393</v>
          </cell>
          <cell r="BK74">
            <v>1393</v>
          </cell>
          <cell r="BL74">
            <v>1393</v>
          </cell>
          <cell r="BM74">
            <v>1393</v>
          </cell>
          <cell r="BN74">
            <v>1393</v>
          </cell>
          <cell r="BO74">
            <v>1393</v>
          </cell>
          <cell r="BP74">
            <v>1393</v>
          </cell>
          <cell r="BQ74">
            <v>1393</v>
          </cell>
          <cell r="BR74">
            <v>1393</v>
          </cell>
          <cell r="BS74">
            <v>1114.4000000000001</v>
          </cell>
          <cell r="BT74">
            <v>1114.4000000000001</v>
          </cell>
          <cell r="BU74">
            <v>1114.4000000000001</v>
          </cell>
          <cell r="BV74">
            <v>1114.4000000000001</v>
          </cell>
          <cell r="BW74">
            <v>1114.4000000000001</v>
          </cell>
          <cell r="BX74">
            <v>1114.4000000000001</v>
          </cell>
          <cell r="BY74">
            <v>1114.4000000000001</v>
          </cell>
          <cell r="BZ74">
            <v>1114.4000000000001</v>
          </cell>
          <cell r="CA74">
            <v>1114.4000000000001</v>
          </cell>
          <cell r="CB74">
            <v>1114.4000000000001</v>
          </cell>
          <cell r="CC74">
            <v>1114.4000000000001</v>
          </cell>
          <cell r="CD74">
            <v>1114.4000000000001</v>
          </cell>
          <cell r="CE74">
            <v>1114.4000000000001</v>
          </cell>
          <cell r="CF74">
            <v>1114.4000000000001</v>
          </cell>
          <cell r="CG74">
            <v>26699</v>
          </cell>
          <cell r="CH74">
            <v>24470.2</v>
          </cell>
          <cell r="CI74">
            <v>23355.8</v>
          </cell>
          <cell r="CJ74">
            <v>22241.4</v>
          </cell>
          <cell r="CK74">
            <v>21127</v>
          </cell>
          <cell r="CL74">
            <v>20012.599999999999</v>
          </cell>
          <cell r="CM74">
            <v>18898.2</v>
          </cell>
          <cell r="CN74">
            <v>17783.8</v>
          </cell>
          <cell r="CO74">
            <v>16669.400000000001</v>
          </cell>
          <cell r="CP74">
            <v>15555</v>
          </cell>
          <cell r="CQ74">
            <v>14440.6</v>
          </cell>
          <cell r="CR74">
            <v>13326.2</v>
          </cell>
          <cell r="CS74">
            <v>12211.8</v>
          </cell>
          <cell r="CT74">
            <v>11097.4</v>
          </cell>
          <cell r="CU74">
            <v>9983</v>
          </cell>
          <cell r="CV74">
            <v>415</v>
          </cell>
          <cell r="CW74">
            <v>415</v>
          </cell>
          <cell r="CX74">
            <v>415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335</v>
          </cell>
          <cell r="DW74">
            <v>335</v>
          </cell>
          <cell r="DX74">
            <v>335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50</v>
          </cell>
          <cell r="EJ74">
            <v>50</v>
          </cell>
          <cell r="EK74">
            <v>50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390</v>
          </cell>
          <cell r="EW74">
            <v>390</v>
          </cell>
          <cell r="EX74">
            <v>390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50</v>
          </cell>
          <cell r="FJ74">
            <v>50</v>
          </cell>
          <cell r="FK74">
            <v>50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 t="str">
            <v>Entschuldungsfonds_V.1.2.1_EA_Punkt_mit_Sperrung.fvl</v>
          </cell>
          <cell r="FY74">
            <v>13303047</v>
          </cell>
          <cell r="FZ74">
            <v>13303047</v>
          </cell>
          <cell r="GA74" t="str">
            <v>Horbach</v>
          </cell>
          <cell r="GB74">
            <v>0</v>
          </cell>
          <cell r="GC74" t="str">
            <v>Ortsgemeinde</v>
          </cell>
          <cell r="GD74">
            <v>38</v>
          </cell>
          <cell r="GE74">
            <v>41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133</v>
          </cell>
          <cell r="GN74">
            <v>3</v>
          </cell>
          <cell r="GO74">
            <v>47</v>
          </cell>
          <cell r="GP74">
            <v>928.66666666666663</v>
          </cell>
          <cell r="GQ74">
            <v>464.33333333333331</v>
          </cell>
          <cell r="GR74">
            <v>928.66666666666663</v>
          </cell>
          <cell r="GS74">
            <v>464.33333333333331</v>
          </cell>
          <cell r="GT74">
            <v>928.66666666666663</v>
          </cell>
          <cell r="GU74">
            <v>464.33333333333331</v>
          </cell>
          <cell r="GV74">
            <v>928.66666666666663</v>
          </cell>
          <cell r="GW74">
            <v>464.33333333333331</v>
          </cell>
          <cell r="GX74">
            <v>928.66666666666663</v>
          </cell>
          <cell r="GY74">
            <v>464.33333333333331</v>
          </cell>
          <cell r="GZ74">
            <v>928.66666666666663</v>
          </cell>
          <cell r="HA74">
            <v>464.33333333333331</v>
          </cell>
          <cell r="HB74">
            <v>928.66666666666663</v>
          </cell>
          <cell r="HC74">
            <v>464.33333333333331</v>
          </cell>
          <cell r="HD74">
            <v>928.66666666666663</v>
          </cell>
          <cell r="HE74">
            <v>464.33333333333331</v>
          </cell>
          <cell r="HF74">
            <v>928.66666666666663</v>
          </cell>
          <cell r="HG74">
            <v>464.33333333333331</v>
          </cell>
          <cell r="HH74">
            <v>928.66666666666663</v>
          </cell>
          <cell r="HI74">
            <v>464.33333333333331</v>
          </cell>
          <cell r="HJ74">
            <v>928.66666666666663</v>
          </cell>
          <cell r="HK74">
            <v>464.33333333333331</v>
          </cell>
          <cell r="HL74">
            <v>928.66666666666663</v>
          </cell>
          <cell r="HM74">
            <v>464.33333333333331</v>
          </cell>
          <cell r="HN74">
            <v>928.66666666666663</v>
          </cell>
          <cell r="HO74">
            <v>464.33333333333331</v>
          </cell>
          <cell r="HP74">
            <v>928.66666666666663</v>
          </cell>
          <cell r="HQ74">
            <v>464.33333333333331</v>
          </cell>
          <cell r="HR74">
            <v>928.66666666666663</v>
          </cell>
        </row>
        <row r="75">
          <cell r="A75">
            <v>2276868</v>
          </cell>
          <cell r="B75" t="str">
            <v>23.06.2016</v>
          </cell>
          <cell r="C75" t="str">
            <v>Bad Kreuznach</v>
          </cell>
          <cell r="D75">
            <v>13303016</v>
          </cell>
          <cell r="E75" t="str">
            <v>01.01.2012</v>
          </cell>
          <cell r="F75">
            <v>1228</v>
          </cell>
          <cell r="G75">
            <v>961.03</v>
          </cell>
          <cell r="H75">
            <v>64</v>
          </cell>
          <cell r="I75">
            <v>51</v>
          </cell>
          <cell r="J75">
            <v>1177</v>
          </cell>
          <cell r="K75" t="str">
            <v>Brauweiler</v>
          </cell>
          <cell r="L75" t="str">
            <v>31.05.2012</v>
          </cell>
          <cell r="M75">
            <v>355</v>
          </cell>
          <cell r="N75">
            <v>355</v>
          </cell>
          <cell r="O75">
            <v>370</v>
          </cell>
          <cell r="P75">
            <v>370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270</v>
          </cell>
          <cell r="V75">
            <v>285</v>
          </cell>
          <cell r="W75">
            <v>300</v>
          </cell>
          <cell r="X75">
            <v>300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320</v>
          </cell>
          <cell r="AD75">
            <v>340</v>
          </cell>
          <cell r="AE75">
            <v>355</v>
          </cell>
          <cell r="AF75">
            <v>355</v>
          </cell>
          <cell r="AG75">
            <v>0</v>
          </cell>
          <cell r="AH75">
            <v>0</v>
          </cell>
          <cell r="AI75">
            <v>15</v>
          </cell>
          <cell r="AJ75">
            <v>15</v>
          </cell>
          <cell r="AK75" t="str">
            <v>eva.butzbach@kreis-badkreuznach.de</v>
          </cell>
          <cell r="AL75" t="str">
            <v>Frau Butzbach</v>
          </cell>
          <cell r="AM75" t="str">
            <v>0671/803-1103</v>
          </cell>
          <cell r="AN75" t="str">
            <v>23.06.2016</v>
          </cell>
          <cell r="AO75">
            <v>78.260000000000005</v>
          </cell>
          <cell r="AP75">
            <v>17125</v>
          </cell>
          <cell r="AQ75">
            <v>14484</v>
          </cell>
          <cell r="AR75">
            <v>40003</v>
          </cell>
          <cell r="AS75">
            <v>169153</v>
          </cell>
          <cell r="BE75">
            <v>897</v>
          </cell>
          <cell r="BF75">
            <v>4896</v>
          </cell>
          <cell r="BG75">
            <v>4896</v>
          </cell>
          <cell r="BH75">
            <v>495</v>
          </cell>
          <cell r="BI75">
            <v>6425</v>
          </cell>
          <cell r="BS75">
            <v>714</v>
          </cell>
          <cell r="BT75">
            <v>3917</v>
          </cell>
          <cell r="BU75">
            <v>3917</v>
          </cell>
          <cell r="BV75">
            <v>396</v>
          </cell>
          <cell r="BW75">
            <v>5140</v>
          </cell>
          <cell r="CG75">
            <v>1228</v>
          </cell>
          <cell r="CH75">
            <v>463</v>
          </cell>
          <cell r="CI75">
            <v>82089</v>
          </cell>
          <cell r="CJ75">
            <v>78172</v>
          </cell>
          <cell r="CK75">
            <v>7505</v>
          </cell>
          <cell r="CL75">
            <v>92316</v>
          </cell>
          <cell r="CV75">
            <v>370</v>
          </cell>
          <cell r="CW75">
            <v>370</v>
          </cell>
          <cell r="CX75">
            <v>370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300</v>
          </cell>
          <cell r="DW75">
            <v>300</v>
          </cell>
          <cell r="DX75">
            <v>300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355</v>
          </cell>
          <cell r="EW75">
            <v>365</v>
          </cell>
          <cell r="EX75">
            <v>365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15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 t="str">
            <v>Entschuldungsfonds_V.1.2.1_EA_Punkt_mit_Sperrung.fvl</v>
          </cell>
          <cell r="FY75">
            <v>13303016</v>
          </cell>
          <cell r="FZ75">
            <v>13303016</v>
          </cell>
          <cell r="GA75" t="str">
            <v>Brauweiler</v>
          </cell>
          <cell r="GB75" t="str">
            <v>Kleinbetragsregelung; Teilauszahlung in 2012 und Restauszahlung in 2013</v>
          </cell>
          <cell r="GC75" t="str">
            <v>Ortsgemeinde</v>
          </cell>
          <cell r="GD75">
            <v>62</v>
          </cell>
          <cell r="GE75">
            <v>61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133</v>
          </cell>
          <cell r="GN75">
            <v>3</v>
          </cell>
          <cell r="GO75">
            <v>16</v>
          </cell>
          <cell r="GP75">
            <v>42.666666666666664</v>
          </cell>
          <cell r="GQ75">
            <v>21.333333333333332</v>
          </cell>
          <cell r="GR75">
            <v>598</v>
          </cell>
          <cell r="GS75">
            <v>299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</row>
        <row r="76">
          <cell r="A76">
            <v>2276862</v>
          </cell>
          <cell r="B76" t="str">
            <v>23.06.2016</v>
          </cell>
          <cell r="C76" t="str">
            <v>Bad Kreuznach</v>
          </cell>
          <cell r="D76">
            <v>13303008</v>
          </cell>
          <cell r="E76" t="str">
            <v>01.01.2012</v>
          </cell>
          <cell r="F76">
            <v>33260</v>
          </cell>
          <cell r="G76">
            <v>26029.27</v>
          </cell>
          <cell r="H76">
            <v>1735</v>
          </cell>
          <cell r="I76">
            <v>1388</v>
          </cell>
          <cell r="J76">
            <v>31872</v>
          </cell>
          <cell r="K76" t="str">
            <v xml:space="preserve">Bärenbach </v>
          </cell>
          <cell r="L76" t="str">
            <v>31.05.2012</v>
          </cell>
          <cell r="M76">
            <v>365</v>
          </cell>
          <cell r="N76">
            <v>365</v>
          </cell>
          <cell r="O76">
            <v>375</v>
          </cell>
          <cell r="P76">
            <v>375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300</v>
          </cell>
          <cell r="V76">
            <v>285</v>
          </cell>
          <cell r="W76">
            <v>295</v>
          </cell>
          <cell r="X76">
            <v>295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330</v>
          </cell>
          <cell r="AD76">
            <v>340</v>
          </cell>
          <cell r="AE76">
            <v>350</v>
          </cell>
          <cell r="AF76">
            <v>350</v>
          </cell>
          <cell r="AG76">
            <v>0</v>
          </cell>
          <cell r="AH76">
            <v>0</v>
          </cell>
          <cell r="AI76">
            <v>10</v>
          </cell>
          <cell r="AJ76">
            <v>10</v>
          </cell>
          <cell r="AK76" t="str">
            <v>eva.butzbach@kreis-badkreuznach.de</v>
          </cell>
          <cell r="AL76" t="str">
            <v>Frau Butzbach</v>
          </cell>
          <cell r="AM76" t="str">
            <v>0671/803-1103</v>
          </cell>
          <cell r="AN76" t="str">
            <v>23.06.2016</v>
          </cell>
          <cell r="AO76">
            <v>78.260000000000005</v>
          </cell>
          <cell r="AP76">
            <v>100458.94</v>
          </cell>
          <cell r="AQ76">
            <v>34501.17</v>
          </cell>
          <cell r="AR76">
            <v>65899.899999999994</v>
          </cell>
          <cell r="AS76">
            <v>35268</v>
          </cell>
          <cell r="BE76">
            <v>1735</v>
          </cell>
          <cell r="BF76">
            <v>1735</v>
          </cell>
          <cell r="BG76">
            <v>1735</v>
          </cell>
          <cell r="BH76">
            <v>1735</v>
          </cell>
          <cell r="BI76">
            <v>1735</v>
          </cell>
          <cell r="BJ76">
            <v>1735</v>
          </cell>
          <cell r="BK76">
            <v>1735</v>
          </cell>
          <cell r="BL76">
            <v>1735</v>
          </cell>
          <cell r="BM76">
            <v>1735</v>
          </cell>
          <cell r="BN76">
            <v>1735</v>
          </cell>
          <cell r="BO76">
            <v>1735</v>
          </cell>
          <cell r="BP76">
            <v>1735</v>
          </cell>
          <cell r="BQ76">
            <v>1735</v>
          </cell>
          <cell r="BR76">
            <v>1735</v>
          </cell>
          <cell r="BS76">
            <v>1388</v>
          </cell>
          <cell r="BT76">
            <v>1388</v>
          </cell>
          <cell r="BU76">
            <v>1388</v>
          </cell>
          <cell r="BV76">
            <v>1388</v>
          </cell>
          <cell r="BW76">
            <v>1388</v>
          </cell>
          <cell r="BX76">
            <v>1388</v>
          </cell>
          <cell r="BY76">
            <v>1388</v>
          </cell>
          <cell r="BZ76">
            <v>1388</v>
          </cell>
          <cell r="CA76">
            <v>1388</v>
          </cell>
          <cell r="CB76">
            <v>1388</v>
          </cell>
          <cell r="CC76">
            <v>1388</v>
          </cell>
          <cell r="CD76">
            <v>1388</v>
          </cell>
          <cell r="CE76">
            <v>1388</v>
          </cell>
          <cell r="CF76">
            <v>1388</v>
          </cell>
          <cell r="CG76">
            <v>33260</v>
          </cell>
          <cell r="CH76">
            <v>30484</v>
          </cell>
          <cell r="CI76">
            <v>29096</v>
          </cell>
          <cell r="CJ76">
            <v>27708</v>
          </cell>
          <cell r="CK76">
            <v>26320</v>
          </cell>
          <cell r="CL76">
            <v>24932</v>
          </cell>
          <cell r="CM76">
            <v>23544</v>
          </cell>
          <cell r="CN76">
            <v>22156</v>
          </cell>
          <cell r="CO76">
            <v>20768</v>
          </cell>
          <cell r="CP76">
            <v>19380</v>
          </cell>
          <cell r="CQ76">
            <v>17992</v>
          </cell>
          <cell r="CR76">
            <v>16604</v>
          </cell>
          <cell r="CS76">
            <v>15216</v>
          </cell>
          <cell r="CT76">
            <v>13828</v>
          </cell>
          <cell r="CU76">
            <v>12440</v>
          </cell>
          <cell r="CV76">
            <v>375</v>
          </cell>
          <cell r="CW76">
            <v>375</v>
          </cell>
          <cell r="CX76">
            <v>375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295</v>
          </cell>
          <cell r="DW76">
            <v>310</v>
          </cell>
          <cell r="DX76">
            <v>310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350</v>
          </cell>
          <cell r="EW76">
            <v>375</v>
          </cell>
          <cell r="EX76">
            <v>375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10</v>
          </cell>
          <cell r="FJ76">
            <v>10</v>
          </cell>
          <cell r="FK76">
            <v>10</v>
          </cell>
          <cell r="FL76">
            <v>10</v>
          </cell>
          <cell r="FM76">
            <v>10</v>
          </cell>
          <cell r="FN76">
            <v>10</v>
          </cell>
          <cell r="FO76">
            <v>10</v>
          </cell>
          <cell r="FP76">
            <v>10</v>
          </cell>
          <cell r="FQ76">
            <v>10</v>
          </cell>
          <cell r="FR76">
            <v>10</v>
          </cell>
          <cell r="FS76">
            <v>10</v>
          </cell>
          <cell r="FT76">
            <v>10</v>
          </cell>
          <cell r="FU76">
            <v>10</v>
          </cell>
          <cell r="FV76" t="str">
            <v>Entschuldungsfonds_V.1.2.1_EA_Punkt_mit_Sperrung.fvl</v>
          </cell>
          <cell r="FY76">
            <v>13303008</v>
          </cell>
          <cell r="FZ76">
            <v>13303008</v>
          </cell>
          <cell r="GA76" t="str">
            <v xml:space="preserve">Bärenbach </v>
          </cell>
          <cell r="GB76" t="str">
            <v>1/3-Grenze unterschritten - weitere Teilnahme</v>
          </cell>
          <cell r="GC76" t="str">
            <v>Ortsgemeinde</v>
          </cell>
          <cell r="GD76">
            <v>521</v>
          </cell>
          <cell r="GE76">
            <v>510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133</v>
          </cell>
          <cell r="GN76">
            <v>3</v>
          </cell>
          <cell r="GO76">
            <v>8</v>
          </cell>
          <cell r="GP76">
            <v>1156.6666666666667</v>
          </cell>
          <cell r="GQ76">
            <v>578.33333333333337</v>
          </cell>
          <cell r="GR76">
            <v>1156.6666666666667</v>
          </cell>
          <cell r="GS76">
            <v>578.33333333333337</v>
          </cell>
          <cell r="GT76">
            <v>1156.6666666666667</v>
          </cell>
          <cell r="GU76">
            <v>578.33333333333337</v>
          </cell>
          <cell r="GV76">
            <v>1156.6666666666667</v>
          </cell>
          <cell r="GW76">
            <v>578.33333333333337</v>
          </cell>
          <cell r="GX76">
            <v>1156.6666666666667</v>
          </cell>
          <cell r="GY76">
            <v>578.33333333333337</v>
          </cell>
          <cell r="GZ76">
            <v>1156.6666666666667</v>
          </cell>
          <cell r="HA76">
            <v>578.33333333333337</v>
          </cell>
          <cell r="HB76">
            <v>1156.6666666666667</v>
          </cell>
          <cell r="HC76">
            <v>578.33333333333337</v>
          </cell>
          <cell r="HD76">
            <v>1156.6666666666667</v>
          </cell>
          <cell r="HE76">
            <v>578.33333333333337</v>
          </cell>
          <cell r="HF76">
            <v>1156.6666666666667</v>
          </cell>
          <cell r="HG76">
            <v>578.33333333333337</v>
          </cell>
          <cell r="HH76">
            <v>1156.6666666666667</v>
          </cell>
          <cell r="HI76">
            <v>578.33333333333337</v>
          </cell>
          <cell r="HJ76">
            <v>1156.6666666666667</v>
          </cell>
          <cell r="HK76">
            <v>578.33333333333337</v>
          </cell>
          <cell r="HL76">
            <v>1156.6666666666667</v>
          </cell>
          <cell r="HM76">
            <v>578.33333333333337</v>
          </cell>
          <cell r="HN76">
            <v>1156.6666666666667</v>
          </cell>
          <cell r="HO76">
            <v>578.33333333333337</v>
          </cell>
          <cell r="HP76">
            <v>1156.6666666666667</v>
          </cell>
          <cell r="HQ76">
            <v>578.33333333333337</v>
          </cell>
          <cell r="HR76">
            <v>1156.6666666666667</v>
          </cell>
        </row>
        <row r="77">
          <cell r="A77">
            <v>2276842</v>
          </cell>
          <cell r="B77" t="str">
            <v>23.06.2016</v>
          </cell>
          <cell r="C77" t="str">
            <v>ADD</v>
          </cell>
          <cell r="D77">
            <v>13400000</v>
          </cell>
          <cell r="E77" t="str">
            <v>01.01.2012</v>
          </cell>
          <cell r="F77">
            <v>58800469</v>
          </cell>
          <cell r="G77">
            <v>46017247.030000001</v>
          </cell>
          <cell r="H77">
            <v>3067816</v>
          </cell>
          <cell r="I77">
            <v>2454253</v>
          </cell>
          <cell r="J77">
            <v>56346216</v>
          </cell>
          <cell r="K77" t="str">
            <v>Kreisverwaltung Birkenfeld</v>
          </cell>
          <cell r="L77" t="str">
            <v>10.12.2012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 t="str">
            <v>tobias.lehmann@add.rlp.de</v>
          </cell>
          <cell r="AL77" t="str">
            <v>Tobias Lehmann</v>
          </cell>
          <cell r="AM77" t="str">
            <v>0651-9494 889</v>
          </cell>
          <cell r="AN77" t="str">
            <v>23.06.2016</v>
          </cell>
          <cell r="AO77">
            <v>78.260000000000005</v>
          </cell>
          <cell r="AP77">
            <v>87359025</v>
          </cell>
          <cell r="AQ77">
            <v>95382258</v>
          </cell>
          <cell r="AR77">
            <v>107000000</v>
          </cell>
          <cell r="AS77">
            <v>214929</v>
          </cell>
          <cell r="BE77">
            <v>3067816</v>
          </cell>
          <cell r="BF77">
            <v>3067816</v>
          </cell>
          <cell r="BG77">
            <v>3067816</v>
          </cell>
          <cell r="BH77">
            <v>3067816</v>
          </cell>
          <cell r="BI77">
            <v>5751</v>
          </cell>
          <cell r="BS77">
            <v>2454253</v>
          </cell>
          <cell r="BT77">
            <v>2454253</v>
          </cell>
          <cell r="BU77">
            <v>2454253</v>
          </cell>
          <cell r="BV77">
            <v>2454253</v>
          </cell>
          <cell r="BW77">
            <v>4600</v>
          </cell>
          <cell r="CG77">
            <v>58800469</v>
          </cell>
          <cell r="CH77">
            <v>53891963</v>
          </cell>
          <cell r="CI77">
            <v>51437710</v>
          </cell>
          <cell r="CJ77">
            <v>48983457</v>
          </cell>
          <cell r="CK77">
            <v>46529204</v>
          </cell>
          <cell r="CL77">
            <v>82620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 t="str">
            <v>Entschuldungsfonds_V.1.2.1_EA_Punkt_mit_Sperrung.fvl</v>
          </cell>
          <cell r="FY77">
            <v>13400000</v>
          </cell>
          <cell r="FZ77">
            <v>13400000</v>
          </cell>
          <cell r="GA77" t="str">
            <v>Kreisverwaltung Birkenfeld</v>
          </cell>
          <cell r="GB77">
            <v>0</v>
          </cell>
          <cell r="GC77" t="str">
            <v>Landkreis</v>
          </cell>
          <cell r="GD77">
            <v>84201</v>
          </cell>
          <cell r="GE77">
            <v>81868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134</v>
          </cell>
          <cell r="GN77">
            <v>0</v>
          </cell>
          <cell r="GO77">
            <v>0</v>
          </cell>
          <cell r="GP77">
            <v>2045210.6666666665</v>
          </cell>
          <cell r="GQ77">
            <v>1022605.3333333334</v>
          </cell>
          <cell r="GR77">
            <v>2045210.6666666665</v>
          </cell>
          <cell r="GS77">
            <v>1022605.3333333334</v>
          </cell>
          <cell r="GT77">
            <v>2045210.6666666665</v>
          </cell>
          <cell r="GU77">
            <v>1022605.3333333334</v>
          </cell>
          <cell r="GV77">
            <v>2045210.6666666665</v>
          </cell>
          <cell r="GW77">
            <v>1022605.3333333334</v>
          </cell>
          <cell r="GX77">
            <v>2045210.6666666665</v>
          </cell>
          <cell r="GY77">
            <v>1022605.3333333334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</row>
        <row r="78">
          <cell r="A78">
            <v>2275392</v>
          </cell>
          <cell r="B78" t="str">
            <v>23.06.2016</v>
          </cell>
          <cell r="C78" t="str">
            <v>ADD</v>
          </cell>
          <cell r="D78">
            <v>13700068</v>
          </cell>
          <cell r="E78" t="str">
            <v>01.01.2012</v>
          </cell>
          <cell r="F78">
            <v>8879573</v>
          </cell>
          <cell r="G78">
            <v>6949153.8200000003</v>
          </cell>
          <cell r="H78">
            <v>463277</v>
          </cell>
          <cell r="I78">
            <v>370622</v>
          </cell>
          <cell r="J78">
            <v>8508951</v>
          </cell>
          <cell r="K78" t="str">
            <v>Stadt Mayen</v>
          </cell>
          <cell r="L78" t="str">
            <v>30.06.2012</v>
          </cell>
          <cell r="M78">
            <v>380</v>
          </cell>
          <cell r="N78">
            <v>380</v>
          </cell>
          <cell r="O78">
            <v>380</v>
          </cell>
          <cell r="P78">
            <v>380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300</v>
          </cell>
          <cell r="V78">
            <v>300</v>
          </cell>
          <cell r="W78">
            <v>300</v>
          </cell>
          <cell r="X78">
            <v>300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340</v>
          </cell>
          <cell r="AD78">
            <v>340</v>
          </cell>
          <cell r="AE78">
            <v>360</v>
          </cell>
          <cell r="AF78">
            <v>360</v>
          </cell>
          <cell r="AG78">
            <v>0</v>
          </cell>
          <cell r="AH78">
            <v>0</v>
          </cell>
          <cell r="AI78">
            <v>20</v>
          </cell>
          <cell r="AJ78">
            <v>20</v>
          </cell>
          <cell r="AK78" t="str">
            <v>tobias.lehmann@add.rlp.de</v>
          </cell>
          <cell r="AL78" t="str">
            <v>Tobias Lehmann</v>
          </cell>
          <cell r="AM78" t="str">
            <v>0651 - 9494 889</v>
          </cell>
          <cell r="AN78" t="str">
            <v>23.06.2016</v>
          </cell>
          <cell r="AO78">
            <v>78.260000000000005</v>
          </cell>
          <cell r="AP78">
            <v>19084794</v>
          </cell>
          <cell r="AQ78">
            <v>25069444</v>
          </cell>
          <cell r="AR78">
            <v>30966784</v>
          </cell>
          <cell r="AS78">
            <v>67448</v>
          </cell>
          <cell r="BE78">
            <v>463277</v>
          </cell>
          <cell r="BF78">
            <v>463277</v>
          </cell>
          <cell r="BG78">
            <v>463277</v>
          </cell>
          <cell r="BH78">
            <v>463277</v>
          </cell>
          <cell r="BI78">
            <v>6258</v>
          </cell>
          <cell r="BS78">
            <v>370622</v>
          </cell>
          <cell r="BT78">
            <v>370622</v>
          </cell>
          <cell r="BU78">
            <v>370622</v>
          </cell>
          <cell r="BV78">
            <v>370622</v>
          </cell>
          <cell r="BW78">
            <v>5006</v>
          </cell>
          <cell r="CG78">
            <v>8879573</v>
          </cell>
          <cell r="CH78">
            <v>8138329</v>
          </cell>
          <cell r="CI78">
            <v>7767707</v>
          </cell>
          <cell r="CJ78">
            <v>7397085</v>
          </cell>
          <cell r="CK78">
            <v>7026463</v>
          </cell>
          <cell r="CL78">
            <v>89902</v>
          </cell>
          <cell r="CV78">
            <v>380</v>
          </cell>
          <cell r="CW78">
            <v>390</v>
          </cell>
          <cell r="CX78">
            <v>390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300</v>
          </cell>
          <cell r="DW78">
            <v>390</v>
          </cell>
          <cell r="DX78">
            <v>390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360</v>
          </cell>
          <cell r="EW78">
            <v>400</v>
          </cell>
          <cell r="EX78">
            <v>400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20</v>
          </cell>
          <cell r="FJ78">
            <v>20</v>
          </cell>
          <cell r="FK78">
            <v>20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 t="str">
            <v>Entschuldungsfonds_V.1.2.1_EA_Punkt_mit_Sperrung.fvl</v>
          </cell>
          <cell r="FY78">
            <v>13700068</v>
          </cell>
          <cell r="FZ78">
            <v>13700068</v>
          </cell>
          <cell r="GA78" t="str">
            <v>Stadt Mayen</v>
          </cell>
          <cell r="GB78">
            <v>0</v>
          </cell>
          <cell r="GC78" t="str">
            <v>gr. kr. Stadt</v>
          </cell>
          <cell r="GD78">
            <v>18748</v>
          </cell>
          <cell r="GE78">
            <v>18613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137</v>
          </cell>
          <cell r="GN78">
            <v>0</v>
          </cell>
          <cell r="GO78">
            <v>68</v>
          </cell>
          <cell r="GP78">
            <v>308851.33333333331</v>
          </cell>
          <cell r="GQ78">
            <v>154425.66666666666</v>
          </cell>
          <cell r="GR78">
            <v>308851.33333333331</v>
          </cell>
          <cell r="GS78">
            <v>154425.66666666666</v>
          </cell>
          <cell r="GT78">
            <v>308851.33333333331</v>
          </cell>
          <cell r="GU78">
            <v>154425.66666666666</v>
          </cell>
          <cell r="GV78">
            <v>308851.33333333331</v>
          </cell>
          <cell r="GW78">
            <v>154425.66666666666</v>
          </cell>
          <cell r="GX78">
            <v>308851.33333333331</v>
          </cell>
          <cell r="GY78">
            <v>154425.66666666666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</row>
        <row r="79">
          <cell r="A79">
            <v>2275391</v>
          </cell>
          <cell r="B79" t="str">
            <v>23.06.2016</v>
          </cell>
          <cell r="C79" t="str">
            <v>ADD</v>
          </cell>
          <cell r="D79">
            <v>13400045</v>
          </cell>
          <cell r="E79" t="str">
            <v>01.01.2012</v>
          </cell>
          <cell r="F79">
            <v>31349831</v>
          </cell>
          <cell r="G79">
            <v>24534377.739999998</v>
          </cell>
          <cell r="H79">
            <v>1635625</v>
          </cell>
          <cell r="I79">
            <v>1308500</v>
          </cell>
          <cell r="J79">
            <v>30041331</v>
          </cell>
          <cell r="K79" t="str">
            <v>Stadt Idar-Oberstein</v>
          </cell>
          <cell r="L79" t="str">
            <v>30.05.2016</v>
          </cell>
          <cell r="M79">
            <v>380</v>
          </cell>
          <cell r="N79">
            <v>380</v>
          </cell>
          <cell r="O79">
            <v>380</v>
          </cell>
          <cell r="P79">
            <v>380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300</v>
          </cell>
          <cell r="V79">
            <v>340</v>
          </cell>
          <cell r="W79">
            <v>340</v>
          </cell>
          <cell r="X79">
            <v>340</v>
          </cell>
          <cell r="Y79">
            <v>0</v>
          </cell>
          <cell r="Z79">
            <v>40</v>
          </cell>
          <cell r="AA79">
            <v>40</v>
          </cell>
          <cell r="AB79">
            <v>40</v>
          </cell>
          <cell r="AC79">
            <v>350</v>
          </cell>
          <cell r="AD79">
            <v>390</v>
          </cell>
          <cell r="AE79">
            <v>390</v>
          </cell>
          <cell r="AF79">
            <v>390</v>
          </cell>
          <cell r="AG79">
            <v>0</v>
          </cell>
          <cell r="AH79">
            <v>40</v>
          </cell>
          <cell r="AI79">
            <v>40</v>
          </cell>
          <cell r="AJ79">
            <v>40</v>
          </cell>
          <cell r="AK79" t="str">
            <v>tobias.lehmann@add.rlp.de</v>
          </cell>
          <cell r="AL79" t="str">
            <v>Tobias Lehmann</v>
          </cell>
          <cell r="AM79" t="str">
            <v>0651 9494 889</v>
          </cell>
          <cell r="AN79" t="str">
            <v>23.06.2016</v>
          </cell>
          <cell r="AO79">
            <v>78.260000000000005</v>
          </cell>
          <cell r="AP79">
            <v>52715374</v>
          </cell>
          <cell r="AQ79">
            <v>59980566</v>
          </cell>
          <cell r="AR79">
            <v>68372644</v>
          </cell>
          <cell r="AS79">
            <v>1947694</v>
          </cell>
          <cell r="BE79">
            <v>1635625</v>
          </cell>
          <cell r="BF79">
            <v>1635625</v>
          </cell>
          <cell r="BG79">
            <v>1635625</v>
          </cell>
          <cell r="BH79">
            <v>1635625</v>
          </cell>
          <cell r="BI79">
            <v>70149</v>
          </cell>
          <cell r="BS79">
            <v>1308500</v>
          </cell>
          <cell r="BT79">
            <v>1308500</v>
          </cell>
          <cell r="BU79">
            <v>1308500</v>
          </cell>
          <cell r="BV79">
            <v>1308500</v>
          </cell>
          <cell r="BW79">
            <v>56119</v>
          </cell>
          <cell r="CG79">
            <v>31349831</v>
          </cell>
          <cell r="CH79">
            <v>28732831</v>
          </cell>
          <cell r="CI79">
            <v>27424331</v>
          </cell>
          <cell r="CJ79">
            <v>26115831</v>
          </cell>
          <cell r="CK79">
            <v>24807331</v>
          </cell>
          <cell r="CL79">
            <v>1007821</v>
          </cell>
          <cell r="CV79">
            <v>380</v>
          </cell>
          <cell r="CW79">
            <v>400</v>
          </cell>
          <cell r="CX79">
            <v>400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340</v>
          </cell>
          <cell r="DW79">
            <v>340</v>
          </cell>
          <cell r="DX79">
            <v>340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40</v>
          </cell>
          <cell r="EJ79">
            <v>40</v>
          </cell>
          <cell r="EK79">
            <v>40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390</v>
          </cell>
          <cell r="EW79">
            <v>430</v>
          </cell>
          <cell r="EX79">
            <v>430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40</v>
          </cell>
          <cell r="FJ79">
            <v>40</v>
          </cell>
          <cell r="FK79">
            <v>40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 t="str">
            <v>Entschuldungsfonds_V.1.2.1.fvl</v>
          </cell>
          <cell r="FY79">
            <v>13400045</v>
          </cell>
          <cell r="FZ79">
            <v>13400045</v>
          </cell>
          <cell r="GA79" t="str">
            <v>Stadt Idar-Oberstein</v>
          </cell>
          <cell r="GB79" t="str">
            <v>Liquiditätskreditstand korrigiert; Rückforderung 2012 bis 2015 erfolgt in 2016</v>
          </cell>
          <cell r="GC79" t="str">
            <v>gr. kr. Stadt</v>
          </cell>
          <cell r="GD79">
            <v>30759</v>
          </cell>
          <cell r="GE79">
            <v>29894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134</v>
          </cell>
          <cell r="GN79">
            <v>0</v>
          </cell>
          <cell r="GO79">
            <v>45</v>
          </cell>
          <cell r="GP79">
            <v>1090416.6666666665</v>
          </cell>
          <cell r="GQ79">
            <v>545208.33333333337</v>
          </cell>
          <cell r="GR79">
            <v>1090416.6666666665</v>
          </cell>
          <cell r="GS79">
            <v>545208.33333333337</v>
          </cell>
          <cell r="GT79">
            <v>1090416.6666666665</v>
          </cell>
          <cell r="GU79">
            <v>545208.33333333337</v>
          </cell>
          <cell r="GV79">
            <v>1090416.6666666665</v>
          </cell>
          <cell r="GW79">
            <v>545208.33333333337</v>
          </cell>
          <cell r="GX79">
            <v>1090416.6666666665</v>
          </cell>
          <cell r="GY79">
            <v>545208.33333333337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</row>
        <row r="80">
          <cell r="A80">
            <v>2275245</v>
          </cell>
          <cell r="B80" t="str">
            <v>22.06.2016</v>
          </cell>
          <cell r="C80" t="str">
            <v>Ahrweiler</v>
          </cell>
          <cell r="D80">
            <v>13101004</v>
          </cell>
          <cell r="E80" t="str">
            <v>01.01.2012</v>
          </cell>
          <cell r="F80">
            <v>120000</v>
          </cell>
          <cell r="G80">
            <v>93912</v>
          </cell>
          <cell r="H80">
            <v>6261</v>
          </cell>
          <cell r="I80">
            <v>5009</v>
          </cell>
          <cell r="J80">
            <v>114991</v>
          </cell>
          <cell r="K80" t="str">
            <v>Ortsgemeinde Antweiler</v>
          </cell>
          <cell r="L80" t="str">
            <v>15.08.2012</v>
          </cell>
          <cell r="M80">
            <v>360</v>
          </cell>
          <cell r="N80">
            <v>360</v>
          </cell>
          <cell r="O80">
            <v>380</v>
          </cell>
          <cell r="P80">
            <v>380</v>
          </cell>
          <cell r="Q80">
            <v>0</v>
          </cell>
          <cell r="R80">
            <v>0</v>
          </cell>
          <cell r="S80">
            <v>20</v>
          </cell>
          <cell r="T80">
            <v>20</v>
          </cell>
          <cell r="U80">
            <v>300</v>
          </cell>
          <cell r="V80">
            <v>300</v>
          </cell>
          <cell r="W80">
            <v>350</v>
          </cell>
          <cell r="X80">
            <v>350</v>
          </cell>
          <cell r="Y80">
            <v>0</v>
          </cell>
          <cell r="Z80">
            <v>0</v>
          </cell>
          <cell r="AA80">
            <v>50</v>
          </cell>
          <cell r="AB80">
            <v>50</v>
          </cell>
          <cell r="AC80">
            <v>350</v>
          </cell>
          <cell r="AD80">
            <v>350</v>
          </cell>
          <cell r="AE80">
            <v>400</v>
          </cell>
          <cell r="AF80">
            <v>400</v>
          </cell>
          <cell r="AG80">
            <v>0</v>
          </cell>
          <cell r="AH80">
            <v>0</v>
          </cell>
          <cell r="AI80">
            <v>50</v>
          </cell>
          <cell r="AJ80">
            <v>50</v>
          </cell>
          <cell r="AK80" t="str">
            <v>barbara.schroeder@aw-online.de</v>
          </cell>
          <cell r="AL80" t="str">
            <v>Frau Schröder</v>
          </cell>
          <cell r="AM80" t="str">
            <v>02641-975285</v>
          </cell>
          <cell r="AN80" t="str">
            <v>22.06.2016</v>
          </cell>
          <cell r="AO80">
            <v>78.260000000000005</v>
          </cell>
          <cell r="AP80">
            <v>75042.55</v>
          </cell>
          <cell r="AQ80">
            <v>-137438.17000000001</v>
          </cell>
          <cell r="AR80">
            <v>-279425</v>
          </cell>
          <cell r="AS80">
            <v>-132543.76</v>
          </cell>
          <cell r="BE80">
            <v>6261</v>
          </cell>
          <cell r="BF80">
            <v>6261</v>
          </cell>
          <cell r="BG80">
            <v>6261</v>
          </cell>
          <cell r="BH80">
            <v>11842</v>
          </cell>
          <cell r="BI80">
            <v>6394</v>
          </cell>
          <cell r="BS80">
            <v>5009</v>
          </cell>
          <cell r="BT80">
            <v>5009</v>
          </cell>
          <cell r="BU80">
            <v>5009</v>
          </cell>
          <cell r="BV80">
            <v>9473</v>
          </cell>
          <cell r="BW80">
            <v>5116</v>
          </cell>
          <cell r="CG80">
            <v>120000</v>
          </cell>
          <cell r="CH80">
            <v>109982</v>
          </cell>
          <cell r="CI80">
            <v>104973</v>
          </cell>
          <cell r="CJ80">
            <v>99964</v>
          </cell>
          <cell r="CK80">
            <v>179605.27</v>
          </cell>
          <cell r="CL80">
            <v>91866</v>
          </cell>
          <cell r="CV80">
            <v>380</v>
          </cell>
          <cell r="CW80">
            <v>380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20</v>
          </cell>
          <cell r="DJ80">
            <v>20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350</v>
          </cell>
          <cell r="DW80">
            <v>350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50</v>
          </cell>
          <cell r="EJ80">
            <v>50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400</v>
          </cell>
          <cell r="EW80">
            <v>400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50</v>
          </cell>
          <cell r="FJ80">
            <v>50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 t="str">
            <v>Entschuldungsfonds_V.1.2.1_EA_Punkt_mit_Sperrung.fvl</v>
          </cell>
          <cell r="FY80">
            <v>13101004</v>
          </cell>
          <cell r="FZ80">
            <v>13101004</v>
          </cell>
          <cell r="GA80" t="str">
            <v>Ortsgemeinde Antweiler</v>
          </cell>
          <cell r="GB80" t="str">
            <v>ausgeschieden, Teilnahme vom 01.01.2012 - 31.12.2015; 1/3-Grenze 2013 und 2014 unterschritten - weitere Teilnahme</v>
          </cell>
          <cell r="GC80" t="str">
            <v>Ortsgemeinde</v>
          </cell>
          <cell r="GD80">
            <v>559</v>
          </cell>
          <cell r="GE80">
            <v>541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131</v>
          </cell>
          <cell r="GN80">
            <v>1</v>
          </cell>
          <cell r="GO80">
            <v>4</v>
          </cell>
          <cell r="GP80">
            <v>4174</v>
          </cell>
          <cell r="GQ80">
            <v>2087</v>
          </cell>
          <cell r="GR80">
            <v>4174</v>
          </cell>
          <cell r="GS80">
            <v>2087</v>
          </cell>
          <cell r="GT80">
            <v>4174</v>
          </cell>
          <cell r="GU80">
            <v>2087</v>
          </cell>
          <cell r="GV80">
            <v>4174</v>
          </cell>
          <cell r="GW80">
            <v>2087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</row>
        <row r="81">
          <cell r="A81">
            <v>2268563</v>
          </cell>
          <cell r="B81" t="str">
            <v>17.06.2016</v>
          </cell>
          <cell r="C81" t="str">
            <v>ADD</v>
          </cell>
          <cell r="D81">
            <v>31200000</v>
          </cell>
          <cell r="E81" t="str">
            <v>01.01.2012</v>
          </cell>
          <cell r="F81">
            <v>482924970</v>
          </cell>
          <cell r="G81">
            <v>377937081.51999998</v>
          </cell>
          <cell r="H81">
            <v>0</v>
          </cell>
          <cell r="I81">
            <v>0</v>
          </cell>
          <cell r="J81">
            <v>482924970</v>
          </cell>
          <cell r="K81" t="str">
            <v>Stadt Kaiserslautern</v>
          </cell>
          <cell r="L81" t="str">
            <v>06.06.2016</v>
          </cell>
          <cell r="M81">
            <v>395</v>
          </cell>
          <cell r="N81">
            <v>410</v>
          </cell>
          <cell r="O81">
            <v>410</v>
          </cell>
          <cell r="P81">
            <v>410</v>
          </cell>
          <cell r="Q81">
            <v>0</v>
          </cell>
          <cell r="R81">
            <v>0</v>
          </cell>
          <cell r="S81">
            <v>15</v>
          </cell>
          <cell r="T81">
            <v>15</v>
          </cell>
          <cell r="U81">
            <v>280</v>
          </cell>
          <cell r="V81">
            <v>280</v>
          </cell>
          <cell r="W81">
            <v>310</v>
          </cell>
          <cell r="X81">
            <v>310</v>
          </cell>
          <cell r="Y81">
            <v>0</v>
          </cell>
          <cell r="Z81">
            <v>0</v>
          </cell>
          <cell r="AA81">
            <v>30</v>
          </cell>
          <cell r="AB81">
            <v>30</v>
          </cell>
          <cell r="AC81">
            <v>370</v>
          </cell>
          <cell r="AD81">
            <v>370</v>
          </cell>
          <cell r="AE81">
            <v>420</v>
          </cell>
          <cell r="AF81">
            <v>420</v>
          </cell>
          <cell r="AG81">
            <v>0</v>
          </cell>
          <cell r="AH81">
            <v>0</v>
          </cell>
          <cell r="AI81">
            <v>50</v>
          </cell>
          <cell r="AJ81">
            <v>50</v>
          </cell>
          <cell r="AK81" t="str">
            <v>joerg.hurt@add.rlp.de</v>
          </cell>
          <cell r="AL81" t="str">
            <v>Jörg Hurt</v>
          </cell>
          <cell r="AM81" t="str">
            <v>0651-9494 834</v>
          </cell>
          <cell r="AN81" t="str">
            <v>17.06.2016</v>
          </cell>
          <cell r="AO81">
            <v>78.260000000000005</v>
          </cell>
          <cell r="AP81">
            <v>630693740</v>
          </cell>
          <cell r="AQ81">
            <v>629389221</v>
          </cell>
          <cell r="AR81">
            <v>649794248</v>
          </cell>
          <cell r="AS81">
            <v>432207</v>
          </cell>
          <cell r="BE81">
            <v>50391610</v>
          </cell>
          <cell r="BF81">
            <v>25195805</v>
          </cell>
          <cell r="BG81">
            <v>25195805</v>
          </cell>
          <cell r="BH81">
            <v>25195805</v>
          </cell>
          <cell r="BI81">
            <v>11021</v>
          </cell>
          <cell r="BS81">
            <v>40313288</v>
          </cell>
          <cell r="BT81">
            <v>20156644</v>
          </cell>
          <cell r="BU81">
            <v>20156644</v>
          </cell>
          <cell r="BV81">
            <v>20156644</v>
          </cell>
          <cell r="BW81">
            <v>8817</v>
          </cell>
          <cell r="CG81">
            <v>482924970</v>
          </cell>
          <cell r="CH81">
            <v>442611682</v>
          </cell>
          <cell r="CI81">
            <v>422455038</v>
          </cell>
          <cell r="CJ81">
            <v>402298394</v>
          </cell>
          <cell r="CK81">
            <v>382141750</v>
          </cell>
          <cell r="CL81">
            <v>158340</v>
          </cell>
          <cell r="CV81">
            <v>410</v>
          </cell>
          <cell r="CW81">
            <v>410</v>
          </cell>
          <cell r="CX81">
            <v>410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15</v>
          </cell>
          <cell r="DJ81">
            <v>15</v>
          </cell>
          <cell r="DK81">
            <v>15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310</v>
          </cell>
          <cell r="DW81">
            <v>310</v>
          </cell>
          <cell r="DX81">
            <v>310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30</v>
          </cell>
          <cell r="EJ81">
            <v>30</v>
          </cell>
          <cell r="EK81">
            <v>30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420</v>
          </cell>
          <cell r="EW81">
            <v>460</v>
          </cell>
          <cell r="EX81">
            <v>460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50</v>
          </cell>
          <cell r="FJ81">
            <v>50</v>
          </cell>
          <cell r="FK81">
            <v>50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 t="str">
            <v>Entschuldungsfonds_V.1.2.1_EA_Punkt_mit_Sperrung.fvl</v>
          </cell>
          <cell r="FY81">
            <v>31200000</v>
          </cell>
          <cell r="FZ81">
            <v>31200000</v>
          </cell>
          <cell r="GA81" t="str">
            <v>Stadt Kaiserslautern</v>
          </cell>
          <cell r="GB81" t="str">
            <v>AZ 2015 nach 2016 verschoben - in 2013 doppelte Ausweisung Zuweisungsbetrag und Konsolidierungsbeitrag, da in 2012 keine Auszahlung</v>
          </cell>
          <cell r="GC81" t="str">
            <v>kreisfreie Stadt</v>
          </cell>
          <cell r="GD81">
            <v>99275</v>
          </cell>
          <cell r="GE81">
            <v>99646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312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33594406.666666664</v>
          </cell>
          <cell r="GS81">
            <v>16797203.333333332</v>
          </cell>
          <cell r="GT81">
            <v>16797203.333333332</v>
          </cell>
          <cell r="GU81">
            <v>8398601.666666666</v>
          </cell>
          <cell r="GV81">
            <v>16797203.333333332</v>
          </cell>
          <cell r="GW81">
            <v>8398601.666666666</v>
          </cell>
          <cell r="GX81">
            <v>16797203.333333332</v>
          </cell>
          <cell r="GY81">
            <v>8398601.666666666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</row>
        <row r="82">
          <cell r="A82">
            <v>2268035</v>
          </cell>
          <cell r="B82" t="str">
            <v>16.06.2016</v>
          </cell>
          <cell r="C82" t="str">
            <v>ADD</v>
          </cell>
          <cell r="D82">
            <v>31300000</v>
          </cell>
          <cell r="E82" t="str">
            <v>01.01.2012</v>
          </cell>
          <cell r="F82">
            <v>63455469</v>
          </cell>
          <cell r="G82">
            <v>49660250.030000001</v>
          </cell>
          <cell r="H82">
            <v>3310683</v>
          </cell>
          <cell r="I82">
            <v>2648547</v>
          </cell>
          <cell r="J82">
            <v>60806922</v>
          </cell>
          <cell r="K82" t="str">
            <v>Stadt Landau in der Pfalz</v>
          </cell>
          <cell r="L82" t="str">
            <v>10.11.2015</v>
          </cell>
          <cell r="M82">
            <v>399</v>
          </cell>
          <cell r="N82">
            <v>399</v>
          </cell>
          <cell r="O82">
            <v>399</v>
          </cell>
          <cell r="P82">
            <v>399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295</v>
          </cell>
          <cell r="V82">
            <v>295</v>
          </cell>
          <cell r="W82">
            <v>320</v>
          </cell>
          <cell r="X82">
            <v>320</v>
          </cell>
          <cell r="Y82">
            <v>0</v>
          </cell>
          <cell r="Z82">
            <v>0</v>
          </cell>
          <cell r="AA82">
            <v>25</v>
          </cell>
          <cell r="AB82">
            <v>25</v>
          </cell>
          <cell r="AC82">
            <v>400</v>
          </cell>
          <cell r="AD82">
            <v>400</v>
          </cell>
          <cell r="AE82">
            <v>430</v>
          </cell>
          <cell r="AF82">
            <v>430</v>
          </cell>
          <cell r="AG82">
            <v>0</v>
          </cell>
          <cell r="AH82">
            <v>0</v>
          </cell>
          <cell r="AI82">
            <v>30</v>
          </cell>
          <cell r="AJ82">
            <v>30</v>
          </cell>
          <cell r="AK82" t="str">
            <v>laura.brescia@add.rlp.de</v>
          </cell>
          <cell r="AL82" t="str">
            <v>Frau Laura Brescia</v>
          </cell>
          <cell r="AM82" t="str">
            <v>0651 9494 818</v>
          </cell>
          <cell r="AN82" t="str">
            <v>16.06.2016</v>
          </cell>
          <cell r="AO82">
            <v>78.260000000000005</v>
          </cell>
          <cell r="AP82">
            <v>71796767.560000002</v>
          </cell>
          <cell r="AQ82">
            <v>72627364.379999995</v>
          </cell>
          <cell r="AR82">
            <v>77688746.870000005</v>
          </cell>
          <cell r="AS82">
            <v>418822</v>
          </cell>
          <cell r="BE82">
            <v>3310683</v>
          </cell>
          <cell r="BF82">
            <v>3310683</v>
          </cell>
          <cell r="BG82">
            <v>3310683</v>
          </cell>
          <cell r="BH82">
            <v>3310683</v>
          </cell>
          <cell r="BI82">
            <v>13504</v>
          </cell>
          <cell r="BS82">
            <v>2648547</v>
          </cell>
          <cell r="BT82">
            <v>2648547</v>
          </cell>
          <cell r="BU82">
            <v>2648547</v>
          </cell>
          <cell r="BV82">
            <v>2648547</v>
          </cell>
          <cell r="BW82">
            <v>10803</v>
          </cell>
          <cell r="CG82">
            <v>63455469</v>
          </cell>
          <cell r="CH82">
            <v>58158375</v>
          </cell>
          <cell r="CI82">
            <v>55509828</v>
          </cell>
          <cell r="CJ82">
            <v>52861281</v>
          </cell>
          <cell r="CK82">
            <v>50212734</v>
          </cell>
          <cell r="CL82">
            <v>194010</v>
          </cell>
          <cell r="CV82">
            <v>399</v>
          </cell>
          <cell r="CW82">
            <v>399</v>
          </cell>
          <cell r="CX82">
            <v>405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320</v>
          </cell>
          <cell r="DW82">
            <v>320</v>
          </cell>
          <cell r="DX82">
            <v>330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25</v>
          </cell>
          <cell r="EJ82">
            <v>25</v>
          </cell>
          <cell r="EK82">
            <v>25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430</v>
          </cell>
          <cell r="EW82">
            <v>430</v>
          </cell>
          <cell r="EX82">
            <v>440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30</v>
          </cell>
          <cell r="FJ82">
            <v>30</v>
          </cell>
          <cell r="FK82">
            <v>30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 t="str">
            <v>Entschuldungsfonds_V.1.2.1_EA_Punkt_mit_Sperrung.fvl</v>
          </cell>
          <cell r="FY82">
            <v>31300000</v>
          </cell>
          <cell r="FZ82">
            <v>31300000</v>
          </cell>
          <cell r="GA82" t="str">
            <v>Stadt Landau</v>
          </cell>
          <cell r="GB82" t="str">
            <v>Liquiditätskreditstand  wurde rückwirkend (2 mal) korrigiert</v>
          </cell>
          <cell r="GC82" t="str">
            <v>kreisfreie Stadt</v>
          </cell>
          <cell r="GD82">
            <v>42994</v>
          </cell>
          <cell r="GE82">
            <v>43829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313</v>
          </cell>
          <cell r="GN82">
            <v>0</v>
          </cell>
          <cell r="GO82">
            <v>0</v>
          </cell>
          <cell r="GP82">
            <v>2207122</v>
          </cell>
          <cell r="GQ82">
            <v>1103561</v>
          </cell>
          <cell r="GR82">
            <v>2207122</v>
          </cell>
          <cell r="GS82">
            <v>1103561</v>
          </cell>
          <cell r="GT82">
            <v>2207122</v>
          </cell>
          <cell r="GU82">
            <v>1103561</v>
          </cell>
          <cell r="GV82">
            <v>2207122</v>
          </cell>
          <cell r="GW82">
            <v>1103561</v>
          </cell>
          <cell r="GX82">
            <v>2207122</v>
          </cell>
          <cell r="GY82">
            <v>1103561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</row>
        <row r="83">
          <cell r="A83">
            <v>2268034</v>
          </cell>
          <cell r="B83" t="str">
            <v>16.06.2016</v>
          </cell>
          <cell r="C83" t="str">
            <v>ADD</v>
          </cell>
          <cell r="D83">
            <v>33400000</v>
          </cell>
          <cell r="E83" t="str">
            <v>01.01.2012</v>
          </cell>
          <cell r="F83">
            <v>41720500</v>
          </cell>
          <cell r="G83">
            <v>32650463.300000001</v>
          </cell>
          <cell r="H83">
            <v>2176698</v>
          </cell>
          <cell r="I83">
            <v>1741358</v>
          </cell>
          <cell r="J83">
            <v>39979142</v>
          </cell>
          <cell r="K83" t="str">
            <v>Landkreis Germersheim</v>
          </cell>
          <cell r="L83" t="str">
            <v>27.07.2012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 t="str">
            <v>laura.brescia@add.rlp.de</v>
          </cell>
          <cell r="AL83" t="str">
            <v>Frau Laura Brescia</v>
          </cell>
          <cell r="AM83" t="str">
            <v>0651-9494 818</v>
          </cell>
          <cell r="AN83" t="str">
            <v>16.06.2016</v>
          </cell>
          <cell r="AO83">
            <v>78.260000000000005</v>
          </cell>
          <cell r="AP83">
            <v>53523700</v>
          </cell>
          <cell r="AQ83">
            <v>54678000</v>
          </cell>
          <cell r="AR83">
            <v>57543600</v>
          </cell>
          <cell r="AS83">
            <v>379707</v>
          </cell>
          <cell r="BE83">
            <v>2176698</v>
          </cell>
          <cell r="BF83">
            <v>2176698</v>
          </cell>
          <cell r="BG83">
            <v>2176698</v>
          </cell>
          <cell r="BH83">
            <v>2176698</v>
          </cell>
          <cell r="BI83">
            <v>9658</v>
          </cell>
          <cell r="BS83">
            <v>1741358</v>
          </cell>
          <cell r="BT83">
            <v>1741358</v>
          </cell>
          <cell r="BU83">
            <v>1741358</v>
          </cell>
          <cell r="BV83">
            <v>1741358</v>
          </cell>
          <cell r="BW83">
            <v>7726</v>
          </cell>
          <cell r="CG83">
            <v>41720500</v>
          </cell>
          <cell r="CH83">
            <v>38237784</v>
          </cell>
          <cell r="CI83">
            <v>36496426</v>
          </cell>
          <cell r="CJ83">
            <v>34755068</v>
          </cell>
          <cell r="CK83">
            <v>33013710</v>
          </cell>
          <cell r="CL83">
            <v>138237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 t="str">
            <v>Entschuldungsfonds_V.1.2.1_EA_Punkt_mit_Sperrung.fvl</v>
          </cell>
          <cell r="FY83">
            <v>33400000</v>
          </cell>
          <cell r="FZ83">
            <v>33400000</v>
          </cell>
          <cell r="GA83" t="str">
            <v>Landkreis Germersheim</v>
          </cell>
          <cell r="GB83">
            <v>0</v>
          </cell>
          <cell r="GC83" t="str">
            <v>Landkreis</v>
          </cell>
          <cell r="GD83">
            <v>124982</v>
          </cell>
          <cell r="GE83">
            <v>125137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334</v>
          </cell>
          <cell r="GN83">
            <v>0</v>
          </cell>
          <cell r="GO83">
            <v>0</v>
          </cell>
          <cell r="GP83">
            <v>1451132</v>
          </cell>
          <cell r="GQ83">
            <v>725566</v>
          </cell>
          <cell r="GR83">
            <v>1451132</v>
          </cell>
          <cell r="GS83">
            <v>725566</v>
          </cell>
          <cell r="GT83">
            <v>1451132</v>
          </cell>
          <cell r="GU83">
            <v>725566</v>
          </cell>
          <cell r="GV83">
            <v>1451132</v>
          </cell>
          <cell r="GW83">
            <v>725566</v>
          </cell>
          <cell r="GX83">
            <v>1451132</v>
          </cell>
          <cell r="GY83">
            <v>725566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</row>
        <row r="84">
          <cell r="A84">
            <v>2267510</v>
          </cell>
          <cell r="B84" t="str">
            <v>15.06.2016</v>
          </cell>
          <cell r="C84" t="str">
            <v>Kusel</v>
          </cell>
          <cell r="D84">
            <v>33608014</v>
          </cell>
          <cell r="E84" t="str">
            <v>01.01.2012</v>
          </cell>
          <cell r="F84">
            <v>69327</v>
          </cell>
          <cell r="G84">
            <v>54255.31</v>
          </cell>
          <cell r="H84">
            <v>3617</v>
          </cell>
          <cell r="I84">
            <v>2894</v>
          </cell>
          <cell r="J84">
            <v>66433</v>
          </cell>
          <cell r="K84" t="str">
            <v>Deimberg</v>
          </cell>
          <cell r="L84" t="str">
            <v>20.04.2012</v>
          </cell>
          <cell r="M84">
            <v>352</v>
          </cell>
          <cell r="N84">
            <v>352</v>
          </cell>
          <cell r="O84">
            <v>352</v>
          </cell>
          <cell r="P84">
            <v>352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280</v>
          </cell>
          <cell r="V84">
            <v>290</v>
          </cell>
          <cell r="W84">
            <v>290</v>
          </cell>
          <cell r="X84">
            <v>290</v>
          </cell>
          <cell r="Y84">
            <v>0</v>
          </cell>
          <cell r="Z84">
            <v>10</v>
          </cell>
          <cell r="AA84">
            <v>10</v>
          </cell>
          <cell r="AB84">
            <v>10</v>
          </cell>
          <cell r="AC84">
            <v>320</v>
          </cell>
          <cell r="AD84">
            <v>330</v>
          </cell>
          <cell r="AE84">
            <v>342</v>
          </cell>
          <cell r="AF84">
            <v>342</v>
          </cell>
          <cell r="AG84">
            <v>0</v>
          </cell>
          <cell r="AH84">
            <v>10</v>
          </cell>
          <cell r="AI84">
            <v>22</v>
          </cell>
          <cell r="AJ84">
            <v>22</v>
          </cell>
          <cell r="AK84" t="str">
            <v>Thomas.Fehrenz@kv-kus.de</v>
          </cell>
          <cell r="AL84" t="str">
            <v>Ralf Berg</v>
          </cell>
          <cell r="AM84" t="str">
            <v>06381424208</v>
          </cell>
          <cell r="AN84" t="str">
            <v>15.06.2016</v>
          </cell>
          <cell r="AO84">
            <v>78.260000000000005</v>
          </cell>
          <cell r="AP84">
            <v>66187</v>
          </cell>
          <cell r="AQ84">
            <v>154932</v>
          </cell>
          <cell r="AR84">
            <v>156743</v>
          </cell>
          <cell r="AS84">
            <v>288928</v>
          </cell>
          <cell r="BE84">
            <v>3617</v>
          </cell>
          <cell r="BF84">
            <v>3617</v>
          </cell>
          <cell r="BG84">
            <v>3617</v>
          </cell>
          <cell r="BH84">
            <v>3617</v>
          </cell>
          <cell r="BI84">
            <v>6305</v>
          </cell>
          <cell r="BS84">
            <v>2894</v>
          </cell>
          <cell r="BT84">
            <v>2894</v>
          </cell>
          <cell r="BU84">
            <v>2894</v>
          </cell>
          <cell r="BV84">
            <v>2894</v>
          </cell>
          <cell r="BW84">
            <v>5044</v>
          </cell>
          <cell r="CG84">
            <v>69327</v>
          </cell>
          <cell r="CH84">
            <v>63539</v>
          </cell>
          <cell r="CI84">
            <v>60645</v>
          </cell>
          <cell r="CJ84">
            <v>57751</v>
          </cell>
          <cell r="CK84">
            <v>54857</v>
          </cell>
          <cell r="CL84">
            <v>90578</v>
          </cell>
          <cell r="CV84">
            <v>352</v>
          </cell>
          <cell r="CW84">
            <v>380</v>
          </cell>
          <cell r="CX84">
            <v>380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290</v>
          </cell>
          <cell r="DW84">
            <v>300</v>
          </cell>
          <cell r="DX84">
            <v>300</v>
          </cell>
          <cell r="DY84">
            <v>300</v>
          </cell>
          <cell r="DZ84">
            <v>300</v>
          </cell>
          <cell r="EA84">
            <v>300</v>
          </cell>
          <cell r="EB84">
            <v>300</v>
          </cell>
          <cell r="EC84">
            <v>300</v>
          </cell>
          <cell r="ED84">
            <v>300</v>
          </cell>
          <cell r="EE84">
            <v>300</v>
          </cell>
          <cell r="EF84">
            <v>300</v>
          </cell>
          <cell r="EG84">
            <v>300</v>
          </cell>
          <cell r="EH84">
            <v>300</v>
          </cell>
          <cell r="EI84">
            <v>10</v>
          </cell>
          <cell r="EJ84">
            <v>10</v>
          </cell>
          <cell r="EK84">
            <v>10</v>
          </cell>
          <cell r="EL84">
            <v>10</v>
          </cell>
          <cell r="EM84">
            <v>10</v>
          </cell>
          <cell r="EN84">
            <v>10</v>
          </cell>
          <cell r="EO84">
            <v>10</v>
          </cell>
          <cell r="EP84">
            <v>10</v>
          </cell>
          <cell r="EQ84">
            <v>10</v>
          </cell>
          <cell r="ER84">
            <v>10</v>
          </cell>
          <cell r="ES84">
            <v>10</v>
          </cell>
          <cell r="ET84">
            <v>10</v>
          </cell>
          <cell r="EU84">
            <v>10</v>
          </cell>
          <cell r="EV84">
            <v>342</v>
          </cell>
          <cell r="EW84">
            <v>365</v>
          </cell>
          <cell r="EX84">
            <v>365</v>
          </cell>
          <cell r="EY84">
            <v>365</v>
          </cell>
          <cell r="EZ84">
            <v>365</v>
          </cell>
          <cell r="FA84">
            <v>365</v>
          </cell>
          <cell r="FB84">
            <v>365</v>
          </cell>
          <cell r="FC84">
            <v>365</v>
          </cell>
          <cell r="FD84">
            <v>365</v>
          </cell>
          <cell r="FE84">
            <v>365</v>
          </cell>
          <cell r="FF84">
            <v>365</v>
          </cell>
          <cell r="FG84">
            <v>365</v>
          </cell>
          <cell r="FH84">
            <v>365</v>
          </cell>
          <cell r="FI84">
            <v>22</v>
          </cell>
          <cell r="FJ84">
            <v>22</v>
          </cell>
          <cell r="FK84">
            <v>22</v>
          </cell>
          <cell r="FL84">
            <v>22</v>
          </cell>
          <cell r="FM84">
            <v>22</v>
          </cell>
          <cell r="FN84">
            <v>22</v>
          </cell>
          <cell r="FO84">
            <v>22</v>
          </cell>
          <cell r="FP84">
            <v>22</v>
          </cell>
          <cell r="FQ84">
            <v>22</v>
          </cell>
          <cell r="FR84">
            <v>22</v>
          </cell>
          <cell r="FS84">
            <v>22</v>
          </cell>
          <cell r="FT84">
            <v>22</v>
          </cell>
          <cell r="FU84">
            <v>22</v>
          </cell>
          <cell r="FV84" t="str">
            <v>Entschuldungsfonds_V.1.2.1_EA_Punkt_mit_Sperrung.fvl</v>
          </cell>
          <cell r="FY84">
            <v>33608014</v>
          </cell>
          <cell r="FZ84">
            <v>33608014</v>
          </cell>
          <cell r="GA84" t="str">
            <v>Deimberg</v>
          </cell>
          <cell r="GB84">
            <v>0</v>
          </cell>
          <cell r="GC84" t="str">
            <v>Ortsgemeinde</v>
          </cell>
          <cell r="GD84">
            <v>101</v>
          </cell>
          <cell r="GE84">
            <v>99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336</v>
          </cell>
          <cell r="GN84">
            <v>8</v>
          </cell>
          <cell r="GO84">
            <v>14</v>
          </cell>
          <cell r="GP84">
            <v>2411.3333333333335</v>
          </cell>
          <cell r="GQ84">
            <v>1205.6666666666667</v>
          </cell>
          <cell r="GR84">
            <v>2411.3333333333335</v>
          </cell>
          <cell r="GS84">
            <v>1205.6666666666667</v>
          </cell>
          <cell r="GT84">
            <v>2411.3333333333335</v>
          </cell>
          <cell r="GU84">
            <v>1205.6666666666667</v>
          </cell>
          <cell r="GV84">
            <v>2411.3333333333335</v>
          </cell>
          <cell r="GW84">
            <v>1205.6666666666667</v>
          </cell>
          <cell r="GX84">
            <v>2411.3333333333335</v>
          </cell>
          <cell r="GY84">
            <v>1205.6666666666667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</row>
        <row r="85">
          <cell r="A85">
            <v>2267257</v>
          </cell>
          <cell r="B85" t="str">
            <v>15.06.2016</v>
          </cell>
          <cell r="C85" t="str">
            <v>Bad Kreuznach</v>
          </cell>
          <cell r="D85">
            <v>13301069</v>
          </cell>
          <cell r="E85" t="str">
            <v>01.01.2013 mit Nachholung 2012</v>
          </cell>
          <cell r="F85">
            <v>537212</v>
          </cell>
          <cell r="G85">
            <v>420422.11</v>
          </cell>
          <cell r="H85">
            <v>0</v>
          </cell>
          <cell r="I85">
            <v>0</v>
          </cell>
          <cell r="J85">
            <v>537212</v>
          </cell>
          <cell r="K85" t="str">
            <v>Neu-Bamberg</v>
          </cell>
          <cell r="L85" t="str">
            <v>06.12.2013</v>
          </cell>
          <cell r="M85">
            <v>350</v>
          </cell>
          <cell r="N85">
            <v>350</v>
          </cell>
          <cell r="O85">
            <v>350</v>
          </cell>
          <cell r="P85">
            <v>350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280</v>
          </cell>
          <cell r="V85">
            <v>285</v>
          </cell>
          <cell r="W85">
            <v>285</v>
          </cell>
          <cell r="X85">
            <v>310</v>
          </cell>
          <cell r="Y85">
            <v>0</v>
          </cell>
          <cell r="Z85">
            <v>0</v>
          </cell>
          <cell r="AA85">
            <v>0</v>
          </cell>
          <cell r="AB85">
            <v>25</v>
          </cell>
          <cell r="AC85">
            <v>320</v>
          </cell>
          <cell r="AD85">
            <v>338</v>
          </cell>
          <cell r="AE85">
            <v>338</v>
          </cell>
          <cell r="AF85">
            <v>364</v>
          </cell>
          <cell r="AG85">
            <v>0</v>
          </cell>
          <cell r="AH85">
            <v>0</v>
          </cell>
          <cell r="AI85">
            <v>0</v>
          </cell>
          <cell r="AJ85">
            <v>26</v>
          </cell>
          <cell r="AK85" t="str">
            <v>eva.butzbach@kreis-badkreuznach.de</v>
          </cell>
          <cell r="AL85" t="str">
            <v>Frau Butzbach</v>
          </cell>
          <cell r="AM85" t="str">
            <v>0671/803-1103</v>
          </cell>
          <cell r="AN85" t="str">
            <v>15.06.2016</v>
          </cell>
          <cell r="AO85">
            <v>78.260000000000005</v>
          </cell>
          <cell r="AP85">
            <v>432724.08</v>
          </cell>
          <cell r="AQ85">
            <v>414528.94</v>
          </cell>
          <cell r="AR85">
            <v>264562.84000000003</v>
          </cell>
          <cell r="AS85">
            <v>146785.89000000001</v>
          </cell>
          <cell r="BE85">
            <v>0</v>
          </cell>
          <cell r="BF85">
            <v>60060</v>
          </cell>
          <cell r="BG85">
            <v>30030</v>
          </cell>
          <cell r="BH85">
            <v>30030</v>
          </cell>
          <cell r="BI85">
            <v>30030</v>
          </cell>
          <cell r="BJ85">
            <v>30030</v>
          </cell>
          <cell r="BK85">
            <v>30030</v>
          </cell>
          <cell r="BL85">
            <v>30030</v>
          </cell>
          <cell r="BM85">
            <v>30030</v>
          </cell>
          <cell r="BN85">
            <v>30030</v>
          </cell>
          <cell r="BO85">
            <v>30030</v>
          </cell>
          <cell r="BP85">
            <v>30030</v>
          </cell>
          <cell r="BQ85">
            <v>30030</v>
          </cell>
          <cell r="BR85">
            <v>30030</v>
          </cell>
          <cell r="BS85">
            <v>0</v>
          </cell>
          <cell r="BT85">
            <v>48048</v>
          </cell>
          <cell r="BU85">
            <v>24024</v>
          </cell>
          <cell r="BV85">
            <v>24024</v>
          </cell>
          <cell r="BW85">
            <v>24024</v>
          </cell>
          <cell r="BX85">
            <v>24024</v>
          </cell>
          <cell r="BY85">
            <v>24024</v>
          </cell>
          <cell r="BZ85">
            <v>24024</v>
          </cell>
          <cell r="CA85">
            <v>24024</v>
          </cell>
          <cell r="CB85">
            <v>24024</v>
          </cell>
          <cell r="CC85">
            <v>24024</v>
          </cell>
          <cell r="CD85">
            <v>24024</v>
          </cell>
          <cell r="CE85">
            <v>24024</v>
          </cell>
          <cell r="CF85">
            <v>24024</v>
          </cell>
          <cell r="CG85">
            <v>537212</v>
          </cell>
          <cell r="CH85">
            <v>537212</v>
          </cell>
          <cell r="CI85">
            <v>489164</v>
          </cell>
          <cell r="CJ85">
            <v>465140</v>
          </cell>
          <cell r="CK85">
            <v>441116</v>
          </cell>
          <cell r="CL85">
            <v>417092</v>
          </cell>
          <cell r="CM85">
            <v>393068</v>
          </cell>
          <cell r="CN85">
            <v>369044</v>
          </cell>
          <cell r="CO85">
            <v>345020</v>
          </cell>
          <cell r="CP85">
            <v>320996</v>
          </cell>
          <cell r="CQ85">
            <v>296972</v>
          </cell>
          <cell r="CR85">
            <v>272948</v>
          </cell>
          <cell r="CS85">
            <v>248924</v>
          </cell>
          <cell r="CT85">
            <v>224900</v>
          </cell>
          <cell r="CU85">
            <v>200876</v>
          </cell>
          <cell r="CV85">
            <v>365</v>
          </cell>
          <cell r="CW85">
            <v>365</v>
          </cell>
          <cell r="CX85">
            <v>365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330</v>
          </cell>
          <cell r="DW85">
            <v>330</v>
          </cell>
          <cell r="DX85">
            <v>330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25</v>
          </cell>
          <cell r="EJ85">
            <v>25</v>
          </cell>
          <cell r="EK85">
            <v>25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380</v>
          </cell>
          <cell r="EW85">
            <v>380</v>
          </cell>
          <cell r="EX85">
            <v>380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26</v>
          </cell>
          <cell r="FJ85">
            <v>26</v>
          </cell>
          <cell r="FK85">
            <v>26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 t="str">
            <v>Entschuldungsfonds_V.1.2.1.fvl</v>
          </cell>
          <cell r="FY85">
            <v>13301069</v>
          </cell>
          <cell r="FZ85">
            <v>13301069</v>
          </cell>
          <cell r="GA85" t="str">
            <v>Ortsgemeinde Neu-Bamberg</v>
          </cell>
          <cell r="GB85" t="str">
            <v>GGF. 2015 AUSGESCHIEDEN; Liquiditätskreditstand korrigiert, Nachzahlungen in 2016; in 2014 doppelte Ausweisung Zuweisungsbetrag und Konsolidierungsbeitrag, da in 2013 keine Auszahlung</v>
          </cell>
          <cell r="GC85" t="str">
            <v>Ortsgemeinde</v>
          </cell>
          <cell r="GD85">
            <v>923</v>
          </cell>
          <cell r="GE85">
            <v>879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133</v>
          </cell>
          <cell r="GN85">
            <v>1</v>
          </cell>
          <cell r="GO85">
            <v>69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40040</v>
          </cell>
          <cell r="GU85">
            <v>20020</v>
          </cell>
          <cell r="GV85">
            <v>20020</v>
          </cell>
          <cell r="GW85">
            <v>10010</v>
          </cell>
          <cell r="GX85">
            <v>20020</v>
          </cell>
          <cell r="GY85">
            <v>10010</v>
          </cell>
          <cell r="GZ85">
            <v>20020</v>
          </cell>
          <cell r="HA85">
            <v>10010</v>
          </cell>
          <cell r="HB85">
            <v>20020</v>
          </cell>
          <cell r="HC85">
            <v>10010</v>
          </cell>
          <cell r="HD85">
            <v>20020</v>
          </cell>
          <cell r="HE85">
            <v>10010</v>
          </cell>
          <cell r="HF85">
            <v>20020</v>
          </cell>
          <cell r="HG85">
            <v>10010</v>
          </cell>
          <cell r="HH85">
            <v>20020</v>
          </cell>
          <cell r="HI85">
            <v>10010</v>
          </cell>
          <cell r="HJ85">
            <v>20020</v>
          </cell>
          <cell r="HK85">
            <v>10010</v>
          </cell>
          <cell r="HL85">
            <v>20020</v>
          </cell>
          <cell r="HM85">
            <v>10010</v>
          </cell>
          <cell r="HN85">
            <v>20020</v>
          </cell>
          <cell r="HO85">
            <v>10010</v>
          </cell>
          <cell r="HP85">
            <v>20020</v>
          </cell>
          <cell r="HQ85">
            <v>10010</v>
          </cell>
          <cell r="HR85">
            <v>20020</v>
          </cell>
        </row>
        <row r="86">
          <cell r="A86">
            <v>2267161</v>
          </cell>
          <cell r="B86" t="str">
            <v>14.06.2016</v>
          </cell>
          <cell r="C86" t="str">
            <v>Bad Kreuznach</v>
          </cell>
          <cell r="D86">
            <v>13301104</v>
          </cell>
          <cell r="E86" t="str">
            <v>01.01.2012</v>
          </cell>
          <cell r="F86">
            <v>31521</v>
          </cell>
          <cell r="G86">
            <v>24668.33</v>
          </cell>
          <cell r="H86">
            <v>0</v>
          </cell>
          <cell r="I86">
            <v>0</v>
          </cell>
          <cell r="J86">
            <v>31521</v>
          </cell>
          <cell r="K86" t="str">
            <v>Tiefenthal</v>
          </cell>
          <cell r="L86" t="str">
            <v>26.04.2013</v>
          </cell>
          <cell r="M86">
            <v>352</v>
          </cell>
          <cell r="N86">
            <v>352</v>
          </cell>
          <cell r="O86">
            <v>352</v>
          </cell>
          <cell r="P86">
            <v>352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269</v>
          </cell>
          <cell r="V86">
            <v>285</v>
          </cell>
          <cell r="W86">
            <v>285</v>
          </cell>
          <cell r="X86">
            <v>285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317</v>
          </cell>
          <cell r="AD86">
            <v>338</v>
          </cell>
          <cell r="AE86">
            <v>338</v>
          </cell>
          <cell r="AF86">
            <v>338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 t="str">
            <v>eva.butzbach@kreis-badkreuznach.de</v>
          </cell>
          <cell r="AL86" t="str">
            <v>eva.butzbach</v>
          </cell>
          <cell r="AM86" t="str">
            <v>0671/803-1103</v>
          </cell>
          <cell r="AN86" t="str">
            <v>14.06.2016</v>
          </cell>
          <cell r="AO86">
            <v>78.260000000000005</v>
          </cell>
          <cell r="AP86">
            <v>44056.79</v>
          </cell>
          <cell r="AQ86">
            <v>41894.33</v>
          </cell>
          <cell r="AR86">
            <v>38476.51</v>
          </cell>
          <cell r="AS86">
            <v>23906.720000000001</v>
          </cell>
          <cell r="BE86">
            <v>3290</v>
          </cell>
          <cell r="BF86">
            <v>1645</v>
          </cell>
          <cell r="BG86">
            <v>1645</v>
          </cell>
          <cell r="BH86">
            <v>1645</v>
          </cell>
          <cell r="BI86">
            <v>1645</v>
          </cell>
          <cell r="BJ86">
            <v>1645</v>
          </cell>
          <cell r="BK86">
            <v>1645</v>
          </cell>
          <cell r="BL86">
            <v>1645</v>
          </cell>
          <cell r="BM86">
            <v>1645</v>
          </cell>
          <cell r="BN86">
            <v>1645</v>
          </cell>
          <cell r="BO86">
            <v>1645</v>
          </cell>
          <cell r="BP86">
            <v>1645</v>
          </cell>
          <cell r="BQ86">
            <v>1645</v>
          </cell>
          <cell r="BR86">
            <v>1645</v>
          </cell>
          <cell r="BS86">
            <v>2632</v>
          </cell>
          <cell r="BT86">
            <v>1316</v>
          </cell>
          <cell r="BU86">
            <v>1316</v>
          </cell>
          <cell r="BV86">
            <v>1316</v>
          </cell>
          <cell r="BW86">
            <v>1316</v>
          </cell>
          <cell r="BX86">
            <v>1316</v>
          </cell>
          <cell r="BY86">
            <v>1316</v>
          </cell>
          <cell r="BZ86">
            <v>1316</v>
          </cell>
          <cell r="CA86">
            <v>1316</v>
          </cell>
          <cell r="CB86">
            <v>1316</v>
          </cell>
          <cell r="CC86">
            <v>1316</v>
          </cell>
          <cell r="CD86">
            <v>1316</v>
          </cell>
          <cell r="CE86">
            <v>1316</v>
          </cell>
          <cell r="CF86">
            <v>1316</v>
          </cell>
          <cell r="CG86">
            <v>31521</v>
          </cell>
          <cell r="CH86">
            <v>28889</v>
          </cell>
          <cell r="CI86">
            <v>27573</v>
          </cell>
          <cell r="CJ86">
            <v>26257</v>
          </cell>
          <cell r="CK86">
            <v>24941</v>
          </cell>
          <cell r="CL86">
            <v>23625</v>
          </cell>
          <cell r="CM86">
            <v>22309</v>
          </cell>
          <cell r="CN86">
            <v>20993</v>
          </cell>
          <cell r="CO86">
            <v>19677</v>
          </cell>
          <cell r="CP86">
            <v>18361</v>
          </cell>
          <cell r="CQ86">
            <v>17045</v>
          </cell>
          <cell r="CR86">
            <v>15729</v>
          </cell>
          <cell r="CS86">
            <v>14413</v>
          </cell>
          <cell r="CT86">
            <v>13097</v>
          </cell>
          <cell r="CU86">
            <v>11781</v>
          </cell>
          <cell r="CV86">
            <v>365</v>
          </cell>
          <cell r="CW86">
            <v>365</v>
          </cell>
          <cell r="CX86">
            <v>365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300</v>
          </cell>
          <cell r="DW86">
            <v>300</v>
          </cell>
          <cell r="DX86">
            <v>300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365</v>
          </cell>
          <cell r="EW86">
            <v>365</v>
          </cell>
          <cell r="EX86">
            <v>365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 t="str">
            <v>Entschuldungsfonds_V.1.2.1.fvl</v>
          </cell>
          <cell r="FY86">
            <v>13301104</v>
          </cell>
          <cell r="FZ86">
            <v>13301104</v>
          </cell>
          <cell r="GA86" t="str">
            <v>Tiefenthal</v>
          </cell>
          <cell r="GB86" t="str">
            <v>Liquiditätskredistand korrigiert, Nachzahlungen in 2016 erfolgt; Drittelgrenze unterschritten - weitere Teilnahme; in 2013 doppelte Ausweisung Zuweisungsbetrag und Konsolidierungsbeitrag, da in 2012 keine Auszahlung</v>
          </cell>
          <cell r="GC86" t="str">
            <v>Ortsgemeinde</v>
          </cell>
          <cell r="GD86">
            <v>125</v>
          </cell>
          <cell r="GE86">
            <v>129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133</v>
          </cell>
          <cell r="GN86">
            <v>1</v>
          </cell>
          <cell r="GO86">
            <v>104</v>
          </cell>
          <cell r="GP86">
            <v>0</v>
          </cell>
          <cell r="GQ86">
            <v>0</v>
          </cell>
          <cell r="GR86">
            <v>2193.3333333333335</v>
          </cell>
          <cell r="GS86">
            <v>1096.6666666666667</v>
          </cell>
          <cell r="GT86">
            <v>1096.6666666666667</v>
          </cell>
          <cell r="GU86">
            <v>548.33333333333337</v>
          </cell>
          <cell r="GV86">
            <v>1096.6666666666667</v>
          </cell>
          <cell r="GW86">
            <v>548.33333333333337</v>
          </cell>
          <cell r="GX86">
            <v>1096.6666666666667</v>
          </cell>
          <cell r="GY86">
            <v>548.33333333333337</v>
          </cell>
          <cell r="GZ86">
            <v>1096.6666666666667</v>
          </cell>
          <cell r="HA86">
            <v>548.33333333333337</v>
          </cell>
          <cell r="HB86">
            <v>1096.6666666666667</v>
          </cell>
          <cell r="HC86">
            <v>548.33333333333337</v>
          </cell>
          <cell r="HD86">
            <v>1096.6666666666667</v>
          </cell>
          <cell r="HE86">
            <v>548.33333333333337</v>
          </cell>
          <cell r="HF86">
            <v>1096.6666666666667</v>
          </cell>
          <cell r="HG86">
            <v>548.33333333333337</v>
          </cell>
          <cell r="HH86">
            <v>1096.6666666666667</v>
          </cell>
          <cell r="HI86">
            <v>548.33333333333337</v>
          </cell>
          <cell r="HJ86">
            <v>1096.6666666666667</v>
          </cell>
          <cell r="HK86">
            <v>548.33333333333337</v>
          </cell>
          <cell r="HL86">
            <v>1096.6666666666667</v>
          </cell>
          <cell r="HM86">
            <v>548.33333333333337</v>
          </cell>
          <cell r="HN86">
            <v>1096.6666666666667</v>
          </cell>
          <cell r="HO86">
            <v>548.33333333333337</v>
          </cell>
          <cell r="HP86">
            <v>1096.6666666666667</v>
          </cell>
          <cell r="HQ86">
            <v>548.33333333333337</v>
          </cell>
          <cell r="HR86">
            <v>1096.6666666666667</v>
          </cell>
        </row>
        <row r="87">
          <cell r="A87">
            <v>2267153</v>
          </cell>
          <cell r="B87" t="str">
            <v>14.06.2016</v>
          </cell>
          <cell r="C87" t="str">
            <v>Bad Kreuznach</v>
          </cell>
          <cell r="D87">
            <v>13301032</v>
          </cell>
          <cell r="E87" t="str">
            <v>01.01.2013 mit Nachholung 2012</v>
          </cell>
          <cell r="F87">
            <v>154194</v>
          </cell>
          <cell r="G87">
            <v>120672.22</v>
          </cell>
          <cell r="H87">
            <v>0</v>
          </cell>
          <cell r="I87">
            <v>0</v>
          </cell>
          <cell r="J87">
            <v>154194</v>
          </cell>
          <cell r="K87" t="str">
            <v>Fürfeld</v>
          </cell>
          <cell r="L87" t="str">
            <v>06.12.2013</v>
          </cell>
          <cell r="M87">
            <v>350</v>
          </cell>
          <cell r="N87">
            <v>350</v>
          </cell>
          <cell r="O87">
            <v>350</v>
          </cell>
          <cell r="P87">
            <v>365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270</v>
          </cell>
          <cell r="V87">
            <v>285</v>
          </cell>
          <cell r="W87">
            <v>285</v>
          </cell>
          <cell r="X87">
            <v>300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320</v>
          </cell>
          <cell r="AD87">
            <v>338</v>
          </cell>
          <cell r="AE87">
            <v>338</v>
          </cell>
          <cell r="AF87">
            <v>338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 t="str">
            <v>eva.butzbach@kreis-badkreuznach.de</v>
          </cell>
          <cell r="AL87" t="str">
            <v>Frau Butzbach</v>
          </cell>
          <cell r="AM87" t="str">
            <v>0671/803-1103</v>
          </cell>
          <cell r="AN87" t="str">
            <v>14.06.2016</v>
          </cell>
          <cell r="AO87">
            <v>78.260000000000005</v>
          </cell>
          <cell r="AP87">
            <v>426512.02</v>
          </cell>
          <cell r="AQ87">
            <v>714431.79</v>
          </cell>
          <cell r="AR87">
            <v>626211.57999999996</v>
          </cell>
          <cell r="AS87">
            <v>587930.84</v>
          </cell>
          <cell r="BE87">
            <v>0</v>
          </cell>
          <cell r="BF87">
            <v>17238</v>
          </cell>
          <cell r="BG87">
            <v>8619</v>
          </cell>
          <cell r="BH87">
            <v>8619</v>
          </cell>
          <cell r="BI87">
            <v>8619</v>
          </cell>
          <cell r="BJ87">
            <v>8619</v>
          </cell>
          <cell r="BK87">
            <v>8619</v>
          </cell>
          <cell r="BL87">
            <v>8619</v>
          </cell>
          <cell r="BM87">
            <v>8619</v>
          </cell>
          <cell r="BN87">
            <v>8619</v>
          </cell>
          <cell r="BO87">
            <v>8619</v>
          </cell>
          <cell r="BP87">
            <v>8619</v>
          </cell>
          <cell r="BQ87">
            <v>8619</v>
          </cell>
          <cell r="BR87">
            <v>8619</v>
          </cell>
          <cell r="BS87">
            <v>0</v>
          </cell>
          <cell r="BT87">
            <v>13790</v>
          </cell>
          <cell r="BU87">
            <v>6895</v>
          </cell>
          <cell r="BV87">
            <v>6895</v>
          </cell>
          <cell r="BW87">
            <v>6895</v>
          </cell>
          <cell r="BX87">
            <v>6895</v>
          </cell>
          <cell r="BY87">
            <v>6895</v>
          </cell>
          <cell r="BZ87">
            <v>6895</v>
          </cell>
          <cell r="CA87">
            <v>6895</v>
          </cell>
          <cell r="CB87">
            <v>6895</v>
          </cell>
          <cell r="CC87">
            <v>6895</v>
          </cell>
          <cell r="CD87">
            <v>6895</v>
          </cell>
          <cell r="CE87">
            <v>6895</v>
          </cell>
          <cell r="CF87">
            <v>6895</v>
          </cell>
          <cell r="CG87">
            <v>154194</v>
          </cell>
          <cell r="CH87">
            <v>154194</v>
          </cell>
          <cell r="CI87">
            <v>140404</v>
          </cell>
          <cell r="CJ87">
            <v>133509</v>
          </cell>
          <cell r="CK87">
            <v>126614</v>
          </cell>
          <cell r="CL87">
            <v>119719</v>
          </cell>
          <cell r="CM87">
            <v>112824</v>
          </cell>
          <cell r="CN87">
            <v>105929</v>
          </cell>
          <cell r="CO87">
            <v>99034</v>
          </cell>
          <cell r="CP87">
            <v>92139</v>
          </cell>
          <cell r="CQ87">
            <v>85244</v>
          </cell>
          <cell r="CR87">
            <v>78349</v>
          </cell>
          <cell r="CS87">
            <v>71454</v>
          </cell>
          <cell r="CT87">
            <v>64559</v>
          </cell>
          <cell r="CU87">
            <v>57664</v>
          </cell>
          <cell r="CV87">
            <v>365</v>
          </cell>
          <cell r="CW87">
            <v>365</v>
          </cell>
          <cell r="CX87">
            <v>365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300</v>
          </cell>
          <cell r="DW87">
            <v>300</v>
          </cell>
          <cell r="DX87">
            <v>300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365</v>
          </cell>
          <cell r="EW87">
            <v>365</v>
          </cell>
          <cell r="EX87">
            <v>365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 t="str">
            <v>Entschuldungsfonds_V.1.2.1.fvl</v>
          </cell>
          <cell r="FY87">
            <v>13301032</v>
          </cell>
          <cell r="FZ87">
            <v>13301032</v>
          </cell>
          <cell r="GA87" t="str">
            <v>Ortsgemeinde Fürfeld</v>
          </cell>
          <cell r="GB87" t="str">
            <v>Liquiditätskreditstand korrigiert, Rückforderungen in 2016 erfolgt; in 2014 doppelte Ausweisung Zuweisungsbetrag und Konsolidierungsbeitrag, da in 2013 keine Auszahlung</v>
          </cell>
          <cell r="GC87" t="str">
            <v>Ortsgemeinde</v>
          </cell>
          <cell r="GD87">
            <v>1540</v>
          </cell>
          <cell r="GE87">
            <v>1517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133</v>
          </cell>
          <cell r="GN87">
            <v>1</v>
          </cell>
          <cell r="GO87">
            <v>32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11492</v>
          </cell>
          <cell r="GU87">
            <v>5746</v>
          </cell>
          <cell r="GV87">
            <v>5746</v>
          </cell>
          <cell r="GW87">
            <v>2873</v>
          </cell>
          <cell r="GX87">
            <v>5746</v>
          </cell>
          <cell r="GY87">
            <v>2873</v>
          </cell>
          <cell r="GZ87">
            <v>5746</v>
          </cell>
          <cell r="HA87">
            <v>2873</v>
          </cell>
          <cell r="HB87">
            <v>5746</v>
          </cell>
          <cell r="HC87">
            <v>2873</v>
          </cell>
          <cell r="HD87">
            <v>5746</v>
          </cell>
          <cell r="HE87">
            <v>2873</v>
          </cell>
          <cell r="HF87">
            <v>5746</v>
          </cell>
          <cell r="HG87">
            <v>2873</v>
          </cell>
          <cell r="HH87">
            <v>5746</v>
          </cell>
          <cell r="HI87">
            <v>2873</v>
          </cell>
          <cell r="HJ87">
            <v>5746</v>
          </cell>
          <cell r="HK87">
            <v>2873</v>
          </cell>
          <cell r="HL87">
            <v>5746</v>
          </cell>
          <cell r="HM87">
            <v>2873</v>
          </cell>
          <cell r="HN87">
            <v>5746</v>
          </cell>
          <cell r="HO87">
            <v>2873</v>
          </cell>
          <cell r="HP87">
            <v>5746</v>
          </cell>
          <cell r="HQ87">
            <v>2873</v>
          </cell>
          <cell r="HR87">
            <v>5746</v>
          </cell>
        </row>
        <row r="88">
          <cell r="A88">
            <v>2265061</v>
          </cell>
          <cell r="B88" t="str">
            <v>10.06.2016</v>
          </cell>
          <cell r="C88" t="str">
            <v>Rhein-Pfalz-Kreis</v>
          </cell>
          <cell r="D88">
            <v>33806016</v>
          </cell>
          <cell r="E88" t="str">
            <v>01.01.2012</v>
          </cell>
          <cell r="F88">
            <v>1159996</v>
          </cell>
          <cell r="G88">
            <v>907812.86</v>
          </cell>
          <cell r="H88">
            <v>60521</v>
          </cell>
          <cell r="I88">
            <v>48417</v>
          </cell>
          <cell r="J88">
            <v>1111579</v>
          </cell>
          <cell r="K88" t="str">
            <v>Gemeinde Lambsheim</v>
          </cell>
          <cell r="L88" t="str">
            <v>31.05.2012</v>
          </cell>
          <cell r="M88">
            <v>350</v>
          </cell>
          <cell r="N88">
            <v>352</v>
          </cell>
          <cell r="O88">
            <v>352</v>
          </cell>
          <cell r="P88">
            <v>352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269</v>
          </cell>
          <cell r="V88">
            <v>285</v>
          </cell>
          <cell r="W88">
            <v>285</v>
          </cell>
          <cell r="X88">
            <v>285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317</v>
          </cell>
          <cell r="AD88">
            <v>338</v>
          </cell>
          <cell r="AE88">
            <v>338</v>
          </cell>
          <cell r="AF88">
            <v>338</v>
          </cell>
          <cell r="AG88">
            <v>0</v>
          </cell>
          <cell r="AH88">
            <v>0</v>
          </cell>
          <cell r="AI88">
            <v>21</v>
          </cell>
          <cell r="AJ88">
            <v>21</v>
          </cell>
          <cell r="AK88" t="str">
            <v>hubert.schaefer@kv-rpk.de</v>
          </cell>
          <cell r="AL88" t="str">
            <v>Herr Schäfer</v>
          </cell>
          <cell r="AM88" t="str">
            <v>0621/5909-527</v>
          </cell>
          <cell r="AN88" t="str">
            <v>10.06.2016</v>
          </cell>
          <cell r="AO88">
            <v>78.260000000000005</v>
          </cell>
          <cell r="AP88">
            <v>1181678.25</v>
          </cell>
          <cell r="AQ88">
            <v>104840.73</v>
          </cell>
          <cell r="AR88">
            <v>141412</v>
          </cell>
          <cell r="AS88">
            <v>188722</v>
          </cell>
          <cell r="BE88">
            <v>60521</v>
          </cell>
          <cell r="BF88">
            <v>5125</v>
          </cell>
          <cell r="BG88">
            <v>5125</v>
          </cell>
          <cell r="BH88">
            <v>523</v>
          </cell>
          <cell r="BI88">
            <v>72878</v>
          </cell>
          <cell r="BS88">
            <v>48417</v>
          </cell>
          <cell r="BT88">
            <v>4100</v>
          </cell>
          <cell r="BU88">
            <v>4100</v>
          </cell>
          <cell r="BV88">
            <v>418</v>
          </cell>
          <cell r="BW88">
            <v>58303</v>
          </cell>
          <cell r="CG88">
            <v>1159996</v>
          </cell>
          <cell r="CH88">
            <v>1063162</v>
          </cell>
          <cell r="CI88">
            <v>85947</v>
          </cell>
          <cell r="CJ88">
            <v>81847</v>
          </cell>
          <cell r="CK88">
            <v>7942</v>
          </cell>
          <cell r="CL88">
            <v>1047029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 t="str">
            <v>Entschuldungsfonds_V.1.2.1_EA_Punkt_mit_Sperrung.fvl</v>
          </cell>
          <cell r="FY88">
            <v>33806016</v>
          </cell>
          <cell r="FZ88">
            <v>33806016</v>
          </cell>
          <cell r="GA88" t="str">
            <v>Gemeinde Lambsheim</v>
          </cell>
          <cell r="GB88" t="str">
            <v>ausgeschieden zum 31.12.2013; Rückforderungen 2014 und 2015 erfolgt in 2016</v>
          </cell>
          <cell r="GC88" t="str">
            <v>Ortsgemeinde</v>
          </cell>
          <cell r="GD88">
            <v>6308</v>
          </cell>
          <cell r="GE88">
            <v>6509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338</v>
          </cell>
          <cell r="GN88">
            <v>6</v>
          </cell>
          <cell r="GO88">
            <v>16</v>
          </cell>
          <cell r="GP88">
            <v>40347.333333333336</v>
          </cell>
          <cell r="GQ88">
            <v>20173.666666666668</v>
          </cell>
          <cell r="GR88">
            <v>40347.333333333336</v>
          </cell>
          <cell r="GS88">
            <v>20173.666666666668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</row>
        <row r="89">
          <cell r="A89">
            <v>2264486</v>
          </cell>
          <cell r="B89" t="str">
            <v>10.06.2016</v>
          </cell>
          <cell r="C89" t="str">
            <v>Bad Kreuznach</v>
          </cell>
          <cell r="D89">
            <v>13307116</v>
          </cell>
          <cell r="E89" t="str">
            <v>01.01.2012</v>
          </cell>
          <cell r="F89">
            <v>70870</v>
          </cell>
          <cell r="G89">
            <v>55462.86</v>
          </cell>
          <cell r="H89">
            <v>3698</v>
          </cell>
          <cell r="I89">
            <v>2958</v>
          </cell>
          <cell r="J89">
            <v>67912</v>
          </cell>
          <cell r="K89" t="str">
            <v>Winterburg</v>
          </cell>
          <cell r="L89" t="str">
            <v>20.09.2012</v>
          </cell>
          <cell r="M89">
            <v>352</v>
          </cell>
          <cell r="N89">
            <v>352</v>
          </cell>
          <cell r="O89">
            <v>360</v>
          </cell>
          <cell r="P89">
            <v>360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300</v>
          </cell>
          <cell r="V89">
            <v>300</v>
          </cell>
          <cell r="W89">
            <v>300</v>
          </cell>
          <cell r="X89">
            <v>300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320</v>
          </cell>
          <cell r="AD89">
            <v>340</v>
          </cell>
          <cell r="AE89">
            <v>365</v>
          </cell>
          <cell r="AF89">
            <v>365</v>
          </cell>
          <cell r="AG89">
            <v>0</v>
          </cell>
          <cell r="AH89">
            <v>0</v>
          </cell>
          <cell r="AI89">
            <v>25</v>
          </cell>
          <cell r="AJ89">
            <v>25</v>
          </cell>
          <cell r="AK89" t="str">
            <v>eva.butzbach@kreis-badkreuznach.de</v>
          </cell>
          <cell r="AL89" t="str">
            <v>Frau Butzbach</v>
          </cell>
          <cell r="AM89" t="str">
            <v>0671/803-1103</v>
          </cell>
          <cell r="AN89" t="str">
            <v>10.06.2016</v>
          </cell>
          <cell r="AO89">
            <v>78.260000000000005</v>
          </cell>
          <cell r="AP89">
            <v>37122</v>
          </cell>
          <cell r="AQ89">
            <v>0</v>
          </cell>
          <cell r="AR89">
            <v>214572.45</v>
          </cell>
          <cell r="BE89">
            <v>3698</v>
          </cell>
          <cell r="BF89">
            <v>7864</v>
          </cell>
          <cell r="BG89">
            <v>7864</v>
          </cell>
          <cell r="BS89">
            <v>2958</v>
          </cell>
          <cell r="BT89">
            <v>6291</v>
          </cell>
          <cell r="BU89">
            <v>6291</v>
          </cell>
          <cell r="CG89">
            <v>70870</v>
          </cell>
          <cell r="CH89">
            <v>64954</v>
          </cell>
          <cell r="CI89">
            <v>131870</v>
          </cell>
          <cell r="CJ89">
            <v>125579</v>
          </cell>
          <cell r="CV89">
            <v>375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310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374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25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 t="str">
            <v>Entschuldungsfonds_V.1.2.1_EA_Punkt_mit_Sperrung.fvl</v>
          </cell>
          <cell r="FY89">
            <v>13307116</v>
          </cell>
          <cell r="FZ89">
            <v>13307116</v>
          </cell>
          <cell r="GA89" t="str">
            <v>Winterburg</v>
          </cell>
          <cell r="GB89" t="str">
            <v>EVTL. NACHZAHLUNG FÜR die Jahre 2012 bis 2013 erforderlich und Neubewertung des Ausscheidens; ausgeschieden, Teilnahme vom 1.1.2012 bis 31.12.2013, Rückzahlung 2014 erfolgt in 2016</v>
          </cell>
          <cell r="GC89" t="str">
            <v>Ortsgemeinde</v>
          </cell>
          <cell r="GD89">
            <v>202</v>
          </cell>
          <cell r="GE89">
            <v>203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133</v>
          </cell>
          <cell r="GN89">
            <v>7</v>
          </cell>
          <cell r="GO89">
            <v>116</v>
          </cell>
          <cell r="GP89">
            <v>2465.3333333333335</v>
          </cell>
          <cell r="GQ89">
            <v>1232.6666666666667</v>
          </cell>
          <cell r="GR89">
            <v>2465.3333333333335</v>
          </cell>
          <cell r="GS89">
            <v>1232.6666666666667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</row>
        <row r="90">
          <cell r="A90">
            <v>2264010</v>
          </cell>
          <cell r="B90" t="str">
            <v>09.06.2016</v>
          </cell>
          <cell r="C90" t="str">
            <v>Germersheim</v>
          </cell>
          <cell r="D90">
            <v>33406000</v>
          </cell>
          <cell r="E90" t="str">
            <v>01.01.2012</v>
          </cell>
          <cell r="F90">
            <v>1522553</v>
          </cell>
          <cell r="G90">
            <v>1191549.97</v>
          </cell>
          <cell r="H90">
            <v>79437</v>
          </cell>
          <cell r="I90">
            <v>63549.599999999999</v>
          </cell>
          <cell r="J90">
            <v>1459003.4</v>
          </cell>
          <cell r="K90" t="str">
            <v>Verbandsgemeinde Rülzheim</v>
          </cell>
          <cell r="L90" t="str">
            <v>17.04.2012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>h.wirth@kreis-germersheim.de</v>
          </cell>
          <cell r="AL90" t="str">
            <v>Herbert Wirth</v>
          </cell>
          <cell r="AM90" t="str">
            <v>07274 / 53-289</v>
          </cell>
          <cell r="AN90" t="str">
            <v>09.06.2016</v>
          </cell>
          <cell r="AO90">
            <v>78.260000000000005</v>
          </cell>
          <cell r="AP90">
            <v>4047867</v>
          </cell>
          <cell r="AQ90">
            <v>7779931</v>
          </cell>
          <cell r="AR90">
            <v>3207817</v>
          </cell>
          <cell r="AS90">
            <v>1836424</v>
          </cell>
          <cell r="AT90">
            <v>415246.26</v>
          </cell>
          <cell r="BE90">
            <v>79437</v>
          </cell>
          <cell r="BF90">
            <v>79437</v>
          </cell>
          <cell r="BG90">
            <v>79437</v>
          </cell>
          <cell r="BH90">
            <v>79437</v>
          </cell>
          <cell r="BI90">
            <v>2567</v>
          </cell>
          <cell r="BS90">
            <v>63549.599999999999</v>
          </cell>
          <cell r="BT90">
            <v>63549</v>
          </cell>
          <cell r="BU90">
            <v>63549</v>
          </cell>
          <cell r="BV90">
            <v>63549</v>
          </cell>
          <cell r="BW90">
            <v>2053.6</v>
          </cell>
          <cell r="CG90">
            <v>1522553</v>
          </cell>
          <cell r="CH90">
            <v>1395453.8</v>
          </cell>
          <cell r="CI90">
            <v>1331904.8</v>
          </cell>
          <cell r="CJ90">
            <v>1268355.8</v>
          </cell>
          <cell r="CK90">
            <v>1204806.8</v>
          </cell>
          <cell r="CL90">
            <v>36882.400000000001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 t="str">
            <v>Entschuldungsfonds_V.1.2.1_EA_Punkt_mit_Sperrung.fvl</v>
          </cell>
          <cell r="FY90">
            <v>33406000</v>
          </cell>
          <cell r="FZ90">
            <v>33406000</v>
          </cell>
          <cell r="GA90" t="str">
            <v>Verbandsgemeinde Rülzheim</v>
          </cell>
          <cell r="GB90">
            <v>0</v>
          </cell>
          <cell r="GC90" t="str">
            <v>Verbandsgemeinde</v>
          </cell>
          <cell r="GD90">
            <v>14734</v>
          </cell>
          <cell r="GE90">
            <v>14546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334</v>
          </cell>
          <cell r="GN90">
            <v>6</v>
          </cell>
          <cell r="GO90">
            <v>0</v>
          </cell>
          <cell r="GP90">
            <v>52958</v>
          </cell>
          <cell r="GQ90">
            <v>26479</v>
          </cell>
          <cell r="GR90">
            <v>52958</v>
          </cell>
          <cell r="GS90">
            <v>26479</v>
          </cell>
          <cell r="GT90">
            <v>52958</v>
          </cell>
          <cell r="GU90">
            <v>26479</v>
          </cell>
          <cell r="GV90">
            <v>52958</v>
          </cell>
          <cell r="GW90">
            <v>26479</v>
          </cell>
          <cell r="GX90">
            <v>52958</v>
          </cell>
          <cell r="GY90">
            <v>26479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</row>
        <row r="91">
          <cell r="A91">
            <v>2263969</v>
          </cell>
          <cell r="B91" t="str">
            <v>09.06.2016</v>
          </cell>
          <cell r="C91" t="str">
            <v>Eifelkreis Bitburg-Prüm</v>
          </cell>
          <cell r="D91">
            <v>23201214</v>
          </cell>
          <cell r="E91" t="str">
            <v>01.01.2012</v>
          </cell>
          <cell r="F91">
            <v>353249</v>
          </cell>
          <cell r="G91">
            <v>276452.65999999997</v>
          </cell>
          <cell r="H91">
            <v>18430</v>
          </cell>
          <cell r="I91">
            <v>14744</v>
          </cell>
          <cell r="J91">
            <v>338505</v>
          </cell>
          <cell r="K91" t="str">
            <v>Dasburg</v>
          </cell>
          <cell r="L91" t="str">
            <v>12.03.2012</v>
          </cell>
          <cell r="M91">
            <v>350</v>
          </cell>
          <cell r="N91">
            <v>380</v>
          </cell>
          <cell r="O91">
            <v>380</v>
          </cell>
          <cell r="P91">
            <v>380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350</v>
          </cell>
          <cell r="V91">
            <v>400</v>
          </cell>
          <cell r="W91">
            <v>530</v>
          </cell>
          <cell r="X91">
            <v>530</v>
          </cell>
          <cell r="Y91">
            <v>0</v>
          </cell>
          <cell r="Z91">
            <v>50</v>
          </cell>
          <cell r="AA91">
            <v>180</v>
          </cell>
          <cell r="AB91">
            <v>180</v>
          </cell>
          <cell r="AC91">
            <v>370</v>
          </cell>
          <cell r="AD91">
            <v>400</v>
          </cell>
          <cell r="AE91">
            <v>530</v>
          </cell>
          <cell r="AF91">
            <v>530</v>
          </cell>
          <cell r="AG91">
            <v>0</v>
          </cell>
          <cell r="AH91">
            <v>30</v>
          </cell>
          <cell r="AI91">
            <v>160</v>
          </cell>
          <cell r="AJ91">
            <v>160</v>
          </cell>
          <cell r="AK91" t="str">
            <v>blasen.alfred@bitburg-pruem.de</v>
          </cell>
          <cell r="AL91" t="str">
            <v>Alfred Blasen</v>
          </cell>
          <cell r="AM91" t="str">
            <v>06561/154701</v>
          </cell>
          <cell r="AN91" t="str">
            <v>09.06.2016</v>
          </cell>
          <cell r="AO91">
            <v>78.260000000000005</v>
          </cell>
          <cell r="AP91">
            <v>445084</v>
          </cell>
          <cell r="AQ91">
            <v>512186</v>
          </cell>
          <cell r="AR91">
            <v>534667</v>
          </cell>
          <cell r="AS91">
            <v>527316</v>
          </cell>
          <cell r="AT91">
            <v>181449.86</v>
          </cell>
          <cell r="BE91">
            <v>18430</v>
          </cell>
          <cell r="BF91">
            <v>18430</v>
          </cell>
          <cell r="BG91">
            <v>18430</v>
          </cell>
          <cell r="BH91">
            <v>18430</v>
          </cell>
          <cell r="BI91">
            <v>8623</v>
          </cell>
          <cell r="BS91">
            <v>14744</v>
          </cell>
          <cell r="BT91">
            <v>14744</v>
          </cell>
          <cell r="BU91">
            <v>14744</v>
          </cell>
          <cell r="BV91">
            <v>14744</v>
          </cell>
          <cell r="BW91">
            <v>6898.4</v>
          </cell>
          <cell r="CG91">
            <v>353249</v>
          </cell>
          <cell r="CH91">
            <v>323761</v>
          </cell>
          <cell r="CI91">
            <v>309017</v>
          </cell>
          <cell r="CJ91">
            <v>294273</v>
          </cell>
          <cell r="CK91">
            <v>279529</v>
          </cell>
          <cell r="CL91">
            <v>123891.6</v>
          </cell>
          <cell r="CV91">
            <v>380</v>
          </cell>
          <cell r="CW91">
            <v>380</v>
          </cell>
          <cell r="CX91">
            <v>380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530</v>
          </cell>
          <cell r="DW91">
            <v>530</v>
          </cell>
          <cell r="DX91">
            <v>530</v>
          </cell>
          <cell r="DY91">
            <v>530</v>
          </cell>
          <cell r="DZ91">
            <v>530</v>
          </cell>
          <cell r="EA91">
            <v>530</v>
          </cell>
          <cell r="EB91">
            <v>530</v>
          </cell>
          <cell r="EC91">
            <v>530</v>
          </cell>
          <cell r="ED91">
            <v>530</v>
          </cell>
          <cell r="EE91">
            <v>530</v>
          </cell>
          <cell r="EF91">
            <v>530</v>
          </cell>
          <cell r="EG91">
            <v>530</v>
          </cell>
          <cell r="EH91">
            <v>530</v>
          </cell>
          <cell r="EI91">
            <v>180</v>
          </cell>
          <cell r="EJ91">
            <v>180</v>
          </cell>
          <cell r="EK91">
            <v>180</v>
          </cell>
          <cell r="EL91">
            <v>180</v>
          </cell>
          <cell r="EM91">
            <v>180</v>
          </cell>
          <cell r="EN91">
            <v>180</v>
          </cell>
          <cell r="EO91">
            <v>180</v>
          </cell>
          <cell r="EP91">
            <v>180</v>
          </cell>
          <cell r="EQ91">
            <v>180</v>
          </cell>
          <cell r="ER91">
            <v>180</v>
          </cell>
          <cell r="ES91">
            <v>180</v>
          </cell>
          <cell r="ET91">
            <v>180</v>
          </cell>
          <cell r="EU91">
            <v>180</v>
          </cell>
          <cell r="EV91">
            <v>530</v>
          </cell>
          <cell r="EW91">
            <v>530</v>
          </cell>
          <cell r="EX91">
            <v>530</v>
          </cell>
          <cell r="EY91">
            <v>530</v>
          </cell>
          <cell r="EZ91">
            <v>530</v>
          </cell>
          <cell r="FA91">
            <v>530</v>
          </cell>
          <cell r="FB91">
            <v>530</v>
          </cell>
          <cell r="FC91">
            <v>530</v>
          </cell>
          <cell r="FD91">
            <v>530</v>
          </cell>
          <cell r="FE91">
            <v>530</v>
          </cell>
          <cell r="FF91">
            <v>530</v>
          </cell>
          <cell r="FG91">
            <v>530</v>
          </cell>
          <cell r="FH91">
            <v>530</v>
          </cell>
          <cell r="FI91">
            <v>160</v>
          </cell>
          <cell r="FJ91">
            <v>160</v>
          </cell>
          <cell r="FK91">
            <v>160</v>
          </cell>
          <cell r="FL91">
            <v>160</v>
          </cell>
          <cell r="FM91">
            <v>160</v>
          </cell>
          <cell r="FN91">
            <v>160</v>
          </cell>
          <cell r="FO91">
            <v>160</v>
          </cell>
          <cell r="FP91">
            <v>160</v>
          </cell>
          <cell r="FQ91">
            <v>160</v>
          </cell>
          <cell r="FR91">
            <v>160</v>
          </cell>
          <cell r="FS91">
            <v>160</v>
          </cell>
          <cell r="FT91">
            <v>160</v>
          </cell>
          <cell r="FU91">
            <v>160</v>
          </cell>
          <cell r="FV91" t="str">
            <v>Entschuldungsfonds_V.1.2.1_EA_Punkt_mit_Sperrung.fvl</v>
          </cell>
          <cell r="FY91">
            <v>23201214</v>
          </cell>
          <cell r="FZ91">
            <v>23201214</v>
          </cell>
          <cell r="GA91" t="str">
            <v>Dasburg</v>
          </cell>
          <cell r="GB91">
            <v>0</v>
          </cell>
          <cell r="GC91" t="str">
            <v>Ortsgemeinde</v>
          </cell>
          <cell r="GD91">
            <v>229</v>
          </cell>
          <cell r="GE91">
            <v>217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232</v>
          </cell>
          <cell r="GN91">
            <v>1</v>
          </cell>
          <cell r="GO91">
            <v>214</v>
          </cell>
          <cell r="GP91">
            <v>12286.666666666666</v>
          </cell>
          <cell r="GQ91">
            <v>6143.333333333333</v>
          </cell>
          <cell r="GR91">
            <v>12286.666666666666</v>
          </cell>
          <cell r="GS91">
            <v>6143.333333333333</v>
          </cell>
          <cell r="GT91">
            <v>12286.666666666666</v>
          </cell>
          <cell r="GU91">
            <v>6143.333333333333</v>
          </cell>
          <cell r="GV91">
            <v>12286.666666666666</v>
          </cell>
          <cell r="GW91">
            <v>6143.333333333333</v>
          </cell>
          <cell r="GX91">
            <v>12286.666666666666</v>
          </cell>
          <cell r="GY91">
            <v>6143.333333333333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</row>
        <row r="92">
          <cell r="A92">
            <v>2263968</v>
          </cell>
          <cell r="B92" t="str">
            <v>09.06.2016</v>
          </cell>
          <cell r="C92" t="str">
            <v>Eifelkreis Bitburg-Prüm</v>
          </cell>
          <cell r="D92">
            <v>23201213</v>
          </cell>
          <cell r="E92" t="str">
            <v>01.01.2012</v>
          </cell>
          <cell r="F92">
            <v>1346851</v>
          </cell>
          <cell r="G92">
            <v>1054045.5900000001</v>
          </cell>
          <cell r="H92">
            <v>70270</v>
          </cell>
          <cell r="I92">
            <v>56216</v>
          </cell>
          <cell r="J92">
            <v>1290635</v>
          </cell>
          <cell r="K92" t="str">
            <v>Daleiden</v>
          </cell>
          <cell r="L92" t="str">
            <v>26.04.2012</v>
          </cell>
          <cell r="M92">
            <v>350</v>
          </cell>
          <cell r="N92">
            <v>380</v>
          </cell>
          <cell r="O92">
            <v>380</v>
          </cell>
          <cell r="P92">
            <v>380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350</v>
          </cell>
          <cell r="V92">
            <v>400</v>
          </cell>
          <cell r="W92">
            <v>470</v>
          </cell>
          <cell r="X92">
            <v>470</v>
          </cell>
          <cell r="Y92">
            <v>0</v>
          </cell>
          <cell r="Z92">
            <v>50</v>
          </cell>
          <cell r="AA92">
            <v>120</v>
          </cell>
          <cell r="AB92">
            <v>120</v>
          </cell>
          <cell r="AC92">
            <v>330</v>
          </cell>
          <cell r="AD92">
            <v>400</v>
          </cell>
          <cell r="AE92">
            <v>470</v>
          </cell>
          <cell r="AF92">
            <v>470</v>
          </cell>
          <cell r="AG92">
            <v>0</v>
          </cell>
          <cell r="AH92">
            <v>62</v>
          </cell>
          <cell r="AI92">
            <v>132</v>
          </cell>
          <cell r="AJ92">
            <v>132</v>
          </cell>
          <cell r="AK92" t="str">
            <v>blasen.alfred@bitburg-pruem.de</v>
          </cell>
          <cell r="AL92" t="str">
            <v>Alfred Blasen</v>
          </cell>
          <cell r="AM92" t="str">
            <v>06561/154701</v>
          </cell>
          <cell r="AN92" t="str">
            <v>09.06.2016</v>
          </cell>
          <cell r="AO92">
            <v>78.260000000000005</v>
          </cell>
          <cell r="AP92">
            <v>1486682</v>
          </cell>
          <cell r="AQ92">
            <v>1458023</v>
          </cell>
          <cell r="AR92">
            <v>1579212</v>
          </cell>
          <cell r="AS92">
            <v>1395871</v>
          </cell>
          <cell r="AT92">
            <v>157557.34</v>
          </cell>
          <cell r="BE92">
            <v>70270</v>
          </cell>
          <cell r="BF92">
            <v>70270</v>
          </cell>
          <cell r="BG92">
            <v>70270</v>
          </cell>
          <cell r="BH92">
            <v>70270</v>
          </cell>
          <cell r="BI92">
            <v>4012</v>
          </cell>
          <cell r="BS92">
            <v>56216</v>
          </cell>
          <cell r="BT92">
            <v>56216</v>
          </cell>
          <cell r="BU92">
            <v>56216</v>
          </cell>
          <cell r="BV92">
            <v>56216</v>
          </cell>
          <cell r="BW92">
            <v>3209.6</v>
          </cell>
          <cell r="CG92">
            <v>1346851</v>
          </cell>
          <cell r="CH92">
            <v>1234419</v>
          </cell>
          <cell r="CI92">
            <v>1178203</v>
          </cell>
          <cell r="CJ92">
            <v>1121987</v>
          </cell>
          <cell r="CK92">
            <v>1065771</v>
          </cell>
          <cell r="CL92">
            <v>57637.4</v>
          </cell>
          <cell r="CV92">
            <v>400</v>
          </cell>
          <cell r="CW92">
            <v>400</v>
          </cell>
          <cell r="CX92">
            <v>400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510</v>
          </cell>
          <cell r="DW92">
            <v>510</v>
          </cell>
          <cell r="DX92">
            <v>510</v>
          </cell>
          <cell r="DY92">
            <v>470</v>
          </cell>
          <cell r="DZ92">
            <v>470</v>
          </cell>
          <cell r="EA92">
            <v>470</v>
          </cell>
          <cell r="EB92">
            <v>470</v>
          </cell>
          <cell r="EC92">
            <v>470</v>
          </cell>
          <cell r="ED92">
            <v>470</v>
          </cell>
          <cell r="EE92">
            <v>470</v>
          </cell>
          <cell r="EF92">
            <v>470</v>
          </cell>
          <cell r="EG92">
            <v>470</v>
          </cell>
          <cell r="EH92">
            <v>470</v>
          </cell>
          <cell r="EI92">
            <v>120</v>
          </cell>
          <cell r="EJ92">
            <v>120</v>
          </cell>
          <cell r="EK92">
            <v>120</v>
          </cell>
          <cell r="EL92">
            <v>120</v>
          </cell>
          <cell r="EM92">
            <v>120</v>
          </cell>
          <cell r="EN92">
            <v>120</v>
          </cell>
          <cell r="EO92">
            <v>120</v>
          </cell>
          <cell r="EP92">
            <v>120</v>
          </cell>
          <cell r="EQ92">
            <v>120</v>
          </cell>
          <cell r="ER92">
            <v>120</v>
          </cell>
          <cell r="ES92">
            <v>120</v>
          </cell>
          <cell r="ET92">
            <v>120</v>
          </cell>
          <cell r="EU92">
            <v>120</v>
          </cell>
          <cell r="EV92">
            <v>510</v>
          </cell>
          <cell r="EW92">
            <v>510</v>
          </cell>
          <cell r="EX92">
            <v>510</v>
          </cell>
          <cell r="EY92">
            <v>470</v>
          </cell>
          <cell r="EZ92">
            <v>470</v>
          </cell>
          <cell r="FA92">
            <v>470</v>
          </cell>
          <cell r="FB92">
            <v>470</v>
          </cell>
          <cell r="FC92">
            <v>470</v>
          </cell>
          <cell r="FD92">
            <v>470</v>
          </cell>
          <cell r="FE92">
            <v>470</v>
          </cell>
          <cell r="FF92">
            <v>470</v>
          </cell>
          <cell r="FG92">
            <v>470</v>
          </cell>
          <cell r="FH92">
            <v>470</v>
          </cell>
          <cell r="FI92">
            <v>132</v>
          </cell>
          <cell r="FJ92">
            <v>132</v>
          </cell>
          <cell r="FK92">
            <v>132</v>
          </cell>
          <cell r="FL92">
            <v>132</v>
          </cell>
          <cell r="FM92">
            <v>132</v>
          </cell>
          <cell r="FN92">
            <v>132</v>
          </cell>
          <cell r="FO92">
            <v>132</v>
          </cell>
          <cell r="FP92">
            <v>132</v>
          </cell>
          <cell r="FQ92">
            <v>132</v>
          </cell>
          <cell r="FR92">
            <v>132</v>
          </cell>
          <cell r="FS92">
            <v>132</v>
          </cell>
          <cell r="FT92">
            <v>132</v>
          </cell>
          <cell r="FU92">
            <v>132</v>
          </cell>
          <cell r="FV92" t="str">
            <v>Entschuldungsfonds_V.1.2.1_EA_Punkt_mit_Sperrung.fvl</v>
          </cell>
          <cell r="FY92">
            <v>23201213</v>
          </cell>
          <cell r="FZ92">
            <v>23201213</v>
          </cell>
          <cell r="GA92" t="str">
            <v>Daleiden</v>
          </cell>
          <cell r="GB92">
            <v>0</v>
          </cell>
          <cell r="GC92" t="str">
            <v>Ortsgemeinde</v>
          </cell>
          <cell r="GD92">
            <v>894</v>
          </cell>
          <cell r="GE92">
            <v>894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232</v>
          </cell>
          <cell r="GN92">
            <v>1</v>
          </cell>
          <cell r="GO92">
            <v>213</v>
          </cell>
          <cell r="GP92">
            <v>46846.666666666664</v>
          </cell>
          <cell r="GQ92">
            <v>23423.333333333332</v>
          </cell>
          <cell r="GR92">
            <v>46846.666666666664</v>
          </cell>
          <cell r="GS92">
            <v>23423.333333333332</v>
          </cell>
          <cell r="GT92">
            <v>46846.666666666664</v>
          </cell>
          <cell r="GU92">
            <v>23423.333333333332</v>
          </cell>
          <cell r="GV92">
            <v>46846.666666666664</v>
          </cell>
          <cell r="GW92">
            <v>23423.333333333332</v>
          </cell>
          <cell r="GX92">
            <v>46846.666666666664</v>
          </cell>
          <cell r="GY92">
            <v>23423.333333333332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</row>
        <row r="93">
          <cell r="A93">
            <v>2263957</v>
          </cell>
          <cell r="B93" t="str">
            <v>09.06.2016</v>
          </cell>
          <cell r="C93" t="str">
            <v>Alzey-Worms</v>
          </cell>
          <cell r="D93">
            <v>33107049</v>
          </cell>
          <cell r="E93" t="str">
            <v>01.01.2012</v>
          </cell>
          <cell r="F93">
            <v>116579</v>
          </cell>
          <cell r="G93">
            <v>91234.72</v>
          </cell>
          <cell r="H93">
            <v>6082</v>
          </cell>
          <cell r="I93">
            <v>4865.6000000000004</v>
          </cell>
          <cell r="J93">
            <v>111713.4</v>
          </cell>
          <cell r="K93" t="str">
            <v>Ortsgemeinde Monzernheim</v>
          </cell>
          <cell r="L93" t="str">
            <v>21.05.2012</v>
          </cell>
          <cell r="M93">
            <v>352</v>
          </cell>
          <cell r="N93">
            <v>352</v>
          </cell>
          <cell r="O93">
            <v>352</v>
          </cell>
          <cell r="P93">
            <v>352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269</v>
          </cell>
          <cell r="V93">
            <v>285</v>
          </cell>
          <cell r="W93">
            <v>291</v>
          </cell>
          <cell r="X93">
            <v>291</v>
          </cell>
          <cell r="Y93">
            <v>0</v>
          </cell>
          <cell r="Z93">
            <v>0</v>
          </cell>
          <cell r="AA93">
            <v>22</v>
          </cell>
          <cell r="AB93">
            <v>22</v>
          </cell>
          <cell r="AC93">
            <v>317</v>
          </cell>
          <cell r="AD93">
            <v>338</v>
          </cell>
          <cell r="AE93">
            <v>344</v>
          </cell>
          <cell r="AF93">
            <v>344</v>
          </cell>
          <cell r="AG93">
            <v>0</v>
          </cell>
          <cell r="AH93">
            <v>0</v>
          </cell>
          <cell r="AI93">
            <v>27</v>
          </cell>
          <cell r="AJ93">
            <v>27</v>
          </cell>
          <cell r="AK93" t="str">
            <v>bechtluft.herbert@alzey-worms.de</v>
          </cell>
          <cell r="AL93" t="str">
            <v>Herbert Bechtluft</v>
          </cell>
          <cell r="AM93" t="str">
            <v>06731/408-3211</v>
          </cell>
          <cell r="AN93" t="str">
            <v>09.06.2016</v>
          </cell>
          <cell r="AO93">
            <v>78.260000000000005</v>
          </cell>
          <cell r="AP93">
            <v>86370</v>
          </cell>
          <cell r="AQ93">
            <v>81504</v>
          </cell>
          <cell r="AR93">
            <v>106876</v>
          </cell>
          <cell r="AS93">
            <v>78089</v>
          </cell>
          <cell r="AT93">
            <v>2030398.25</v>
          </cell>
          <cell r="BE93">
            <v>6082</v>
          </cell>
          <cell r="BF93">
            <v>6082</v>
          </cell>
          <cell r="BG93">
            <v>6082</v>
          </cell>
          <cell r="BH93">
            <v>6082</v>
          </cell>
          <cell r="BI93">
            <v>6082</v>
          </cell>
          <cell r="BS93">
            <v>4865.6000000000004</v>
          </cell>
          <cell r="BT93">
            <v>4865.6000000000004</v>
          </cell>
          <cell r="BU93">
            <v>4865.6000000000004</v>
          </cell>
          <cell r="BV93">
            <v>4865.6000000000004</v>
          </cell>
          <cell r="BW93">
            <v>4865.6000000000004</v>
          </cell>
          <cell r="CG93">
            <v>116579</v>
          </cell>
          <cell r="CH93">
            <v>106847.8</v>
          </cell>
          <cell r="CI93">
            <v>101982.2</v>
          </cell>
          <cell r="CJ93">
            <v>97116.6</v>
          </cell>
          <cell r="CK93">
            <v>92251</v>
          </cell>
          <cell r="CL93">
            <v>87385.4</v>
          </cell>
          <cell r="CV93">
            <v>365</v>
          </cell>
          <cell r="CW93">
            <v>365</v>
          </cell>
          <cell r="CX93">
            <v>365</v>
          </cell>
          <cell r="CY93">
            <v>365</v>
          </cell>
          <cell r="CZ93">
            <v>365</v>
          </cell>
          <cell r="DA93">
            <v>365</v>
          </cell>
          <cell r="DB93">
            <v>365</v>
          </cell>
          <cell r="DC93">
            <v>365</v>
          </cell>
          <cell r="DD93">
            <v>365</v>
          </cell>
          <cell r="DE93">
            <v>365</v>
          </cell>
          <cell r="DF93">
            <v>365</v>
          </cell>
          <cell r="DG93">
            <v>365</v>
          </cell>
          <cell r="DH93">
            <v>365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300</v>
          </cell>
          <cell r="DW93">
            <v>300</v>
          </cell>
          <cell r="DX93">
            <v>300</v>
          </cell>
          <cell r="DY93">
            <v>300</v>
          </cell>
          <cell r="DZ93">
            <v>300</v>
          </cell>
          <cell r="EA93">
            <v>300</v>
          </cell>
          <cell r="EB93">
            <v>300</v>
          </cell>
          <cell r="EC93">
            <v>300</v>
          </cell>
          <cell r="ED93">
            <v>300</v>
          </cell>
          <cell r="EE93">
            <v>300</v>
          </cell>
          <cell r="EF93">
            <v>300</v>
          </cell>
          <cell r="EG93">
            <v>300</v>
          </cell>
          <cell r="EH93">
            <v>300</v>
          </cell>
          <cell r="EI93">
            <v>22</v>
          </cell>
          <cell r="EJ93">
            <v>22</v>
          </cell>
          <cell r="EK93">
            <v>22</v>
          </cell>
          <cell r="EL93">
            <v>22</v>
          </cell>
          <cell r="EM93">
            <v>22</v>
          </cell>
          <cell r="EN93">
            <v>22</v>
          </cell>
          <cell r="EO93">
            <v>22</v>
          </cell>
          <cell r="EP93">
            <v>22</v>
          </cell>
          <cell r="EQ93">
            <v>22</v>
          </cell>
          <cell r="ER93">
            <v>22</v>
          </cell>
          <cell r="ES93">
            <v>22</v>
          </cell>
          <cell r="ET93">
            <v>22</v>
          </cell>
          <cell r="EU93">
            <v>22</v>
          </cell>
          <cell r="EV93">
            <v>365</v>
          </cell>
          <cell r="EW93">
            <v>365</v>
          </cell>
          <cell r="EX93">
            <v>365</v>
          </cell>
          <cell r="EY93">
            <v>365</v>
          </cell>
          <cell r="EZ93">
            <v>365</v>
          </cell>
          <cell r="FA93">
            <v>365</v>
          </cell>
          <cell r="FB93">
            <v>365</v>
          </cell>
          <cell r="FC93">
            <v>365</v>
          </cell>
          <cell r="FD93">
            <v>365</v>
          </cell>
          <cell r="FE93">
            <v>365</v>
          </cell>
          <cell r="FF93">
            <v>365</v>
          </cell>
          <cell r="FG93">
            <v>365</v>
          </cell>
          <cell r="FH93">
            <v>365</v>
          </cell>
          <cell r="FI93">
            <v>27</v>
          </cell>
          <cell r="FJ93">
            <v>27</v>
          </cell>
          <cell r="FK93">
            <v>27</v>
          </cell>
          <cell r="FL93">
            <v>27</v>
          </cell>
          <cell r="FM93">
            <v>27</v>
          </cell>
          <cell r="FN93">
            <v>27</v>
          </cell>
          <cell r="FO93">
            <v>27</v>
          </cell>
          <cell r="FP93">
            <v>27</v>
          </cell>
          <cell r="FQ93">
            <v>27</v>
          </cell>
          <cell r="FR93">
            <v>27</v>
          </cell>
          <cell r="FS93">
            <v>27</v>
          </cell>
          <cell r="FT93">
            <v>27</v>
          </cell>
          <cell r="FU93">
            <v>27</v>
          </cell>
          <cell r="FV93" t="str">
            <v>Entschuldungsfonds_V.1.2.1_EA_Punkt_mit_Sperrung.fvl</v>
          </cell>
          <cell r="FY93">
            <v>33107049</v>
          </cell>
          <cell r="FZ93">
            <v>33107049</v>
          </cell>
          <cell r="GA93" t="str">
            <v>Ortsgemeinde Monzernheim</v>
          </cell>
          <cell r="GB93">
            <v>0</v>
          </cell>
          <cell r="GC93" t="str">
            <v>Ortsgemeinde</v>
          </cell>
          <cell r="GD93">
            <v>618</v>
          </cell>
          <cell r="GE93">
            <v>600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331</v>
          </cell>
          <cell r="GN93">
            <v>7</v>
          </cell>
          <cell r="GO93">
            <v>49</v>
          </cell>
          <cell r="GP93">
            <v>4054.6666666666665</v>
          </cell>
          <cell r="GQ93">
            <v>2027.3333333333333</v>
          </cell>
          <cell r="GR93">
            <v>4054.6666666666665</v>
          </cell>
          <cell r="GS93">
            <v>2027.3333333333333</v>
          </cell>
          <cell r="GT93">
            <v>4054.6666666666665</v>
          </cell>
          <cell r="GU93">
            <v>2027.3333333333333</v>
          </cell>
          <cell r="GV93">
            <v>4054.6666666666665</v>
          </cell>
          <cell r="GW93">
            <v>2027.3333333333333</v>
          </cell>
          <cell r="GX93">
            <v>4054.6666666666665</v>
          </cell>
          <cell r="GY93">
            <v>2027.3333333333333</v>
          </cell>
          <cell r="GZ93">
            <v>4054.6666666666665</v>
          </cell>
          <cell r="HA93">
            <v>2027.3333333333333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</row>
        <row r="94">
          <cell r="A94">
            <v>2263953</v>
          </cell>
          <cell r="B94" t="str">
            <v>09.06.2016</v>
          </cell>
          <cell r="C94" t="str">
            <v>Eifelkreis Bitburg-Prüm</v>
          </cell>
          <cell r="D94">
            <v>23208282</v>
          </cell>
          <cell r="E94" t="str">
            <v>01.01.2012</v>
          </cell>
          <cell r="F94">
            <v>309606</v>
          </cell>
          <cell r="G94">
            <v>242297.65</v>
          </cell>
          <cell r="H94">
            <v>16153</v>
          </cell>
          <cell r="I94">
            <v>12922.4</v>
          </cell>
          <cell r="J94">
            <v>296683.59999999998</v>
          </cell>
          <cell r="K94" t="str">
            <v>Oberkail</v>
          </cell>
          <cell r="L94" t="str">
            <v>24.01.2012</v>
          </cell>
          <cell r="M94">
            <v>350</v>
          </cell>
          <cell r="N94">
            <v>370</v>
          </cell>
          <cell r="O94">
            <v>370</v>
          </cell>
          <cell r="P94">
            <v>370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330</v>
          </cell>
          <cell r="V94">
            <v>400</v>
          </cell>
          <cell r="W94">
            <v>400</v>
          </cell>
          <cell r="X94">
            <v>400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330</v>
          </cell>
          <cell r="AD94">
            <v>400</v>
          </cell>
          <cell r="AE94">
            <v>450</v>
          </cell>
          <cell r="AF94">
            <v>450</v>
          </cell>
          <cell r="AG94">
            <v>0</v>
          </cell>
          <cell r="AH94">
            <v>62</v>
          </cell>
          <cell r="AI94">
            <v>112</v>
          </cell>
          <cell r="AJ94">
            <v>112</v>
          </cell>
          <cell r="AK94" t="str">
            <v>blasen.alfred@bitburg-pruem.de</v>
          </cell>
          <cell r="AL94" t="str">
            <v>Alfred Blasen</v>
          </cell>
          <cell r="AM94" t="str">
            <v>06561/154701</v>
          </cell>
          <cell r="AN94" t="str">
            <v>09.06.2016</v>
          </cell>
          <cell r="AO94">
            <v>78.260000000000005</v>
          </cell>
          <cell r="AP94">
            <v>520793</v>
          </cell>
          <cell r="AQ94">
            <v>589244</v>
          </cell>
          <cell r="AR94">
            <v>285314</v>
          </cell>
          <cell r="AS94">
            <v>275828</v>
          </cell>
          <cell r="AT94">
            <v>1314605.45</v>
          </cell>
          <cell r="BE94">
            <v>16153</v>
          </cell>
          <cell r="BF94">
            <v>16153</v>
          </cell>
          <cell r="BG94">
            <v>16153</v>
          </cell>
          <cell r="BH94">
            <v>16153</v>
          </cell>
          <cell r="BI94">
            <v>21000</v>
          </cell>
          <cell r="BS94">
            <v>12922.4</v>
          </cell>
          <cell r="BT94">
            <v>12922.4</v>
          </cell>
          <cell r="BU94">
            <v>12922.4</v>
          </cell>
          <cell r="BV94">
            <v>12922.4</v>
          </cell>
          <cell r="BW94">
            <v>16800</v>
          </cell>
          <cell r="CG94">
            <v>309606</v>
          </cell>
          <cell r="CH94">
            <v>283761.2</v>
          </cell>
          <cell r="CI94">
            <v>270838.8</v>
          </cell>
          <cell r="CJ94">
            <v>257916.4</v>
          </cell>
          <cell r="CK94">
            <v>244994</v>
          </cell>
          <cell r="CL94">
            <v>301695</v>
          </cell>
          <cell r="CV94">
            <v>370</v>
          </cell>
          <cell r="CW94">
            <v>370</v>
          </cell>
          <cell r="CX94">
            <v>370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400</v>
          </cell>
          <cell r="DW94">
            <v>400</v>
          </cell>
          <cell r="DX94">
            <v>400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450</v>
          </cell>
          <cell r="EW94">
            <v>450</v>
          </cell>
          <cell r="EX94">
            <v>450</v>
          </cell>
          <cell r="EY94">
            <v>450</v>
          </cell>
          <cell r="EZ94">
            <v>450</v>
          </cell>
          <cell r="FA94">
            <v>450</v>
          </cell>
          <cell r="FB94">
            <v>450</v>
          </cell>
          <cell r="FC94">
            <v>450</v>
          </cell>
          <cell r="FD94">
            <v>450</v>
          </cell>
          <cell r="FE94">
            <v>450</v>
          </cell>
          <cell r="FF94">
            <v>450</v>
          </cell>
          <cell r="FG94">
            <v>450</v>
          </cell>
          <cell r="FH94">
            <v>450</v>
          </cell>
          <cell r="FI94">
            <v>112</v>
          </cell>
          <cell r="FJ94">
            <v>112</v>
          </cell>
          <cell r="FK94">
            <v>112</v>
          </cell>
          <cell r="FL94">
            <v>112</v>
          </cell>
          <cell r="FM94">
            <v>112</v>
          </cell>
          <cell r="FN94">
            <v>112</v>
          </cell>
          <cell r="FO94">
            <v>112</v>
          </cell>
          <cell r="FP94">
            <v>112</v>
          </cell>
          <cell r="FQ94">
            <v>112</v>
          </cell>
          <cell r="FR94">
            <v>112</v>
          </cell>
          <cell r="FS94">
            <v>112</v>
          </cell>
          <cell r="FT94">
            <v>112</v>
          </cell>
          <cell r="FU94">
            <v>112</v>
          </cell>
          <cell r="FV94" t="str">
            <v>Entschuldungsfonds_V.1.2.1_EA_Punkt_mit_Sperrung.fvl</v>
          </cell>
          <cell r="FY94">
            <v>23208282</v>
          </cell>
          <cell r="FZ94">
            <v>23208282</v>
          </cell>
          <cell r="GA94" t="str">
            <v>Oberkail</v>
          </cell>
          <cell r="GB94">
            <v>0</v>
          </cell>
          <cell r="GC94" t="str">
            <v>Ortsgemeinde</v>
          </cell>
          <cell r="GD94">
            <v>586</v>
          </cell>
          <cell r="GE94">
            <v>594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232</v>
          </cell>
          <cell r="GN94">
            <v>8</v>
          </cell>
          <cell r="GO94">
            <v>282</v>
          </cell>
          <cell r="GP94">
            <v>10768.666666666666</v>
          </cell>
          <cell r="GQ94">
            <v>5384.333333333333</v>
          </cell>
          <cell r="GR94">
            <v>10768.666666666666</v>
          </cell>
          <cell r="GS94">
            <v>5384.333333333333</v>
          </cell>
          <cell r="GT94">
            <v>10768.666666666666</v>
          </cell>
          <cell r="GU94">
            <v>5384.333333333333</v>
          </cell>
          <cell r="GV94">
            <v>10768.666666666666</v>
          </cell>
          <cell r="GW94">
            <v>5384.333333333333</v>
          </cell>
          <cell r="GX94">
            <v>10768.666666666666</v>
          </cell>
          <cell r="GY94">
            <v>5384.333333333333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</row>
        <row r="95">
          <cell r="A95">
            <v>2263950</v>
          </cell>
          <cell r="B95" t="str">
            <v>09.06.2016</v>
          </cell>
          <cell r="C95" t="str">
            <v>Eifelkreis Bitburg-Prüm</v>
          </cell>
          <cell r="D95">
            <v>23205031</v>
          </cell>
          <cell r="E95" t="str">
            <v>01.01.2012</v>
          </cell>
          <cell r="F95">
            <v>20712</v>
          </cell>
          <cell r="G95">
            <v>16209.21</v>
          </cell>
          <cell r="H95">
            <v>1081</v>
          </cell>
          <cell r="I95">
            <v>864.8</v>
          </cell>
          <cell r="J95">
            <v>19847.2</v>
          </cell>
          <cell r="K95" t="str">
            <v>Emmelbaum</v>
          </cell>
          <cell r="L95" t="str">
            <v>31.01.2012</v>
          </cell>
          <cell r="M95">
            <v>350</v>
          </cell>
          <cell r="N95">
            <v>350</v>
          </cell>
          <cell r="O95">
            <v>380</v>
          </cell>
          <cell r="P95">
            <v>380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320</v>
          </cell>
          <cell r="V95">
            <v>350</v>
          </cell>
          <cell r="W95">
            <v>350</v>
          </cell>
          <cell r="X95">
            <v>400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320</v>
          </cell>
          <cell r="AD95">
            <v>350</v>
          </cell>
          <cell r="AE95">
            <v>450</v>
          </cell>
          <cell r="AF95">
            <v>450</v>
          </cell>
          <cell r="AG95">
            <v>0</v>
          </cell>
          <cell r="AH95">
            <v>12</v>
          </cell>
          <cell r="AI95">
            <v>112</v>
          </cell>
          <cell r="AJ95">
            <v>112</v>
          </cell>
          <cell r="AK95" t="str">
            <v>blasen.alfred@bitburg-pruem.de</v>
          </cell>
          <cell r="AL95" t="str">
            <v>Alfred Blasen</v>
          </cell>
          <cell r="AM95" t="str">
            <v>06561-154701</v>
          </cell>
          <cell r="AN95" t="str">
            <v>09.06.2016</v>
          </cell>
          <cell r="AO95">
            <v>78.260000000000005</v>
          </cell>
          <cell r="AP95">
            <v>29016</v>
          </cell>
          <cell r="AQ95">
            <v>32748</v>
          </cell>
          <cell r="AR95">
            <v>33483</v>
          </cell>
          <cell r="AS95">
            <v>34593</v>
          </cell>
          <cell r="AT95">
            <v>180460.96</v>
          </cell>
          <cell r="BE95">
            <v>1081</v>
          </cell>
          <cell r="BF95">
            <v>1081</v>
          </cell>
          <cell r="BG95">
            <v>1081</v>
          </cell>
          <cell r="BH95">
            <v>1081</v>
          </cell>
          <cell r="BI95">
            <v>11045</v>
          </cell>
          <cell r="BS95">
            <v>864.8</v>
          </cell>
          <cell r="BT95">
            <v>864.8</v>
          </cell>
          <cell r="BU95">
            <v>864.8</v>
          </cell>
          <cell r="BV95">
            <v>864.8</v>
          </cell>
          <cell r="BW95">
            <v>8836</v>
          </cell>
          <cell r="CG95">
            <v>20712</v>
          </cell>
          <cell r="CH95">
            <v>18982.400000000001</v>
          </cell>
          <cell r="CI95">
            <v>18117.599999999999</v>
          </cell>
          <cell r="CJ95">
            <v>17252.8</v>
          </cell>
          <cell r="CK95">
            <v>16388</v>
          </cell>
          <cell r="CL95">
            <v>148121</v>
          </cell>
          <cell r="CV95">
            <v>380</v>
          </cell>
          <cell r="CW95">
            <v>380</v>
          </cell>
          <cell r="CX95">
            <v>380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400</v>
          </cell>
          <cell r="DW95">
            <v>400</v>
          </cell>
          <cell r="DX95">
            <v>400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450</v>
          </cell>
          <cell r="EW95">
            <v>450</v>
          </cell>
          <cell r="EX95">
            <v>450</v>
          </cell>
          <cell r="EY95">
            <v>450</v>
          </cell>
          <cell r="EZ95">
            <v>450</v>
          </cell>
          <cell r="FA95">
            <v>450</v>
          </cell>
          <cell r="FB95">
            <v>450</v>
          </cell>
          <cell r="FC95">
            <v>450</v>
          </cell>
          <cell r="FD95">
            <v>450</v>
          </cell>
          <cell r="FE95">
            <v>450</v>
          </cell>
          <cell r="FF95">
            <v>450</v>
          </cell>
          <cell r="FG95">
            <v>450</v>
          </cell>
          <cell r="FH95">
            <v>450</v>
          </cell>
          <cell r="FI95">
            <v>112</v>
          </cell>
          <cell r="FJ95">
            <v>112</v>
          </cell>
          <cell r="FK95">
            <v>112</v>
          </cell>
          <cell r="FL95">
            <v>112</v>
          </cell>
          <cell r="FM95">
            <v>112</v>
          </cell>
          <cell r="FN95">
            <v>112</v>
          </cell>
          <cell r="FO95">
            <v>112</v>
          </cell>
          <cell r="FP95">
            <v>112</v>
          </cell>
          <cell r="FQ95">
            <v>112</v>
          </cell>
          <cell r="FR95">
            <v>112</v>
          </cell>
          <cell r="FS95">
            <v>112</v>
          </cell>
          <cell r="FT95">
            <v>112</v>
          </cell>
          <cell r="FU95">
            <v>112</v>
          </cell>
          <cell r="FV95" t="str">
            <v>Entschuldungsfonds_V.1.2.1_EA_Punkt_mit_Sperrung.fvl</v>
          </cell>
          <cell r="FY95">
            <v>23205031</v>
          </cell>
          <cell r="FZ95">
            <v>23205031</v>
          </cell>
          <cell r="GA95" t="str">
            <v>Emmelbaum</v>
          </cell>
          <cell r="GB95">
            <v>0</v>
          </cell>
          <cell r="GC95" t="str">
            <v>Ortsgemeinde</v>
          </cell>
          <cell r="GD95">
            <v>67</v>
          </cell>
          <cell r="GE95">
            <v>77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232</v>
          </cell>
          <cell r="GN95">
            <v>5</v>
          </cell>
          <cell r="GO95">
            <v>31</v>
          </cell>
          <cell r="GP95">
            <v>720.66666666666663</v>
          </cell>
          <cell r="GQ95">
            <v>360.33333333333331</v>
          </cell>
          <cell r="GR95">
            <v>720.66666666666663</v>
          </cell>
          <cell r="GS95">
            <v>360.33333333333331</v>
          </cell>
          <cell r="GT95">
            <v>720.66666666666663</v>
          </cell>
          <cell r="GU95">
            <v>360.33333333333331</v>
          </cell>
          <cell r="GV95">
            <v>720.66666666666663</v>
          </cell>
          <cell r="GW95">
            <v>360.33333333333331</v>
          </cell>
          <cell r="GX95">
            <v>720.66666666666663</v>
          </cell>
          <cell r="GY95">
            <v>360.33333333333331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</row>
        <row r="96">
          <cell r="A96">
            <v>2263948</v>
          </cell>
          <cell r="B96" t="str">
            <v>09.06.2016</v>
          </cell>
          <cell r="C96" t="str">
            <v>Eifelkreis Bitburg-Prüm</v>
          </cell>
          <cell r="D96">
            <v>23201234</v>
          </cell>
          <cell r="E96" t="str">
            <v>01.01.2012</v>
          </cell>
          <cell r="F96">
            <v>27994</v>
          </cell>
          <cell r="G96">
            <v>21908.1</v>
          </cell>
          <cell r="H96">
            <v>1461</v>
          </cell>
          <cell r="I96">
            <v>1168.8</v>
          </cell>
          <cell r="J96">
            <v>26825.200000000001</v>
          </cell>
          <cell r="K96" t="str">
            <v>Harspelt</v>
          </cell>
          <cell r="L96" t="str">
            <v>14.03.2012</v>
          </cell>
          <cell r="M96">
            <v>350</v>
          </cell>
          <cell r="N96">
            <v>380</v>
          </cell>
          <cell r="O96">
            <v>380</v>
          </cell>
          <cell r="P96">
            <v>380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320</v>
          </cell>
          <cell r="V96">
            <v>400</v>
          </cell>
          <cell r="W96">
            <v>450</v>
          </cell>
          <cell r="X96">
            <v>450</v>
          </cell>
          <cell r="Y96">
            <v>0</v>
          </cell>
          <cell r="Z96">
            <v>80</v>
          </cell>
          <cell r="AA96">
            <v>80</v>
          </cell>
          <cell r="AB96">
            <v>80</v>
          </cell>
          <cell r="AC96">
            <v>320</v>
          </cell>
          <cell r="AD96">
            <v>400</v>
          </cell>
          <cell r="AE96">
            <v>450</v>
          </cell>
          <cell r="AF96">
            <v>450</v>
          </cell>
          <cell r="AG96">
            <v>0</v>
          </cell>
          <cell r="AH96">
            <v>62</v>
          </cell>
          <cell r="AI96">
            <v>62</v>
          </cell>
          <cell r="AJ96">
            <v>62</v>
          </cell>
          <cell r="AK96" t="str">
            <v>blasen.alfred@bitburg-pruem.de</v>
          </cell>
          <cell r="AL96" t="str">
            <v>Alfred Blasen</v>
          </cell>
          <cell r="AM96" t="str">
            <v>06561/154701</v>
          </cell>
          <cell r="AN96" t="str">
            <v>09.06.2016</v>
          </cell>
          <cell r="AO96">
            <v>78.260000000000005</v>
          </cell>
          <cell r="AP96">
            <v>26394</v>
          </cell>
          <cell r="AQ96">
            <v>1247</v>
          </cell>
          <cell r="AR96">
            <v>16247</v>
          </cell>
          <cell r="AS96">
            <v>23302</v>
          </cell>
          <cell r="BE96">
            <v>1461</v>
          </cell>
          <cell r="BF96">
            <v>1461</v>
          </cell>
          <cell r="BG96">
            <v>1461</v>
          </cell>
          <cell r="BH96">
            <v>1461</v>
          </cell>
          <cell r="BS96">
            <v>1168.8</v>
          </cell>
          <cell r="BT96">
            <v>1168.8</v>
          </cell>
          <cell r="BU96">
            <v>1168.8</v>
          </cell>
          <cell r="BV96">
            <v>1168.8</v>
          </cell>
          <cell r="CG96">
            <v>27994</v>
          </cell>
          <cell r="CH96">
            <v>25656.400000000001</v>
          </cell>
          <cell r="CI96">
            <v>24487.599999999999</v>
          </cell>
          <cell r="CJ96">
            <v>23318.799999999999</v>
          </cell>
          <cell r="CK96">
            <v>22150</v>
          </cell>
          <cell r="CV96">
            <v>380</v>
          </cell>
          <cell r="CW96">
            <v>380</v>
          </cell>
          <cell r="CX96">
            <v>380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450</v>
          </cell>
          <cell r="DW96">
            <v>450</v>
          </cell>
          <cell r="DX96">
            <v>450</v>
          </cell>
          <cell r="DY96">
            <v>450</v>
          </cell>
          <cell r="DZ96">
            <v>450</v>
          </cell>
          <cell r="EA96">
            <v>450</v>
          </cell>
          <cell r="EB96">
            <v>450</v>
          </cell>
          <cell r="EC96">
            <v>450</v>
          </cell>
          <cell r="ED96">
            <v>450</v>
          </cell>
          <cell r="EE96">
            <v>450</v>
          </cell>
          <cell r="EF96">
            <v>450</v>
          </cell>
          <cell r="EG96">
            <v>450</v>
          </cell>
          <cell r="EH96">
            <v>450</v>
          </cell>
          <cell r="EI96">
            <v>80</v>
          </cell>
          <cell r="EJ96">
            <v>80</v>
          </cell>
          <cell r="EK96">
            <v>80</v>
          </cell>
          <cell r="EL96">
            <v>80</v>
          </cell>
          <cell r="EM96">
            <v>80</v>
          </cell>
          <cell r="EN96">
            <v>80</v>
          </cell>
          <cell r="EO96">
            <v>80</v>
          </cell>
          <cell r="EP96">
            <v>80</v>
          </cell>
          <cell r="EQ96">
            <v>80</v>
          </cell>
          <cell r="ER96">
            <v>80</v>
          </cell>
          <cell r="ES96">
            <v>80</v>
          </cell>
          <cell r="ET96">
            <v>80</v>
          </cell>
          <cell r="EU96">
            <v>80</v>
          </cell>
          <cell r="EV96">
            <v>450</v>
          </cell>
          <cell r="EW96">
            <v>450</v>
          </cell>
          <cell r="EX96">
            <v>450</v>
          </cell>
          <cell r="EY96">
            <v>450</v>
          </cell>
          <cell r="EZ96">
            <v>450</v>
          </cell>
          <cell r="FA96">
            <v>450</v>
          </cell>
          <cell r="FB96">
            <v>450</v>
          </cell>
          <cell r="FC96">
            <v>450</v>
          </cell>
          <cell r="FD96">
            <v>450</v>
          </cell>
          <cell r="FE96">
            <v>450</v>
          </cell>
          <cell r="FF96">
            <v>450</v>
          </cell>
          <cell r="FG96">
            <v>450</v>
          </cell>
          <cell r="FH96">
            <v>450</v>
          </cell>
          <cell r="FI96">
            <v>62</v>
          </cell>
          <cell r="FJ96">
            <v>62</v>
          </cell>
          <cell r="FK96">
            <v>62</v>
          </cell>
          <cell r="FL96">
            <v>62</v>
          </cell>
          <cell r="FM96">
            <v>62</v>
          </cell>
          <cell r="FN96">
            <v>62</v>
          </cell>
          <cell r="FO96">
            <v>62</v>
          </cell>
          <cell r="FP96">
            <v>62</v>
          </cell>
          <cell r="FQ96">
            <v>62</v>
          </cell>
          <cell r="FR96">
            <v>62</v>
          </cell>
          <cell r="FS96">
            <v>62</v>
          </cell>
          <cell r="FT96">
            <v>62</v>
          </cell>
          <cell r="FU96">
            <v>62</v>
          </cell>
          <cell r="FV96" t="str">
            <v>Entschuldungsfonds_V.1.2.1_EA_Punkt_mit_Sperrung.fvl</v>
          </cell>
          <cell r="FY96">
            <v>23201234</v>
          </cell>
          <cell r="FZ96">
            <v>23201234</v>
          </cell>
          <cell r="GA96" t="str">
            <v>Harspelt</v>
          </cell>
          <cell r="GB96" t="str">
            <v>1/3-Grenze unterschritten - weitere Teilnahme</v>
          </cell>
          <cell r="GC96" t="str">
            <v>Ortsgemeinde</v>
          </cell>
          <cell r="GD96">
            <v>77</v>
          </cell>
          <cell r="GE96">
            <v>71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232</v>
          </cell>
          <cell r="GN96">
            <v>1</v>
          </cell>
          <cell r="GO96">
            <v>234</v>
          </cell>
          <cell r="GP96">
            <v>974</v>
          </cell>
          <cell r="GQ96">
            <v>487</v>
          </cell>
          <cell r="GR96">
            <v>974</v>
          </cell>
          <cell r="GS96">
            <v>487</v>
          </cell>
          <cell r="GT96">
            <v>974</v>
          </cell>
          <cell r="GU96">
            <v>487</v>
          </cell>
          <cell r="GV96">
            <v>974</v>
          </cell>
          <cell r="GW96">
            <v>487</v>
          </cell>
          <cell r="GX96">
            <v>974</v>
          </cell>
          <cell r="GY96">
            <v>487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</row>
        <row r="97">
          <cell r="A97">
            <v>2263915</v>
          </cell>
          <cell r="B97" t="str">
            <v>09.06.2016</v>
          </cell>
          <cell r="C97" t="str">
            <v>Cochem-Zell</v>
          </cell>
          <cell r="D97">
            <v>13503501</v>
          </cell>
          <cell r="E97" t="str">
            <v>01.01.2012</v>
          </cell>
          <cell r="F97">
            <v>2451627.71</v>
          </cell>
          <cell r="G97">
            <v>1918643.84</v>
          </cell>
          <cell r="H97">
            <v>127909.59</v>
          </cell>
          <cell r="I97">
            <v>102327.67</v>
          </cell>
          <cell r="J97">
            <v>2349300.04</v>
          </cell>
          <cell r="K97" t="str">
            <v>Bad Bertrich</v>
          </cell>
          <cell r="L97" t="str">
            <v>27.07.2012</v>
          </cell>
          <cell r="M97">
            <v>350</v>
          </cell>
          <cell r="N97">
            <v>350</v>
          </cell>
          <cell r="O97">
            <v>400</v>
          </cell>
          <cell r="P97">
            <v>400</v>
          </cell>
          <cell r="Q97">
            <v>0</v>
          </cell>
          <cell r="R97">
            <v>0</v>
          </cell>
          <cell r="S97">
            <v>50</v>
          </cell>
          <cell r="T97">
            <v>50</v>
          </cell>
          <cell r="U97">
            <v>300</v>
          </cell>
          <cell r="V97">
            <v>300</v>
          </cell>
          <cell r="W97">
            <v>350</v>
          </cell>
          <cell r="X97">
            <v>350</v>
          </cell>
          <cell r="Y97">
            <v>0</v>
          </cell>
          <cell r="Z97">
            <v>0</v>
          </cell>
          <cell r="AA97">
            <v>50</v>
          </cell>
          <cell r="AB97">
            <v>50</v>
          </cell>
          <cell r="AC97">
            <v>320</v>
          </cell>
          <cell r="AD97">
            <v>340</v>
          </cell>
          <cell r="AE97">
            <v>400</v>
          </cell>
          <cell r="AF97">
            <v>400</v>
          </cell>
          <cell r="AG97">
            <v>0</v>
          </cell>
          <cell r="AH97">
            <v>0</v>
          </cell>
          <cell r="AI97">
            <v>60</v>
          </cell>
          <cell r="AJ97">
            <v>60</v>
          </cell>
          <cell r="AK97" t="str">
            <v>petra.lenz-steffens@cochem-zell.de</v>
          </cell>
          <cell r="AL97" t="str">
            <v>Petra Lenz-Steffens</v>
          </cell>
          <cell r="AM97" t="str">
            <v>02671 / 61-157</v>
          </cell>
          <cell r="AN97" t="str">
            <v>09.06.2016</v>
          </cell>
          <cell r="AO97">
            <v>78.260000000000005</v>
          </cell>
          <cell r="AP97">
            <v>4173969</v>
          </cell>
          <cell r="AQ97">
            <v>4366826</v>
          </cell>
          <cell r="AR97">
            <v>4670252</v>
          </cell>
          <cell r="AS97">
            <v>60567</v>
          </cell>
          <cell r="BE97">
            <v>127909</v>
          </cell>
          <cell r="BF97">
            <v>127910</v>
          </cell>
          <cell r="BG97">
            <v>127910</v>
          </cell>
          <cell r="BH97">
            <v>127909.59</v>
          </cell>
          <cell r="BS97">
            <v>102327</v>
          </cell>
          <cell r="BT97">
            <v>102328</v>
          </cell>
          <cell r="BU97">
            <v>102328</v>
          </cell>
          <cell r="BV97">
            <v>102327.67</v>
          </cell>
          <cell r="CG97">
            <v>2451627.71</v>
          </cell>
          <cell r="CH97">
            <v>2246973.04</v>
          </cell>
          <cell r="CI97">
            <v>2144645.04</v>
          </cell>
          <cell r="CJ97">
            <v>2042317.04</v>
          </cell>
          <cell r="CK97">
            <v>1939989.37</v>
          </cell>
          <cell r="CV97">
            <v>400</v>
          </cell>
          <cell r="CW97">
            <v>400</v>
          </cell>
          <cell r="CX97">
            <v>400</v>
          </cell>
          <cell r="CY97">
            <v>400</v>
          </cell>
          <cell r="CZ97">
            <v>400</v>
          </cell>
          <cell r="DA97">
            <v>400</v>
          </cell>
          <cell r="DB97">
            <v>400</v>
          </cell>
          <cell r="DC97">
            <v>400</v>
          </cell>
          <cell r="DD97">
            <v>400</v>
          </cell>
          <cell r="DE97">
            <v>400</v>
          </cell>
          <cell r="DF97">
            <v>400</v>
          </cell>
          <cell r="DG97">
            <v>400</v>
          </cell>
          <cell r="DH97">
            <v>400</v>
          </cell>
          <cell r="DI97">
            <v>50</v>
          </cell>
          <cell r="DJ97">
            <v>50</v>
          </cell>
          <cell r="DK97">
            <v>50</v>
          </cell>
          <cell r="DL97">
            <v>50</v>
          </cell>
          <cell r="DM97">
            <v>50</v>
          </cell>
          <cell r="DN97">
            <v>50</v>
          </cell>
          <cell r="DO97">
            <v>50</v>
          </cell>
          <cell r="DP97">
            <v>50</v>
          </cell>
          <cell r="DQ97">
            <v>50</v>
          </cell>
          <cell r="DR97">
            <v>50</v>
          </cell>
          <cell r="DS97">
            <v>50</v>
          </cell>
          <cell r="DT97">
            <v>50</v>
          </cell>
          <cell r="DU97">
            <v>50</v>
          </cell>
          <cell r="DV97">
            <v>350</v>
          </cell>
          <cell r="DW97">
            <v>350</v>
          </cell>
          <cell r="DX97">
            <v>350</v>
          </cell>
          <cell r="DY97">
            <v>350</v>
          </cell>
          <cell r="DZ97">
            <v>350</v>
          </cell>
          <cell r="EA97">
            <v>350</v>
          </cell>
          <cell r="EB97">
            <v>350</v>
          </cell>
          <cell r="EC97">
            <v>350</v>
          </cell>
          <cell r="ED97">
            <v>350</v>
          </cell>
          <cell r="EE97">
            <v>350</v>
          </cell>
          <cell r="EF97">
            <v>350</v>
          </cell>
          <cell r="EG97">
            <v>350</v>
          </cell>
          <cell r="EH97">
            <v>350</v>
          </cell>
          <cell r="EI97">
            <v>50</v>
          </cell>
          <cell r="EJ97">
            <v>50</v>
          </cell>
          <cell r="EK97">
            <v>50</v>
          </cell>
          <cell r="EL97">
            <v>50</v>
          </cell>
          <cell r="EM97">
            <v>50</v>
          </cell>
          <cell r="EN97">
            <v>50</v>
          </cell>
          <cell r="EO97">
            <v>50</v>
          </cell>
          <cell r="EP97">
            <v>50</v>
          </cell>
          <cell r="EQ97">
            <v>50</v>
          </cell>
          <cell r="ER97">
            <v>50</v>
          </cell>
          <cell r="ES97">
            <v>50</v>
          </cell>
          <cell r="ET97">
            <v>50</v>
          </cell>
          <cell r="EU97">
            <v>50</v>
          </cell>
          <cell r="EV97">
            <v>400</v>
          </cell>
          <cell r="EW97">
            <v>400</v>
          </cell>
          <cell r="EX97">
            <v>400</v>
          </cell>
          <cell r="EY97">
            <v>400</v>
          </cell>
          <cell r="EZ97">
            <v>400</v>
          </cell>
          <cell r="FA97">
            <v>400</v>
          </cell>
          <cell r="FB97">
            <v>400</v>
          </cell>
          <cell r="FC97">
            <v>400</v>
          </cell>
          <cell r="FD97">
            <v>400</v>
          </cell>
          <cell r="FE97">
            <v>400</v>
          </cell>
          <cell r="FF97">
            <v>400</v>
          </cell>
          <cell r="FG97">
            <v>400</v>
          </cell>
          <cell r="FH97">
            <v>400</v>
          </cell>
          <cell r="FI97">
            <v>60</v>
          </cell>
          <cell r="FJ97">
            <v>60</v>
          </cell>
          <cell r="FK97">
            <v>60</v>
          </cell>
          <cell r="FL97">
            <v>60</v>
          </cell>
          <cell r="FM97">
            <v>60</v>
          </cell>
          <cell r="FN97">
            <v>60</v>
          </cell>
          <cell r="FO97">
            <v>60</v>
          </cell>
          <cell r="FP97">
            <v>60</v>
          </cell>
          <cell r="FQ97">
            <v>60</v>
          </cell>
          <cell r="FR97">
            <v>60</v>
          </cell>
          <cell r="FS97">
            <v>60</v>
          </cell>
          <cell r="FT97">
            <v>60</v>
          </cell>
          <cell r="FU97">
            <v>60</v>
          </cell>
          <cell r="FV97" t="str">
            <v>Entschuldungsfonds_V.1.2.1_EA_Punkt_mit_Sperrung.fvl</v>
          </cell>
          <cell r="FY97">
            <v>13503501</v>
          </cell>
          <cell r="FZ97">
            <v>13503501</v>
          </cell>
          <cell r="GA97" t="str">
            <v>Bad Bertrich</v>
          </cell>
          <cell r="GB97">
            <v>0</v>
          </cell>
          <cell r="GC97" t="str">
            <v>Ortsgemeinde</v>
          </cell>
          <cell r="GD97">
            <v>923</v>
          </cell>
          <cell r="GE97">
            <v>997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135</v>
          </cell>
          <cell r="GN97">
            <v>3</v>
          </cell>
          <cell r="GO97">
            <v>501</v>
          </cell>
          <cell r="GP97">
            <v>85273</v>
          </cell>
          <cell r="GQ97">
            <v>42636.5</v>
          </cell>
          <cell r="GR97">
            <v>85272.666666666672</v>
          </cell>
          <cell r="GS97">
            <v>42636.333333333336</v>
          </cell>
          <cell r="GT97">
            <v>85273.333333333328</v>
          </cell>
          <cell r="GU97">
            <v>42636.666666666664</v>
          </cell>
          <cell r="GV97">
            <v>85273.333333333328</v>
          </cell>
          <cell r="GW97">
            <v>42636.666666666664</v>
          </cell>
          <cell r="GX97">
            <v>85273</v>
          </cell>
          <cell r="GY97">
            <v>42636.5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</row>
        <row r="98">
          <cell r="A98">
            <v>2263799</v>
          </cell>
          <cell r="B98" t="str">
            <v>08.06.2016</v>
          </cell>
          <cell r="C98" t="str">
            <v>Mayen-Koblenz</v>
          </cell>
          <cell r="D98">
            <v>13701088</v>
          </cell>
          <cell r="E98" t="str">
            <v>01.01.2012</v>
          </cell>
          <cell r="F98">
            <v>1335284</v>
          </cell>
          <cell r="G98">
            <v>1044993.25</v>
          </cell>
          <cell r="H98">
            <v>69666</v>
          </cell>
          <cell r="I98">
            <v>55733</v>
          </cell>
          <cell r="J98">
            <v>1279551</v>
          </cell>
          <cell r="K98" t="str">
            <v>Ortsgemeinde Plaidt</v>
          </cell>
          <cell r="L98" t="str">
            <v>29.02.2012</v>
          </cell>
          <cell r="M98">
            <v>355</v>
          </cell>
          <cell r="N98">
            <v>355</v>
          </cell>
          <cell r="O98">
            <v>355</v>
          </cell>
          <cell r="P98">
            <v>365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320</v>
          </cell>
          <cell r="V98">
            <v>320</v>
          </cell>
          <cell r="W98">
            <v>320</v>
          </cell>
          <cell r="X98">
            <v>320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320</v>
          </cell>
          <cell r="AD98">
            <v>338</v>
          </cell>
          <cell r="AE98">
            <v>338</v>
          </cell>
          <cell r="AF98">
            <v>338</v>
          </cell>
          <cell r="AG98">
            <v>0</v>
          </cell>
          <cell r="AH98">
            <v>0</v>
          </cell>
          <cell r="AI98">
            <v>18</v>
          </cell>
          <cell r="AJ98">
            <v>18</v>
          </cell>
          <cell r="AK98" t="str">
            <v>sebastian.hermann@kvmyk.de</v>
          </cell>
          <cell r="AL98" t="str">
            <v>Sebastian Hermannn</v>
          </cell>
          <cell r="AM98" t="str">
            <v>0261-108354</v>
          </cell>
          <cell r="AN98" t="str">
            <v>08.06.2016</v>
          </cell>
          <cell r="AO98">
            <v>78.260000000000005</v>
          </cell>
          <cell r="AP98">
            <v>1479569</v>
          </cell>
          <cell r="AQ98">
            <v>1699395</v>
          </cell>
          <cell r="AR98">
            <v>2704914</v>
          </cell>
          <cell r="AS98">
            <v>1850967</v>
          </cell>
          <cell r="BE98">
            <v>69666</v>
          </cell>
          <cell r="BF98">
            <v>69666</v>
          </cell>
          <cell r="BG98">
            <v>69666</v>
          </cell>
          <cell r="BH98">
            <v>69666</v>
          </cell>
          <cell r="BS98">
            <v>55733</v>
          </cell>
          <cell r="BT98">
            <v>55733</v>
          </cell>
          <cell r="BU98">
            <v>55733</v>
          </cell>
          <cell r="BV98">
            <v>55733</v>
          </cell>
          <cell r="CG98">
            <v>1335284</v>
          </cell>
          <cell r="CH98">
            <v>1223818</v>
          </cell>
          <cell r="CI98">
            <v>1168085</v>
          </cell>
          <cell r="CJ98">
            <v>1112352</v>
          </cell>
          <cell r="CK98">
            <v>1056619</v>
          </cell>
          <cell r="CV98">
            <v>365</v>
          </cell>
          <cell r="CW98">
            <v>365</v>
          </cell>
          <cell r="CX98">
            <v>365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320</v>
          </cell>
          <cell r="DW98">
            <v>320</v>
          </cell>
          <cell r="DX98">
            <v>320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365</v>
          </cell>
          <cell r="EW98">
            <v>365</v>
          </cell>
          <cell r="EX98">
            <v>365</v>
          </cell>
          <cell r="EY98">
            <v>365</v>
          </cell>
          <cell r="EZ98">
            <v>365</v>
          </cell>
          <cell r="FA98">
            <v>365</v>
          </cell>
          <cell r="FB98">
            <v>365</v>
          </cell>
          <cell r="FC98">
            <v>365</v>
          </cell>
          <cell r="FD98">
            <v>365</v>
          </cell>
          <cell r="FE98">
            <v>365</v>
          </cell>
          <cell r="FF98">
            <v>365</v>
          </cell>
          <cell r="FG98">
            <v>365</v>
          </cell>
          <cell r="FH98">
            <v>365</v>
          </cell>
          <cell r="FI98">
            <v>18</v>
          </cell>
          <cell r="FJ98">
            <v>18</v>
          </cell>
          <cell r="FK98">
            <v>18</v>
          </cell>
          <cell r="FL98">
            <v>18</v>
          </cell>
          <cell r="FM98">
            <v>18</v>
          </cell>
          <cell r="FN98">
            <v>18</v>
          </cell>
          <cell r="FO98">
            <v>18</v>
          </cell>
          <cell r="FP98">
            <v>18</v>
          </cell>
          <cell r="FQ98">
            <v>18</v>
          </cell>
          <cell r="FR98">
            <v>18</v>
          </cell>
          <cell r="FS98">
            <v>18</v>
          </cell>
          <cell r="FT98">
            <v>18</v>
          </cell>
          <cell r="FU98">
            <v>18</v>
          </cell>
          <cell r="FV98" t="str">
            <v>Entschuldungsfonds_V.1.2.1_EA_Punkt_mit_Sperrung.fvl</v>
          </cell>
          <cell r="FY98">
            <v>13701088</v>
          </cell>
          <cell r="FZ98">
            <v>13701088</v>
          </cell>
          <cell r="GA98" t="str">
            <v>Ortsgemeinde Plaidt</v>
          </cell>
          <cell r="GB98">
            <v>0</v>
          </cell>
          <cell r="GC98" t="str">
            <v>Ortsgemeinde</v>
          </cell>
          <cell r="GD98">
            <v>5801</v>
          </cell>
          <cell r="GE98">
            <v>5739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137</v>
          </cell>
          <cell r="GN98">
            <v>1</v>
          </cell>
          <cell r="GO98">
            <v>88</v>
          </cell>
          <cell r="GP98">
            <v>46444</v>
          </cell>
          <cell r="GQ98">
            <v>23222</v>
          </cell>
          <cell r="GR98">
            <v>46444</v>
          </cell>
          <cell r="GS98">
            <v>23222</v>
          </cell>
          <cell r="GT98">
            <v>46444</v>
          </cell>
          <cell r="GU98">
            <v>23222</v>
          </cell>
          <cell r="GV98">
            <v>46444</v>
          </cell>
          <cell r="GW98">
            <v>23222</v>
          </cell>
          <cell r="GX98">
            <v>46444</v>
          </cell>
          <cell r="GY98">
            <v>23222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</row>
        <row r="99">
          <cell r="A99">
            <v>2263535</v>
          </cell>
          <cell r="B99" t="str">
            <v>08.06.2016</v>
          </cell>
          <cell r="C99" t="str">
            <v>ADD</v>
          </cell>
          <cell r="D99">
            <v>13300006</v>
          </cell>
          <cell r="E99" t="str">
            <v>01.01.2012</v>
          </cell>
          <cell r="F99">
            <v>53270104</v>
          </cell>
          <cell r="G99">
            <v>41689183.390000001</v>
          </cell>
          <cell r="H99">
            <v>47342</v>
          </cell>
          <cell r="I99">
            <v>2223423</v>
          </cell>
          <cell r="J99">
            <v>51046681</v>
          </cell>
          <cell r="K99" t="str">
            <v>Stadt Bad Kreuznach (nach Gebietsänderung)</v>
          </cell>
          <cell r="L99" t="str">
            <v>12.07.2012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 t="str">
            <v>alfred.grundhoefer@add.rlp.de</v>
          </cell>
          <cell r="AL99" t="str">
            <v>Herr Grundhöfer</v>
          </cell>
          <cell r="AM99" t="str">
            <v>0651-9494 847</v>
          </cell>
          <cell r="AN99" t="str">
            <v>08.06.2016</v>
          </cell>
          <cell r="AO99">
            <v>78.260000000000005</v>
          </cell>
          <cell r="AP99">
            <v>1376450</v>
          </cell>
          <cell r="AQ99">
            <v>55923587</v>
          </cell>
          <cell r="AR99">
            <v>55586872</v>
          </cell>
          <cell r="BE99">
            <v>47342</v>
          </cell>
          <cell r="BF99">
            <v>47342</v>
          </cell>
          <cell r="BG99">
            <v>2779279</v>
          </cell>
          <cell r="BH99">
            <v>2779279</v>
          </cell>
          <cell r="BS99">
            <v>2223423</v>
          </cell>
          <cell r="BT99">
            <v>2223423</v>
          </cell>
          <cell r="BU99">
            <v>2223423</v>
          </cell>
          <cell r="BV99">
            <v>2223423</v>
          </cell>
          <cell r="CG99">
            <v>53270104</v>
          </cell>
          <cell r="CH99">
            <v>48823258</v>
          </cell>
          <cell r="CI99">
            <v>46599835</v>
          </cell>
          <cell r="CJ99">
            <v>44376412</v>
          </cell>
          <cell r="CK99">
            <v>42152989</v>
          </cell>
          <cell r="CV99">
            <v>0</v>
          </cell>
          <cell r="CW99">
            <v>405</v>
          </cell>
          <cell r="CX99">
            <v>405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390</v>
          </cell>
          <cell r="DX99">
            <v>390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450</v>
          </cell>
          <cell r="EX99">
            <v>450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40</v>
          </cell>
          <cell r="FK99">
            <v>40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 t="str">
            <v>Entschuldungsfonds_V.1.2.1_EA_Punkt_mit_Sperrung.fvl</v>
          </cell>
          <cell r="FY99">
            <v>13300006</v>
          </cell>
          <cell r="FZ99">
            <v>13300006</v>
          </cell>
          <cell r="GA99" t="str">
            <v>Stadt Bad Kreuznach (nach Fusion)</v>
          </cell>
          <cell r="GB99" t="str">
            <v>ab 2015 Rechtsnachfolge KH und BME wg. Gebietsänderung</v>
          </cell>
          <cell r="GC99" t="str">
            <v>gr. kr. Stadt</v>
          </cell>
          <cell r="GD99">
            <v>47337</v>
          </cell>
          <cell r="GE99">
            <v>48045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133</v>
          </cell>
          <cell r="GN99">
            <v>0</v>
          </cell>
          <cell r="GO99">
            <v>6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1852852.6666666665</v>
          </cell>
          <cell r="GW99">
            <v>926426.33333333337</v>
          </cell>
          <cell r="GX99">
            <v>1852852.6666666665</v>
          </cell>
          <cell r="GY99">
            <v>926426.33333333337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</row>
        <row r="100">
          <cell r="A100">
            <v>2259625</v>
          </cell>
          <cell r="B100" t="str">
            <v>07.06.2016</v>
          </cell>
          <cell r="C100" t="str">
            <v>Donnersbergkreis</v>
          </cell>
          <cell r="D100">
            <v>33302019</v>
          </cell>
          <cell r="E100" t="str">
            <v>01.01.2012</v>
          </cell>
          <cell r="F100">
            <v>9778115</v>
          </cell>
          <cell r="G100">
            <v>7652352.79</v>
          </cell>
          <cell r="H100">
            <v>510157</v>
          </cell>
          <cell r="I100">
            <v>408126</v>
          </cell>
          <cell r="J100">
            <v>9369989</v>
          </cell>
          <cell r="K100" t="str">
            <v>Stadt Eisenberg</v>
          </cell>
          <cell r="L100" t="str">
            <v>09.10.2012</v>
          </cell>
          <cell r="M100">
            <v>0</v>
          </cell>
          <cell r="N100">
            <v>0</v>
          </cell>
          <cell r="O100">
            <v>355</v>
          </cell>
          <cell r="P100">
            <v>365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320</v>
          </cell>
          <cell r="X100">
            <v>320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360</v>
          </cell>
          <cell r="AF100">
            <v>365</v>
          </cell>
          <cell r="AG100">
            <v>0</v>
          </cell>
          <cell r="AH100">
            <v>0</v>
          </cell>
          <cell r="AI100">
            <v>30</v>
          </cell>
          <cell r="AJ100">
            <v>30</v>
          </cell>
          <cell r="AK100" t="str">
            <v>shess@donnersberg.de</v>
          </cell>
          <cell r="AL100" t="str">
            <v>Frau Hess</v>
          </cell>
          <cell r="AM100" t="str">
            <v>06352/710195</v>
          </cell>
          <cell r="AN100" t="str">
            <v>07.06.2016</v>
          </cell>
          <cell r="AO100">
            <v>78.260000000000005</v>
          </cell>
          <cell r="AP100">
            <v>11879185</v>
          </cell>
          <cell r="AQ100">
            <v>13196282</v>
          </cell>
          <cell r="AR100">
            <v>17321199</v>
          </cell>
          <cell r="AS100">
            <v>93018</v>
          </cell>
          <cell r="BE100">
            <v>510157</v>
          </cell>
          <cell r="BF100">
            <v>510157</v>
          </cell>
          <cell r="BG100">
            <v>510157</v>
          </cell>
          <cell r="BH100">
            <v>510157</v>
          </cell>
          <cell r="BI100">
            <v>112861</v>
          </cell>
          <cell r="BS100">
            <v>408126</v>
          </cell>
          <cell r="BT100">
            <v>408126</v>
          </cell>
          <cell r="BU100">
            <v>408126</v>
          </cell>
          <cell r="BV100">
            <v>408126</v>
          </cell>
          <cell r="BW100">
            <v>90289</v>
          </cell>
          <cell r="CG100">
            <v>9778115</v>
          </cell>
          <cell r="CH100">
            <v>8961863</v>
          </cell>
          <cell r="CI100">
            <v>8553737</v>
          </cell>
          <cell r="CJ100">
            <v>8145611</v>
          </cell>
          <cell r="CK100">
            <v>7737485</v>
          </cell>
          <cell r="CL100">
            <v>1621458</v>
          </cell>
          <cell r="CV100">
            <v>365</v>
          </cell>
          <cell r="CW100">
            <v>365</v>
          </cell>
          <cell r="CX100">
            <v>365</v>
          </cell>
          <cell r="CY100">
            <v>365</v>
          </cell>
          <cell r="CZ100">
            <v>365</v>
          </cell>
          <cell r="DA100">
            <v>365</v>
          </cell>
          <cell r="DB100">
            <v>365</v>
          </cell>
          <cell r="DC100">
            <v>365</v>
          </cell>
          <cell r="DD100">
            <v>365</v>
          </cell>
          <cell r="DE100">
            <v>365</v>
          </cell>
          <cell r="DF100">
            <v>365</v>
          </cell>
          <cell r="DG100">
            <v>365</v>
          </cell>
          <cell r="DH100">
            <v>365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320</v>
          </cell>
          <cell r="DW100">
            <v>320</v>
          </cell>
          <cell r="DX100">
            <v>320</v>
          </cell>
          <cell r="DY100">
            <v>320</v>
          </cell>
          <cell r="DZ100">
            <v>320</v>
          </cell>
          <cell r="EA100">
            <v>320</v>
          </cell>
          <cell r="EB100">
            <v>320</v>
          </cell>
          <cell r="EC100">
            <v>320</v>
          </cell>
          <cell r="ED100">
            <v>320</v>
          </cell>
          <cell r="EE100">
            <v>320</v>
          </cell>
          <cell r="EF100">
            <v>320</v>
          </cell>
          <cell r="EG100">
            <v>320</v>
          </cell>
          <cell r="EH100">
            <v>320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365</v>
          </cell>
          <cell r="EW100">
            <v>365</v>
          </cell>
          <cell r="EX100">
            <v>365</v>
          </cell>
          <cell r="EY100">
            <v>365</v>
          </cell>
          <cell r="EZ100">
            <v>365</v>
          </cell>
          <cell r="FA100">
            <v>365</v>
          </cell>
          <cell r="FB100">
            <v>365</v>
          </cell>
          <cell r="FC100">
            <v>365</v>
          </cell>
          <cell r="FD100">
            <v>365</v>
          </cell>
          <cell r="FE100">
            <v>365</v>
          </cell>
          <cell r="FF100">
            <v>365</v>
          </cell>
          <cell r="FG100">
            <v>365</v>
          </cell>
          <cell r="FH100">
            <v>365</v>
          </cell>
          <cell r="FI100">
            <v>30</v>
          </cell>
          <cell r="FJ100">
            <v>30</v>
          </cell>
          <cell r="FK100">
            <v>30</v>
          </cell>
          <cell r="FL100">
            <v>30</v>
          </cell>
          <cell r="FM100">
            <v>30</v>
          </cell>
          <cell r="FN100">
            <v>30</v>
          </cell>
          <cell r="FO100">
            <v>30</v>
          </cell>
          <cell r="FP100">
            <v>30</v>
          </cell>
          <cell r="FQ100">
            <v>30</v>
          </cell>
          <cell r="FR100">
            <v>30</v>
          </cell>
          <cell r="FS100">
            <v>30</v>
          </cell>
          <cell r="FT100">
            <v>30</v>
          </cell>
          <cell r="FU100">
            <v>30</v>
          </cell>
          <cell r="FV100" t="str">
            <v>Entschuldungsfonds_V.1.2.1_EA_Punkt_mit_Sperrung.fvl</v>
          </cell>
          <cell r="FY100">
            <v>33302019</v>
          </cell>
          <cell r="FZ100">
            <v>33302019</v>
          </cell>
          <cell r="GA100" t="str">
            <v>Stadt Eisenberg</v>
          </cell>
          <cell r="GB100" t="str">
            <v>Liquiditätskreditstand korrigiert - Nachzahlung 2012 - 2015 erfolgt in 2016</v>
          </cell>
          <cell r="GC100" t="str">
            <v>Ortsgemeinde</v>
          </cell>
          <cell r="GD100">
            <v>9420</v>
          </cell>
          <cell r="GE100">
            <v>9366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333</v>
          </cell>
          <cell r="GN100">
            <v>2</v>
          </cell>
          <cell r="GO100">
            <v>19</v>
          </cell>
          <cell r="GP100">
            <v>340104.66666666669</v>
          </cell>
          <cell r="GQ100">
            <v>170052.33333333334</v>
          </cell>
          <cell r="GR100">
            <v>340104.66666666669</v>
          </cell>
          <cell r="GS100">
            <v>170052.33333333334</v>
          </cell>
          <cell r="GT100">
            <v>340104.66666666669</v>
          </cell>
          <cell r="GU100">
            <v>170052.33333333334</v>
          </cell>
          <cell r="GV100">
            <v>340104.66666666669</v>
          </cell>
          <cell r="GW100">
            <v>170052.33333333334</v>
          </cell>
          <cell r="GX100">
            <v>340104.66666666669</v>
          </cell>
          <cell r="GY100">
            <v>170052.33333333334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</row>
        <row r="101">
          <cell r="A101">
            <v>2257601</v>
          </cell>
          <cell r="B101" t="str">
            <v>06.06.2016</v>
          </cell>
          <cell r="C101" t="str">
            <v>Bad Dürkheim</v>
          </cell>
          <cell r="D101">
            <v>33202049</v>
          </cell>
          <cell r="E101" t="str">
            <v>01.01.2012</v>
          </cell>
          <cell r="F101">
            <v>1115991</v>
          </cell>
          <cell r="G101">
            <v>873374.55</v>
          </cell>
          <cell r="H101">
            <v>58224.97</v>
          </cell>
          <cell r="I101">
            <v>46579.98</v>
          </cell>
          <cell r="J101">
            <v>1069411.02</v>
          </cell>
          <cell r="K101" t="str">
            <v>Weisenheim am Berg</v>
          </cell>
          <cell r="L101" t="str">
            <v>02.05.2012</v>
          </cell>
          <cell r="M101">
            <v>356</v>
          </cell>
          <cell r="N101">
            <v>356</v>
          </cell>
          <cell r="O101">
            <v>356</v>
          </cell>
          <cell r="P101">
            <v>356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280</v>
          </cell>
          <cell r="V101">
            <v>285</v>
          </cell>
          <cell r="W101">
            <v>300</v>
          </cell>
          <cell r="X101">
            <v>300</v>
          </cell>
          <cell r="Y101">
            <v>0</v>
          </cell>
          <cell r="Z101">
            <v>0</v>
          </cell>
          <cell r="AA101">
            <v>15</v>
          </cell>
          <cell r="AB101">
            <v>15</v>
          </cell>
          <cell r="AC101">
            <v>320</v>
          </cell>
          <cell r="AD101">
            <v>338</v>
          </cell>
          <cell r="AE101">
            <v>350</v>
          </cell>
          <cell r="AF101">
            <v>350</v>
          </cell>
          <cell r="AG101">
            <v>0</v>
          </cell>
          <cell r="AH101">
            <v>0</v>
          </cell>
          <cell r="AI101">
            <v>12</v>
          </cell>
          <cell r="AJ101">
            <v>12</v>
          </cell>
          <cell r="AK101" t="str">
            <v>rene.planer@kreis-bad-duerkheim.de</v>
          </cell>
          <cell r="AL101" t="str">
            <v>Herr Planer</v>
          </cell>
          <cell r="AM101" t="str">
            <v>06322/961-2010</v>
          </cell>
          <cell r="AN101" t="str">
            <v>06.06.2016</v>
          </cell>
          <cell r="AO101">
            <v>78.260000000000005</v>
          </cell>
          <cell r="AP101">
            <v>760026</v>
          </cell>
          <cell r="AQ101">
            <v>1987564</v>
          </cell>
          <cell r="AR101">
            <v>2039607.68</v>
          </cell>
          <cell r="BE101">
            <v>58224.97</v>
          </cell>
          <cell r="BF101">
            <v>58224.97</v>
          </cell>
          <cell r="BG101">
            <v>58224.97</v>
          </cell>
          <cell r="BH101">
            <v>58224.97</v>
          </cell>
          <cell r="BS101">
            <v>46579.98</v>
          </cell>
          <cell r="BT101">
            <v>46579.98</v>
          </cell>
          <cell r="BU101">
            <v>46579.98</v>
          </cell>
          <cell r="BV101">
            <v>46579.98</v>
          </cell>
          <cell r="CG101">
            <v>1115991</v>
          </cell>
          <cell r="CH101">
            <v>1022831.04</v>
          </cell>
          <cell r="CI101">
            <v>976251.06</v>
          </cell>
          <cell r="CJ101">
            <v>929671.08</v>
          </cell>
          <cell r="CK101">
            <v>883091.1</v>
          </cell>
          <cell r="CV101">
            <v>365</v>
          </cell>
          <cell r="CW101">
            <v>365</v>
          </cell>
          <cell r="CX101">
            <v>365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315</v>
          </cell>
          <cell r="DW101">
            <v>315</v>
          </cell>
          <cell r="DX101">
            <v>315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15</v>
          </cell>
          <cell r="EJ101">
            <v>15</v>
          </cell>
          <cell r="EK101">
            <v>15</v>
          </cell>
          <cell r="EL101">
            <v>15</v>
          </cell>
          <cell r="EM101">
            <v>15</v>
          </cell>
          <cell r="EN101">
            <v>15</v>
          </cell>
          <cell r="EO101">
            <v>15</v>
          </cell>
          <cell r="EP101">
            <v>15</v>
          </cell>
          <cell r="EQ101">
            <v>15</v>
          </cell>
          <cell r="ER101">
            <v>15</v>
          </cell>
          <cell r="ES101">
            <v>15</v>
          </cell>
          <cell r="ET101">
            <v>15</v>
          </cell>
          <cell r="EU101">
            <v>15</v>
          </cell>
          <cell r="EV101">
            <v>365</v>
          </cell>
          <cell r="EW101">
            <v>365</v>
          </cell>
          <cell r="EX101">
            <v>365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12</v>
          </cell>
          <cell r="FJ101">
            <v>12</v>
          </cell>
          <cell r="FK101">
            <v>12</v>
          </cell>
          <cell r="FL101">
            <v>12</v>
          </cell>
          <cell r="FM101">
            <v>12</v>
          </cell>
          <cell r="FN101">
            <v>12</v>
          </cell>
          <cell r="FO101">
            <v>12</v>
          </cell>
          <cell r="FP101">
            <v>12</v>
          </cell>
          <cell r="FQ101">
            <v>12</v>
          </cell>
          <cell r="FR101">
            <v>12</v>
          </cell>
          <cell r="FS101">
            <v>12</v>
          </cell>
          <cell r="FT101">
            <v>12</v>
          </cell>
          <cell r="FU101">
            <v>12</v>
          </cell>
          <cell r="FV101" t="str">
            <v>Entschuldungsfonds_V.1.2.1_EA_Punkt_mit_Sperrung.fvl</v>
          </cell>
          <cell r="FY101">
            <v>33202049</v>
          </cell>
          <cell r="FZ101">
            <v>33202049</v>
          </cell>
          <cell r="GA101" t="str">
            <v>Weisenheim am Berg</v>
          </cell>
          <cell r="GB101">
            <v>0</v>
          </cell>
          <cell r="GC101" t="str">
            <v>Ortsgemeinde</v>
          </cell>
          <cell r="GD101">
            <v>1630</v>
          </cell>
          <cell r="GE101">
            <v>1619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332</v>
          </cell>
          <cell r="GN101">
            <v>2</v>
          </cell>
          <cell r="GO101">
            <v>49</v>
          </cell>
          <cell r="GP101">
            <v>38816.666666666664</v>
          </cell>
          <cell r="GQ101">
            <v>19408.333333333332</v>
          </cell>
          <cell r="GR101">
            <v>38816.666666666664</v>
          </cell>
          <cell r="GS101">
            <v>19408.333333333332</v>
          </cell>
          <cell r="GT101">
            <v>38816.666666666664</v>
          </cell>
          <cell r="GU101">
            <v>19408.333333333332</v>
          </cell>
          <cell r="GV101">
            <v>38816.666666666664</v>
          </cell>
          <cell r="GW101">
            <v>19408.333333333332</v>
          </cell>
          <cell r="GX101">
            <v>38816.666666666664</v>
          </cell>
          <cell r="GY101">
            <v>19408.333333333332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</row>
        <row r="102">
          <cell r="A102">
            <v>2257573</v>
          </cell>
          <cell r="B102" t="str">
            <v>06.06.2016</v>
          </cell>
          <cell r="C102" t="str">
            <v>Trier-Saarburg</v>
          </cell>
          <cell r="D102">
            <v>23504056</v>
          </cell>
          <cell r="E102" t="str">
            <v>01.01.2012</v>
          </cell>
          <cell r="F102">
            <v>658245</v>
          </cell>
          <cell r="G102">
            <v>515142.53</v>
          </cell>
          <cell r="H102">
            <v>34342</v>
          </cell>
          <cell r="I102">
            <v>27473.599999999999</v>
          </cell>
          <cell r="J102">
            <v>630771.4</v>
          </cell>
          <cell r="K102" t="str">
            <v>Kasel</v>
          </cell>
          <cell r="L102" t="str">
            <v>17.02.2012</v>
          </cell>
          <cell r="M102">
            <v>360</v>
          </cell>
          <cell r="N102">
            <v>360</v>
          </cell>
          <cell r="O102">
            <v>380</v>
          </cell>
          <cell r="P102">
            <v>380</v>
          </cell>
          <cell r="Q102">
            <v>0</v>
          </cell>
          <cell r="R102">
            <v>0</v>
          </cell>
          <cell r="S102">
            <v>20</v>
          </cell>
          <cell r="T102">
            <v>20</v>
          </cell>
          <cell r="U102">
            <v>300</v>
          </cell>
          <cell r="V102">
            <v>300</v>
          </cell>
          <cell r="W102">
            <v>350</v>
          </cell>
          <cell r="X102">
            <v>400</v>
          </cell>
          <cell r="Y102">
            <v>0</v>
          </cell>
          <cell r="Z102">
            <v>0</v>
          </cell>
          <cell r="AA102">
            <v>50</v>
          </cell>
          <cell r="AB102">
            <v>50</v>
          </cell>
          <cell r="AC102">
            <v>320</v>
          </cell>
          <cell r="AD102">
            <v>350</v>
          </cell>
          <cell r="AE102">
            <v>365</v>
          </cell>
          <cell r="AF102">
            <v>400</v>
          </cell>
          <cell r="AG102">
            <v>0</v>
          </cell>
          <cell r="AH102">
            <v>30</v>
          </cell>
          <cell r="AI102">
            <v>45</v>
          </cell>
          <cell r="AJ102">
            <v>45</v>
          </cell>
          <cell r="AK102" t="str">
            <v>uwe.repplinger@trier-saarburg.de</v>
          </cell>
          <cell r="AL102" t="str">
            <v>Uwe Repplinger</v>
          </cell>
          <cell r="AM102" t="str">
            <v>0651715291</v>
          </cell>
          <cell r="AN102" t="str">
            <v>06.06.2016</v>
          </cell>
          <cell r="AO102">
            <v>78.260000000000005</v>
          </cell>
          <cell r="AP102">
            <v>181134.25</v>
          </cell>
          <cell r="AQ102">
            <v>25444.66</v>
          </cell>
          <cell r="AR102">
            <v>3352.87</v>
          </cell>
          <cell r="AS102">
            <v>153199</v>
          </cell>
          <cell r="BE102">
            <v>34342</v>
          </cell>
          <cell r="BF102">
            <v>34342</v>
          </cell>
          <cell r="BG102">
            <v>34342</v>
          </cell>
          <cell r="BH102">
            <v>34342</v>
          </cell>
          <cell r="BS102">
            <v>27473.599999999999</v>
          </cell>
          <cell r="BT102">
            <v>27473.599999999999</v>
          </cell>
          <cell r="BU102">
            <v>27473.599999999999</v>
          </cell>
          <cell r="BV102">
            <v>27473.599999999999</v>
          </cell>
          <cell r="CG102">
            <v>658245</v>
          </cell>
          <cell r="CH102">
            <v>603297.80000000005</v>
          </cell>
          <cell r="CI102">
            <v>575824.19999999995</v>
          </cell>
          <cell r="CJ102">
            <v>548350.6</v>
          </cell>
          <cell r="CK102">
            <v>520877</v>
          </cell>
          <cell r="CV102">
            <v>380</v>
          </cell>
          <cell r="CW102">
            <v>380</v>
          </cell>
          <cell r="CX102">
            <v>380</v>
          </cell>
          <cell r="CY102">
            <v>380</v>
          </cell>
          <cell r="CZ102">
            <v>380</v>
          </cell>
          <cell r="DA102">
            <v>380</v>
          </cell>
          <cell r="DB102">
            <v>380</v>
          </cell>
          <cell r="DC102">
            <v>380</v>
          </cell>
          <cell r="DD102">
            <v>380</v>
          </cell>
          <cell r="DE102">
            <v>380</v>
          </cell>
          <cell r="DF102">
            <v>380</v>
          </cell>
          <cell r="DG102">
            <v>380</v>
          </cell>
          <cell r="DH102">
            <v>380</v>
          </cell>
          <cell r="DI102">
            <v>20</v>
          </cell>
          <cell r="DJ102">
            <v>20</v>
          </cell>
          <cell r="DK102">
            <v>20</v>
          </cell>
          <cell r="DL102">
            <v>20</v>
          </cell>
          <cell r="DM102">
            <v>20</v>
          </cell>
          <cell r="DN102">
            <v>20</v>
          </cell>
          <cell r="DO102">
            <v>20</v>
          </cell>
          <cell r="DP102">
            <v>20</v>
          </cell>
          <cell r="DQ102">
            <v>20</v>
          </cell>
          <cell r="DR102">
            <v>20</v>
          </cell>
          <cell r="DS102">
            <v>20</v>
          </cell>
          <cell r="DT102">
            <v>20</v>
          </cell>
          <cell r="DU102">
            <v>20</v>
          </cell>
          <cell r="DV102">
            <v>400</v>
          </cell>
          <cell r="DW102">
            <v>400</v>
          </cell>
          <cell r="DX102">
            <v>400</v>
          </cell>
          <cell r="DY102">
            <v>400</v>
          </cell>
          <cell r="DZ102">
            <v>400</v>
          </cell>
          <cell r="EA102">
            <v>400</v>
          </cell>
          <cell r="EB102">
            <v>400</v>
          </cell>
          <cell r="EC102">
            <v>400</v>
          </cell>
          <cell r="ED102">
            <v>400</v>
          </cell>
          <cell r="EE102">
            <v>400</v>
          </cell>
          <cell r="EF102">
            <v>400</v>
          </cell>
          <cell r="EG102">
            <v>400</v>
          </cell>
          <cell r="EH102">
            <v>400</v>
          </cell>
          <cell r="EI102">
            <v>50</v>
          </cell>
          <cell r="EJ102">
            <v>50</v>
          </cell>
          <cell r="EK102">
            <v>50</v>
          </cell>
          <cell r="EL102">
            <v>50</v>
          </cell>
          <cell r="EM102">
            <v>50</v>
          </cell>
          <cell r="EN102">
            <v>50</v>
          </cell>
          <cell r="EO102">
            <v>50</v>
          </cell>
          <cell r="EP102">
            <v>50</v>
          </cell>
          <cell r="EQ102">
            <v>50</v>
          </cell>
          <cell r="ER102">
            <v>50</v>
          </cell>
          <cell r="ES102">
            <v>50</v>
          </cell>
          <cell r="ET102">
            <v>50</v>
          </cell>
          <cell r="EU102">
            <v>50</v>
          </cell>
          <cell r="EV102">
            <v>400</v>
          </cell>
          <cell r="EW102">
            <v>400</v>
          </cell>
          <cell r="EX102">
            <v>400</v>
          </cell>
          <cell r="EY102">
            <v>400</v>
          </cell>
          <cell r="EZ102">
            <v>400</v>
          </cell>
          <cell r="FA102">
            <v>400</v>
          </cell>
          <cell r="FB102">
            <v>400</v>
          </cell>
          <cell r="FC102">
            <v>400</v>
          </cell>
          <cell r="FD102">
            <v>400</v>
          </cell>
          <cell r="FE102">
            <v>400</v>
          </cell>
          <cell r="FF102">
            <v>400</v>
          </cell>
          <cell r="FG102">
            <v>400</v>
          </cell>
          <cell r="FH102">
            <v>400</v>
          </cell>
          <cell r="FI102">
            <v>45</v>
          </cell>
          <cell r="FJ102">
            <v>45</v>
          </cell>
          <cell r="FK102">
            <v>45</v>
          </cell>
          <cell r="FL102">
            <v>45</v>
          </cell>
          <cell r="FM102">
            <v>45</v>
          </cell>
          <cell r="FN102">
            <v>45</v>
          </cell>
          <cell r="FO102">
            <v>45</v>
          </cell>
          <cell r="FP102">
            <v>45</v>
          </cell>
          <cell r="FQ102">
            <v>45</v>
          </cell>
          <cell r="FR102">
            <v>45</v>
          </cell>
          <cell r="FS102">
            <v>45</v>
          </cell>
          <cell r="FT102">
            <v>45</v>
          </cell>
          <cell r="FU102">
            <v>45</v>
          </cell>
          <cell r="FV102" t="str">
            <v>Entschuldungsfonds_V.1.2.1_EA_Punkt_mit_Sperrung.fvl</v>
          </cell>
          <cell r="FY102">
            <v>23504056</v>
          </cell>
          <cell r="FZ102">
            <v>23504056</v>
          </cell>
          <cell r="GA102" t="str">
            <v>Kasel</v>
          </cell>
          <cell r="GB102" t="str">
            <v>EVTL. AUSGESCHIEDEN + RÜCKFORDERUNG</v>
          </cell>
          <cell r="GC102" t="str">
            <v>Ortsgemeinde</v>
          </cell>
          <cell r="GD102">
            <v>1230</v>
          </cell>
          <cell r="GE102">
            <v>1245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235</v>
          </cell>
          <cell r="GN102">
            <v>4</v>
          </cell>
          <cell r="GO102">
            <v>56</v>
          </cell>
          <cell r="GP102">
            <v>22894.666666666668</v>
          </cell>
          <cell r="GQ102">
            <v>11447.333333333334</v>
          </cell>
          <cell r="GR102">
            <v>22894.666666666668</v>
          </cell>
          <cell r="GS102">
            <v>11447.333333333334</v>
          </cell>
          <cell r="GT102">
            <v>22894.666666666668</v>
          </cell>
          <cell r="GU102">
            <v>11447.333333333334</v>
          </cell>
          <cell r="GV102">
            <v>22894.666666666668</v>
          </cell>
          <cell r="GW102">
            <v>11447.333333333334</v>
          </cell>
          <cell r="GX102">
            <v>22894.666666666668</v>
          </cell>
          <cell r="GY102">
            <v>11447.333333333334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</row>
        <row r="103">
          <cell r="A103">
            <v>2257571</v>
          </cell>
          <cell r="B103" t="str">
            <v>06.06.2016</v>
          </cell>
          <cell r="C103" t="str">
            <v>Bad Dürkheim</v>
          </cell>
          <cell r="D103">
            <v>33202026</v>
          </cell>
          <cell r="E103" t="str">
            <v>01.01.2012</v>
          </cell>
          <cell r="F103">
            <v>31549</v>
          </cell>
          <cell r="G103">
            <v>24690.240000000002</v>
          </cell>
          <cell r="H103">
            <v>1646.02</v>
          </cell>
          <cell r="I103">
            <v>1316.81</v>
          </cell>
          <cell r="J103">
            <v>30232.19</v>
          </cell>
          <cell r="K103" t="str">
            <v>Herxheim am Berg</v>
          </cell>
          <cell r="L103" t="str">
            <v>16.12.2011</v>
          </cell>
          <cell r="M103">
            <v>356</v>
          </cell>
          <cell r="N103">
            <v>356</v>
          </cell>
          <cell r="O103">
            <v>356</v>
          </cell>
          <cell r="P103">
            <v>356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290</v>
          </cell>
          <cell r="V103">
            <v>305</v>
          </cell>
          <cell r="W103">
            <v>305</v>
          </cell>
          <cell r="X103">
            <v>305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320</v>
          </cell>
          <cell r="AD103">
            <v>350</v>
          </cell>
          <cell r="AE103">
            <v>350</v>
          </cell>
          <cell r="AF103">
            <v>350</v>
          </cell>
          <cell r="AG103">
            <v>0</v>
          </cell>
          <cell r="AH103">
            <v>12</v>
          </cell>
          <cell r="AI103">
            <v>12</v>
          </cell>
          <cell r="AJ103">
            <v>12</v>
          </cell>
          <cell r="AK103" t="str">
            <v>rene.planer@kreis-bad-duerkheim.de</v>
          </cell>
          <cell r="AL103" t="str">
            <v>Herr Planer</v>
          </cell>
          <cell r="AM103" t="str">
            <v>06322/961-2010</v>
          </cell>
          <cell r="AN103" t="str">
            <v>06.06.2016</v>
          </cell>
          <cell r="AO103">
            <v>78.260000000000005</v>
          </cell>
          <cell r="AP103">
            <v>61270</v>
          </cell>
          <cell r="AQ103">
            <v>121044</v>
          </cell>
          <cell r="AR103">
            <v>144863</v>
          </cell>
          <cell r="AS103">
            <v>69791</v>
          </cell>
          <cell r="BE103">
            <v>1646.02</v>
          </cell>
          <cell r="BF103">
            <v>1646.02</v>
          </cell>
          <cell r="BG103">
            <v>1646.02</v>
          </cell>
          <cell r="BH103">
            <v>1646.02</v>
          </cell>
          <cell r="BS103">
            <v>1316.81</v>
          </cell>
          <cell r="BT103">
            <v>1316.81</v>
          </cell>
          <cell r="BU103">
            <v>1316.81</v>
          </cell>
          <cell r="BV103">
            <v>1316.81</v>
          </cell>
          <cell r="CG103">
            <v>31549</v>
          </cell>
          <cell r="CH103">
            <v>28915.38</v>
          </cell>
          <cell r="CI103">
            <v>27598.57</v>
          </cell>
          <cell r="CJ103">
            <v>26281.759999999998</v>
          </cell>
          <cell r="CK103">
            <v>24964.95</v>
          </cell>
          <cell r="CV103">
            <v>370</v>
          </cell>
          <cell r="CW103">
            <v>370</v>
          </cell>
          <cell r="CX103">
            <v>370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320</v>
          </cell>
          <cell r="DW103">
            <v>320</v>
          </cell>
          <cell r="DX103">
            <v>320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377</v>
          </cell>
          <cell r="EW103">
            <v>377</v>
          </cell>
          <cell r="EX103">
            <v>377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12</v>
          </cell>
          <cell r="FJ103">
            <v>12</v>
          </cell>
          <cell r="FK103">
            <v>12</v>
          </cell>
          <cell r="FL103">
            <v>12</v>
          </cell>
          <cell r="FM103">
            <v>12</v>
          </cell>
          <cell r="FN103">
            <v>12</v>
          </cell>
          <cell r="FO103">
            <v>12</v>
          </cell>
          <cell r="FP103">
            <v>12</v>
          </cell>
          <cell r="FQ103">
            <v>12</v>
          </cell>
          <cell r="FR103">
            <v>12</v>
          </cell>
          <cell r="FS103">
            <v>12</v>
          </cell>
          <cell r="FT103">
            <v>12</v>
          </cell>
          <cell r="FU103">
            <v>12</v>
          </cell>
          <cell r="FV103" t="str">
            <v>Entschuldungsfonds_V.1.2.1.fvl</v>
          </cell>
          <cell r="FY103">
            <v>33202026</v>
          </cell>
          <cell r="FZ103">
            <v>33202026</v>
          </cell>
          <cell r="GA103" t="str">
            <v>Herxheim am Berg</v>
          </cell>
          <cell r="GB103" t="str">
            <v>Liquiditätskreditstand korrigiert - Rückforderung 2012 - 2015 in 2016 erfolgt</v>
          </cell>
          <cell r="GC103" t="str">
            <v>Ortsgemeinde</v>
          </cell>
          <cell r="GD103">
            <v>726</v>
          </cell>
          <cell r="GE103">
            <v>732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332</v>
          </cell>
          <cell r="GN103">
            <v>2</v>
          </cell>
          <cell r="GO103">
            <v>26</v>
          </cell>
          <cell r="GP103">
            <v>1097.3333333333333</v>
          </cell>
          <cell r="GQ103">
            <v>548.66666666666663</v>
          </cell>
          <cell r="GR103">
            <v>1097.3333333333333</v>
          </cell>
          <cell r="GS103">
            <v>548.66666666666663</v>
          </cell>
          <cell r="GT103">
            <v>1097.3333333333333</v>
          </cell>
          <cell r="GU103">
            <v>548.66666666666663</v>
          </cell>
          <cell r="GV103">
            <v>1097.3333333333333</v>
          </cell>
          <cell r="GW103">
            <v>548.66666666666663</v>
          </cell>
          <cell r="GX103">
            <v>1097.3333333333333</v>
          </cell>
          <cell r="GY103">
            <v>548.66666666666663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</row>
        <row r="104">
          <cell r="A104">
            <v>2257477</v>
          </cell>
          <cell r="B104" t="str">
            <v>06.06.2016</v>
          </cell>
          <cell r="C104" t="str">
            <v>Bad Dürkheim</v>
          </cell>
          <cell r="D104">
            <v>33202019</v>
          </cell>
          <cell r="E104" t="str">
            <v>01.01.2012</v>
          </cell>
          <cell r="F104">
            <v>1389341</v>
          </cell>
          <cell r="G104">
            <v>1087298.26</v>
          </cell>
          <cell r="H104">
            <v>72486.55</v>
          </cell>
          <cell r="I104">
            <v>57989.24</v>
          </cell>
          <cell r="J104">
            <v>1331351.76</v>
          </cell>
          <cell r="K104" t="str">
            <v>Freinsheim</v>
          </cell>
          <cell r="L104" t="str">
            <v>13.12.2011</v>
          </cell>
          <cell r="M104">
            <v>352</v>
          </cell>
          <cell r="N104">
            <v>352</v>
          </cell>
          <cell r="O104">
            <v>352</v>
          </cell>
          <cell r="P104">
            <v>352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280</v>
          </cell>
          <cell r="V104">
            <v>285</v>
          </cell>
          <cell r="W104">
            <v>297</v>
          </cell>
          <cell r="X104">
            <v>297</v>
          </cell>
          <cell r="Y104">
            <v>0</v>
          </cell>
          <cell r="Z104">
            <v>0</v>
          </cell>
          <cell r="AA104">
            <v>12</v>
          </cell>
          <cell r="AB104">
            <v>12</v>
          </cell>
          <cell r="AC104">
            <v>320</v>
          </cell>
          <cell r="AD104">
            <v>338</v>
          </cell>
          <cell r="AE104">
            <v>352</v>
          </cell>
          <cell r="AF104">
            <v>352</v>
          </cell>
          <cell r="AG104">
            <v>0</v>
          </cell>
          <cell r="AH104">
            <v>0</v>
          </cell>
          <cell r="AI104">
            <v>14</v>
          </cell>
          <cell r="AJ104">
            <v>14</v>
          </cell>
          <cell r="AK104" t="str">
            <v>rene.planer@kreis-bad-duerkheim.de</v>
          </cell>
          <cell r="AL104" t="str">
            <v>Herr Planer</v>
          </cell>
          <cell r="AM104" t="str">
            <v>06322/961-2010</v>
          </cell>
          <cell r="AN104" t="str">
            <v>06.06.2016</v>
          </cell>
          <cell r="AO104">
            <v>78.260000000000005</v>
          </cell>
          <cell r="AP104">
            <v>719989</v>
          </cell>
          <cell r="AQ104">
            <v>832880</v>
          </cell>
          <cell r="AR104">
            <v>846030</v>
          </cell>
          <cell r="AS104">
            <v>869465</v>
          </cell>
          <cell r="BE104">
            <v>72486.55</v>
          </cell>
          <cell r="BF104">
            <v>72486.55</v>
          </cell>
          <cell r="BG104">
            <v>72486.55</v>
          </cell>
          <cell r="BH104">
            <v>72486.55</v>
          </cell>
          <cell r="BS104">
            <v>57989.24</v>
          </cell>
          <cell r="BT104">
            <v>57989.24</v>
          </cell>
          <cell r="BU104">
            <v>57989.24</v>
          </cell>
          <cell r="BV104">
            <v>57989.24</v>
          </cell>
          <cell r="CG104">
            <v>1389341</v>
          </cell>
          <cell r="CH104">
            <v>1273362.52</v>
          </cell>
          <cell r="CI104">
            <v>1215373.28</v>
          </cell>
          <cell r="CJ104">
            <v>1157384.04</v>
          </cell>
          <cell r="CK104">
            <v>1099394.8</v>
          </cell>
          <cell r="CV104">
            <v>365</v>
          </cell>
          <cell r="CW104">
            <v>365</v>
          </cell>
          <cell r="CX104">
            <v>365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312</v>
          </cell>
          <cell r="DW104">
            <v>312</v>
          </cell>
          <cell r="DX104">
            <v>312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12</v>
          </cell>
          <cell r="EJ104">
            <v>12</v>
          </cell>
          <cell r="EK104">
            <v>12</v>
          </cell>
          <cell r="EL104">
            <v>12</v>
          </cell>
          <cell r="EM104">
            <v>12</v>
          </cell>
          <cell r="EN104">
            <v>12</v>
          </cell>
          <cell r="EO104">
            <v>12</v>
          </cell>
          <cell r="EP104">
            <v>12</v>
          </cell>
          <cell r="EQ104">
            <v>12</v>
          </cell>
          <cell r="ER104">
            <v>12</v>
          </cell>
          <cell r="ES104">
            <v>12</v>
          </cell>
          <cell r="ET104">
            <v>12</v>
          </cell>
          <cell r="EU104">
            <v>12</v>
          </cell>
          <cell r="EV104">
            <v>379</v>
          </cell>
          <cell r="EW104">
            <v>379</v>
          </cell>
          <cell r="EX104">
            <v>379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14</v>
          </cell>
          <cell r="FJ104">
            <v>14</v>
          </cell>
          <cell r="FK104">
            <v>14</v>
          </cell>
          <cell r="FL104">
            <v>14</v>
          </cell>
          <cell r="FM104">
            <v>14</v>
          </cell>
          <cell r="FN104">
            <v>14</v>
          </cell>
          <cell r="FO104">
            <v>14</v>
          </cell>
          <cell r="FP104">
            <v>14</v>
          </cell>
          <cell r="FQ104">
            <v>14</v>
          </cell>
          <cell r="FR104">
            <v>14</v>
          </cell>
          <cell r="FS104">
            <v>14</v>
          </cell>
          <cell r="FT104">
            <v>14</v>
          </cell>
          <cell r="FU104">
            <v>14</v>
          </cell>
          <cell r="FV104" t="str">
            <v>Entschuldungsfonds_V.1.2.1.fvl</v>
          </cell>
          <cell r="FY104">
            <v>33202019</v>
          </cell>
          <cell r="FZ104">
            <v>33202019</v>
          </cell>
          <cell r="GA104" t="str">
            <v>Freinsheim</v>
          </cell>
          <cell r="GB104" t="str">
            <v>Liquiditätskreditstand korrigiert - Rückforderung 2012 - 2015 in 2016 erfolgt</v>
          </cell>
          <cell r="GC104" t="str">
            <v>Ortsgemeinde</v>
          </cell>
          <cell r="GD104">
            <v>4994</v>
          </cell>
          <cell r="GE104">
            <v>4941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332</v>
          </cell>
          <cell r="GN104">
            <v>2</v>
          </cell>
          <cell r="GO104">
            <v>19</v>
          </cell>
          <cell r="GP104">
            <v>48324.375</v>
          </cell>
          <cell r="GQ104">
            <v>24162.2</v>
          </cell>
          <cell r="GR104">
            <v>48324.375</v>
          </cell>
          <cell r="GS104">
            <v>24162.2</v>
          </cell>
          <cell r="GT104">
            <v>48324.375</v>
          </cell>
          <cell r="GU104">
            <v>24162.2</v>
          </cell>
          <cell r="GV104">
            <v>48324.375</v>
          </cell>
          <cell r="GW104">
            <v>24162.2</v>
          </cell>
          <cell r="GX104">
            <v>48324.375</v>
          </cell>
          <cell r="GY104">
            <v>24162.2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</row>
        <row r="105">
          <cell r="A105">
            <v>2257444</v>
          </cell>
          <cell r="B105" t="str">
            <v>06.06.2016</v>
          </cell>
          <cell r="C105" t="str">
            <v>Bad Dürkheim</v>
          </cell>
          <cell r="D105">
            <v>33202005</v>
          </cell>
          <cell r="E105" t="str">
            <v>01.01.2012</v>
          </cell>
          <cell r="F105">
            <v>576154</v>
          </cell>
          <cell r="G105">
            <v>450898.12</v>
          </cell>
          <cell r="H105">
            <v>30059.87</v>
          </cell>
          <cell r="I105">
            <v>24047.9</v>
          </cell>
          <cell r="J105">
            <v>552106.1</v>
          </cell>
          <cell r="K105" t="str">
            <v>Bobenheim am Berg</v>
          </cell>
          <cell r="L105" t="str">
            <v>06.02.2012</v>
          </cell>
          <cell r="M105">
            <v>352</v>
          </cell>
          <cell r="N105">
            <v>352</v>
          </cell>
          <cell r="O105">
            <v>352</v>
          </cell>
          <cell r="P105">
            <v>352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285</v>
          </cell>
          <cell r="V105">
            <v>285</v>
          </cell>
          <cell r="W105">
            <v>315</v>
          </cell>
          <cell r="X105">
            <v>315</v>
          </cell>
          <cell r="Y105">
            <v>0</v>
          </cell>
          <cell r="Z105">
            <v>0</v>
          </cell>
          <cell r="AA105">
            <v>30</v>
          </cell>
          <cell r="AB105">
            <v>30</v>
          </cell>
          <cell r="AC105">
            <v>338</v>
          </cell>
          <cell r="AD105">
            <v>338</v>
          </cell>
          <cell r="AE105">
            <v>378</v>
          </cell>
          <cell r="AF105">
            <v>378</v>
          </cell>
          <cell r="AG105">
            <v>0</v>
          </cell>
          <cell r="AH105">
            <v>0</v>
          </cell>
          <cell r="AI105">
            <v>40</v>
          </cell>
          <cell r="AJ105">
            <v>40</v>
          </cell>
          <cell r="AK105" t="str">
            <v>rene.planer@kreis-bad-duerkheim.de</v>
          </cell>
          <cell r="AL105" t="str">
            <v>Herr Planer</v>
          </cell>
          <cell r="AM105" t="str">
            <v>06322/961-2010</v>
          </cell>
          <cell r="AN105" t="str">
            <v>06.06.2016</v>
          </cell>
          <cell r="AO105">
            <v>78.260000000000005</v>
          </cell>
          <cell r="AP105">
            <v>282627</v>
          </cell>
          <cell r="AQ105">
            <v>312407</v>
          </cell>
          <cell r="AR105">
            <v>268710</v>
          </cell>
          <cell r="AS105">
            <v>305103</v>
          </cell>
          <cell r="BE105">
            <v>30059.87</v>
          </cell>
          <cell r="BF105">
            <v>30059.87</v>
          </cell>
          <cell r="BG105">
            <v>30059.87</v>
          </cell>
          <cell r="BH105">
            <v>30059.87</v>
          </cell>
          <cell r="BI105">
            <v>6100</v>
          </cell>
          <cell r="BS105">
            <v>24047.9</v>
          </cell>
          <cell r="BT105">
            <v>24047.9</v>
          </cell>
          <cell r="BU105">
            <v>24047.9</v>
          </cell>
          <cell r="BV105">
            <v>24047.9</v>
          </cell>
          <cell r="BW105">
            <v>4880</v>
          </cell>
          <cell r="CG105">
            <v>576154</v>
          </cell>
          <cell r="CH105">
            <v>528058.19999999995</v>
          </cell>
          <cell r="CI105">
            <v>504010.3</v>
          </cell>
          <cell r="CJ105">
            <v>479962.4</v>
          </cell>
          <cell r="CK105">
            <v>455914.5</v>
          </cell>
          <cell r="CL105">
            <v>87636</v>
          </cell>
          <cell r="CV105">
            <v>365</v>
          </cell>
          <cell r="CW105">
            <v>365</v>
          </cell>
          <cell r="CX105">
            <v>365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315</v>
          </cell>
          <cell r="DW105">
            <v>315</v>
          </cell>
          <cell r="DX105">
            <v>315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30</v>
          </cell>
          <cell r="EJ105">
            <v>30</v>
          </cell>
          <cell r="EK105">
            <v>30</v>
          </cell>
          <cell r="EL105">
            <v>30</v>
          </cell>
          <cell r="EM105">
            <v>30</v>
          </cell>
          <cell r="EN105">
            <v>30</v>
          </cell>
          <cell r="EO105">
            <v>30</v>
          </cell>
          <cell r="EP105">
            <v>30</v>
          </cell>
          <cell r="EQ105">
            <v>30</v>
          </cell>
          <cell r="ER105">
            <v>30</v>
          </cell>
          <cell r="ES105">
            <v>30</v>
          </cell>
          <cell r="ET105">
            <v>30</v>
          </cell>
          <cell r="EU105">
            <v>30</v>
          </cell>
          <cell r="EV105">
            <v>378</v>
          </cell>
          <cell r="EW105">
            <v>378</v>
          </cell>
          <cell r="EX105">
            <v>378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40</v>
          </cell>
          <cell r="FJ105">
            <v>40</v>
          </cell>
          <cell r="FK105">
            <v>40</v>
          </cell>
          <cell r="FL105">
            <v>40</v>
          </cell>
          <cell r="FM105">
            <v>40</v>
          </cell>
          <cell r="FN105">
            <v>40</v>
          </cell>
          <cell r="FO105">
            <v>40</v>
          </cell>
          <cell r="FP105">
            <v>40</v>
          </cell>
          <cell r="FQ105">
            <v>40</v>
          </cell>
          <cell r="FR105">
            <v>40</v>
          </cell>
          <cell r="FS105">
            <v>40</v>
          </cell>
          <cell r="FT105">
            <v>40</v>
          </cell>
          <cell r="FU105">
            <v>40</v>
          </cell>
          <cell r="FV105" t="str">
            <v>Entschuldungsfonds_V.1.2.1.fvl</v>
          </cell>
          <cell r="FY105">
            <v>33202005</v>
          </cell>
          <cell r="FZ105">
            <v>33202005</v>
          </cell>
          <cell r="GA105" t="str">
            <v>Bobenheim am Berg</v>
          </cell>
          <cell r="GB105" t="str">
            <v>Liquiditätskreditstand korrigiert - Rückforderung 2012 - 2015 in 2016 erfolgt</v>
          </cell>
          <cell r="GC105" t="str">
            <v>Ortsgemeinde</v>
          </cell>
          <cell r="GD105">
            <v>828</v>
          </cell>
          <cell r="GE105">
            <v>857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332</v>
          </cell>
          <cell r="GN105">
            <v>2</v>
          </cell>
          <cell r="GO105">
            <v>5</v>
          </cell>
          <cell r="GP105">
            <v>20040</v>
          </cell>
          <cell r="GQ105">
            <v>10020</v>
          </cell>
          <cell r="GR105">
            <v>20040</v>
          </cell>
          <cell r="GS105">
            <v>10020</v>
          </cell>
          <cell r="GT105">
            <v>20040</v>
          </cell>
          <cell r="GU105">
            <v>10020</v>
          </cell>
          <cell r="GV105">
            <v>20040</v>
          </cell>
          <cell r="GW105">
            <v>10020</v>
          </cell>
          <cell r="GX105">
            <v>20040</v>
          </cell>
          <cell r="GY105">
            <v>10020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</row>
        <row r="106">
          <cell r="A106">
            <v>2256841</v>
          </cell>
          <cell r="B106" t="str">
            <v>03.06.2016</v>
          </cell>
          <cell r="C106" t="str">
            <v>Bernkastel-Wittlich</v>
          </cell>
          <cell r="D106">
            <v>23109124</v>
          </cell>
          <cell r="E106" t="str">
            <v>01.01.2013 mit Nachholung 2012</v>
          </cell>
          <cell r="F106">
            <v>1906820.56</v>
          </cell>
          <cell r="G106">
            <v>1492277.77</v>
          </cell>
          <cell r="H106">
            <v>0</v>
          </cell>
          <cell r="I106">
            <v>0</v>
          </cell>
          <cell r="J106">
            <v>1906820.56</v>
          </cell>
          <cell r="K106" t="str">
            <v>Stadt Traben-Trarbach</v>
          </cell>
          <cell r="L106" t="str">
            <v>24.05.2013</v>
          </cell>
          <cell r="M106">
            <v>350</v>
          </cell>
          <cell r="N106">
            <v>360</v>
          </cell>
          <cell r="O106">
            <v>360</v>
          </cell>
          <cell r="P106">
            <v>360</v>
          </cell>
          <cell r="Q106">
            <v>0</v>
          </cell>
          <cell r="R106">
            <v>10</v>
          </cell>
          <cell r="S106">
            <v>10</v>
          </cell>
          <cell r="T106">
            <v>10</v>
          </cell>
          <cell r="U106">
            <v>335</v>
          </cell>
          <cell r="V106">
            <v>335</v>
          </cell>
          <cell r="W106">
            <v>335</v>
          </cell>
          <cell r="X106">
            <v>335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320</v>
          </cell>
          <cell r="AD106">
            <v>340</v>
          </cell>
          <cell r="AE106">
            <v>340</v>
          </cell>
          <cell r="AF106">
            <v>340</v>
          </cell>
          <cell r="AG106">
            <v>0</v>
          </cell>
          <cell r="AH106">
            <v>20</v>
          </cell>
          <cell r="AI106">
            <v>20</v>
          </cell>
          <cell r="AJ106">
            <v>20</v>
          </cell>
          <cell r="AK106" t="str">
            <v>Marion.Baden-Caspari@Bernkastel-Wittlich.de</v>
          </cell>
          <cell r="AL106" t="str">
            <v>Frau Baden-Caspari</v>
          </cell>
          <cell r="AM106" t="str">
            <v>06571/14-2442</v>
          </cell>
          <cell r="AN106" t="str">
            <v>03.06.2016</v>
          </cell>
          <cell r="AO106">
            <v>78.260000000000005</v>
          </cell>
          <cell r="AP106">
            <v>2669987</v>
          </cell>
          <cell r="AQ106">
            <v>2653727</v>
          </cell>
          <cell r="AR106">
            <v>2150347</v>
          </cell>
          <cell r="AS106">
            <v>384408</v>
          </cell>
          <cell r="BE106">
            <v>106591</v>
          </cell>
          <cell r="BF106">
            <v>106591</v>
          </cell>
          <cell r="BG106">
            <v>106591</v>
          </cell>
          <cell r="BH106">
            <v>106591</v>
          </cell>
          <cell r="BS106">
            <v>85273</v>
          </cell>
          <cell r="BT106">
            <v>85273</v>
          </cell>
          <cell r="BU106">
            <v>85273</v>
          </cell>
          <cell r="BV106">
            <v>85273</v>
          </cell>
          <cell r="CG106">
            <v>1906820.56</v>
          </cell>
          <cell r="CH106">
            <v>1821547.56</v>
          </cell>
          <cell r="CI106">
            <v>1736274.56</v>
          </cell>
          <cell r="CJ106">
            <v>1651001.56</v>
          </cell>
          <cell r="CK106">
            <v>1565728.56</v>
          </cell>
          <cell r="CV106">
            <v>365</v>
          </cell>
          <cell r="CW106">
            <v>365</v>
          </cell>
          <cell r="CX106">
            <v>365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10</v>
          </cell>
          <cell r="DJ106">
            <v>10</v>
          </cell>
          <cell r="DK106">
            <v>10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335</v>
          </cell>
          <cell r="DW106">
            <v>335</v>
          </cell>
          <cell r="DX106">
            <v>335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365</v>
          </cell>
          <cell r="EW106">
            <v>365</v>
          </cell>
          <cell r="EX106">
            <v>365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20</v>
          </cell>
          <cell r="FJ106">
            <v>20</v>
          </cell>
          <cell r="FK106">
            <v>20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 t="str">
            <v>Entschuldungsfonds_V.1.2.1_EA_Punkt_mit_Sperrung.fvl</v>
          </cell>
          <cell r="FY106">
            <v>23109124</v>
          </cell>
          <cell r="FZ106">
            <v>23109124</v>
          </cell>
          <cell r="GA106" t="str">
            <v>Stadt Traben-Trarbach</v>
          </cell>
          <cell r="GB106">
            <v>0</v>
          </cell>
          <cell r="GC106" t="str">
            <v>Ortsgemeinde</v>
          </cell>
          <cell r="GD106">
            <v>5898</v>
          </cell>
          <cell r="GE106">
            <v>5829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231</v>
          </cell>
          <cell r="GN106">
            <v>9</v>
          </cell>
          <cell r="GO106">
            <v>124</v>
          </cell>
          <cell r="GP106">
            <v>0</v>
          </cell>
          <cell r="GQ106">
            <v>0</v>
          </cell>
          <cell r="GR106">
            <v>71060.666666666672</v>
          </cell>
          <cell r="GS106">
            <v>35530.333333333336</v>
          </cell>
          <cell r="GT106">
            <v>71060.666666666672</v>
          </cell>
          <cell r="GU106">
            <v>35530.333333333336</v>
          </cell>
          <cell r="GV106">
            <v>71060.666666666672</v>
          </cell>
          <cell r="GW106">
            <v>35530.333333333336</v>
          </cell>
          <cell r="GX106">
            <v>71060.666666666672</v>
          </cell>
          <cell r="GY106">
            <v>35530.333333333336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</row>
        <row r="107">
          <cell r="A107">
            <v>2256840</v>
          </cell>
          <cell r="B107" t="str">
            <v>03.06.2016</v>
          </cell>
          <cell r="C107" t="str">
            <v>Bernkastel-Wittlich</v>
          </cell>
          <cell r="D107">
            <v>23109120</v>
          </cell>
          <cell r="E107" t="str">
            <v>01.01.2013 mit Nachholung 2012</v>
          </cell>
          <cell r="F107">
            <v>111731</v>
          </cell>
          <cell r="G107">
            <v>87440.68</v>
          </cell>
          <cell r="H107">
            <v>0</v>
          </cell>
          <cell r="I107">
            <v>0</v>
          </cell>
          <cell r="J107">
            <v>111731</v>
          </cell>
          <cell r="K107" t="str">
            <v>Ortsgemeinde Starkenburg</v>
          </cell>
          <cell r="L107" t="str">
            <v>10.12.2013</v>
          </cell>
          <cell r="M107">
            <v>350</v>
          </cell>
          <cell r="N107">
            <v>370</v>
          </cell>
          <cell r="O107">
            <v>370</v>
          </cell>
          <cell r="P107">
            <v>370</v>
          </cell>
          <cell r="Q107">
            <v>0</v>
          </cell>
          <cell r="R107">
            <v>20</v>
          </cell>
          <cell r="S107">
            <v>20</v>
          </cell>
          <cell r="T107">
            <v>20</v>
          </cell>
          <cell r="U107">
            <v>280</v>
          </cell>
          <cell r="V107">
            <v>300</v>
          </cell>
          <cell r="W107">
            <v>300</v>
          </cell>
          <cell r="X107">
            <v>300</v>
          </cell>
          <cell r="Y107">
            <v>0</v>
          </cell>
          <cell r="Z107">
            <v>20</v>
          </cell>
          <cell r="AA107">
            <v>20</v>
          </cell>
          <cell r="AB107">
            <v>20</v>
          </cell>
          <cell r="AC107">
            <v>320</v>
          </cell>
          <cell r="AD107">
            <v>350</v>
          </cell>
          <cell r="AE107">
            <v>350</v>
          </cell>
          <cell r="AF107">
            <v>350</v>
          </cell>
          <cell r="AG107">
            <v>0</v>
          </cell>
          <cell r="AH107">
            <v>30</v>
          </cell>
          <cell r="AI107">
            <v>30</v>
          </cell>
          <cell r="AJ107">
            <v>30</v>
          </cell>
          <cell r="AK107" t="str">
            <v>Marion.Baden-Caspari@Bernkastel-Wittlich.de</v>
          </cell>
          <cell r="AL107" t="str">
            <v>Frau Baden-Caspari</v>
          </cell>
          <cell r="AM107" t="str">
            <v>06571/142442</v>
          </cell>
          <cell r="AN107" t="str">
            <v>03.06.2016</v>
          </cell>
          <cell r="AO107">
            <v>78.260000000000005</v>
          </cell>
          <cell r="AP107">
            <v>67199</v>
          </cell>
          <cell r="AQ107">
            <v>67091</v>
          </cell>
          <cell r="AR107">
            <v>77561</v>
          </cell>
          <cell r="BE107">
            <v>0</v>
          </cell>
          <cell r="BF107">
            <v>12492</v>
          </cell>
          <cell r="BG107">
            <v>6246</v>
          </cell>
          <cell r="BH107">
            <v>6246</v>
          </cell>
          <cell r="BS107">
            <v>0</v>
          </cell>
          <cell r="BT107">
            <v>9994</v>
          </cell>
          <cell r="BU107">
            <v>4997</v>
          </cell>
          <cell r="BV107">
            <v>4997</v>
          </cell>
          <cell r="CG107">
            <v>111731</v>
          </cell>
          <cell r="CH107">
            <v>111731</v>
          </cell>
          <cell r="CI107">
            <v>101737</v>
          </cell>
          <cell r="CJ107">
            <v>96740</v>
          </cell>
          <cell r="CK107">
            <v>91743</v>
          </cell>
          <cell r="CV107">
            <v>370</v>
          </cell>
          <cell r="CW107">
            <v>370</v>
          </cell>
          <cell r="CX107">
            <v>370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20</v>
          </cell>
          <cell r="DJ107">
            <v>20</v>
          </cell>
          <cell r="DK107">
            <v>20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300</v>
          </cell>
          <cell r="DW107">
            <v>300</v>
          </cell>
          <cell r="DX107">
            <v>300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20</v>
          </cell>
          <cell r="EJ107">
            <v>20</v>
          </cell>
          <cell r="EK107">
            <v>20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365</v>
          </cell>
          <cell r="EW107">
            <v>365</v>
          </cell>
          <cell r="EX107">
            <v>365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30</v>
          </cell>
          <cell r="FJ107">
            <v>30</v>
          </cell>
          <cell r="FK107">
            <v>30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 t="str">
            <v>Entschuldungsfonds_V.1.2.1_EA_Punkt_mit_Sperrung.fvl</v>
          </cell>
          <cell r="FY107">
            <v>23109120</v>
          </cell>
          <cell r="FZ107">
            <v>23109120</v>
          </cell>
          <cell r="GA107" t="str">
            <v>Ortsgemeinde Starkenburg</v>
          </cell>
          <cell r="GB107" t="str">
            <v>in 2014 doppelte Ausweisung Zuweisungsbetrag und Konsolidierungsbeitrag, da in 2013 keine Auszahlung</v>
          </cell>
          <cell r="GC107" t="str">
            <v>Ortsgemeinde</v>
          </cell>
          <cell r="GD107">
            <v>246</v>
          </cell>
          <cell r="GE107">
            <v>245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231</v>
          </cell>
          <cell r="GN107">
            <v>9</v>
          </cell>
          <cell r="GO107">
            <v>120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8328</v>
          </cell>
          <cell r="GU107">
            <v>4164</v>
          </cell>
          <cell r="GV107">
            <v>4164</v>
          </cell>
          <cell r="GW107">
            <v>2082</v>
          </cell>
          <cell r="GX107">
            <v>4164</v>
          </cell>
          <cell r="GY107">
            <v>2082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</row>
        <row r="108">
          <cell r="A108">
            <v>2256771</v>
          </cell>
          <cell r="B108" t="str">
            <v>03.06.2016</v>
          </cell>
          <cell r="C108" t="str">
            <v>Bernkastel-Wittlich</v>
          </cell>
          <cell r="D108">
            <v>23106123</v>
          </cell>
          <cell r="E108" t="str">
            <v>01.01.2014 ohne Nachholung</v>
          </cell>
          <cell r="F108">
            <v>1362931</v>
          </cell>
          <cell r="G108">
            <v>1066629.8</v>
          </cell>
          <cell r="H108">
            <v>0</v>
          </cell>
          <cell r="I108">
            <v>0</v>
          </cell>
          <cell r="J108">
            <v>1362931</v>
          </cell>
          <cell r="K108" t="str">
            <v>Ortsgemeinde Thalfang</v>
          </cell>
          <cell r="L108" t="str">
            <v>20.12.2013</v>
          </cell>
          <cell r="M108">
            <v>355</v>
          </cell>
          <cell r="N108">
            <v>355</v>
          </cell>
          <cell r="O108">
            <v>355</v>
          </cell>
          <cell r="P108">
            <v>355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320</v>
          </cell>
          <cell r="V108">
            <v>320</v>
          </cell>
          <cell r="W108">
            <v>341</v>
          </cell>
          <cell r="X108">
            <v>341</v>
          </cell>
          <cell r="Y108">
            <v>0</v>
          </cell>
          <cell r="Z108">
            <v>0</v>
          </cell>
          <cell r="AA108">
            <v>21</v>
          </cell>
          <cell r="AB108">
            <v>21</v>
          </cell>
          <cell r="AC108">
            <v>320</v>
          </cell>
          <cell r="AD108">
            <v>320</v>
          </cell>
          <cell r="AE108">
            <v>342</v>
          </cell>
          <cell r="AF108">
            <v>342</v>
          </cell>
          <cell r="AG108">
            <v>0</v>
          </cell>
          <cell r="AH108">
            <v>0</v>
          </cell>
          <cell r="AI108">
            <v>22</v>
          </cell>
          <cell r="AJ108">
            <v>22</v>
          </cell>
          <cell r="AK108" t="str">
            <v>Marion.Baden-Caspari@Bernkastel-Wittlich.de</v>
          </cell>
          <cell r="AL108" t="str">
            <v>Frau Baden-Caspari</v>
          </cell>
          <cell r="AM108" t="str">
            <v>06571-142442</v>
          </cell>
          <cell r="AN108" t="str">
            <v>03.06.2016</v>
          </cell>
          <cell r="AO108">
            <v>78.260000000000005</v>
          </cell>
          <cell r="AP108">
            <v>2761085</v>
          </cell>
          <cell r="AQ108">
            <v>3071215</v>
          </cell>
          <cell r="AR108">
            <v>3180596</v>
          </cell>
          <cell r="AS108">
            <v>249092</v>
          </cell>
          <cell r="BE108">
            <v>0</v>
          </cell>
          <cell r="BF108">
            <v>71109</v>
          </cell>
          <cell r="BG108">
            <v>71109</v>
          </cell>
          <cell r="BH108">
            <v>71109</v>
          </cell>
          <cell r="BI108">
            <v>7185</v>
          </cell>
          <cell r="BJ108">
            <v>7185</v>
          </cell>
          <cell r="BK108">
            <v>7185</v>
          </cell>
          <cell r="BL108">
            <v>7185</v>
          </cell>
          <cell r="BM108">
            <v>7185</v>
          </cell>
          <cell r="BN108">
            <v>7185</v>
          </cell>
          <cell r="BO108">
            <v>7185</v>
          </cell>
          <cell r="BP108">
            <v>7185</v>
          </cell>
          <cell r="BQ108">
            <v>7185</v>
          </cell>
          <cell r="BR108">
            <v>7185</v>
          </cell>
          <cell r="BS108">
            <v>0</v>
          </cell>
          <cell r="BT108">
            <v>56887</v>
          </cell>
          <cell r="BU108">
            <v>56887</v>
          </cell>
          <cell r="BV108">
            <v>56887</v>
          </cell>
          <cell r="BW108">
            <v>5748</v>
          </cell>
          <cell r="BX108">
            <v>5748</v>
          </cell>
          <cell r="BY108">
            <v>5748</v>
          </cell>
          <cell r="BZ108">
            <v>5748</v>
          </cell>
          <cell r="CA108">
            <v>5748</v>
          </cell>
          <cell r="CB108">
            <v>5748</v>
          </cell>
          <cell r="CC108">
            <v>5748</v>
          </cell>
          <cell r="CD108">
            <v>5748</v>
          </cell>
          <cell r="CE108">
            <v>5748</v>
          </cell>
          <cell r="CF108">
            <v>5748</v>
          </cell>
          <cell r="CG108">
            <v>1362931</v>
          </cell>
          <cell r="CH108">
            <v>1362931</v>
          </cell>
          <cell r="CI108">
            <v>1306044</v>
          </cell>
          <cell r="CJ108">
            <v>1249157</v>
          </cell>
          <cell r="CK108">
            <v>1192270</v>
          </cell>
          <cell r="CL108">
            <v>96365</v>
          </cell>
          <cell r="CM108">
            <v>90617</v>
          </cell>
          <cell r="CN108">
            <v>84869</v>
          </cell>
          <cell r="CO108">
            <v>79121</v>
          </cell>
          <cell r="CP108">
            <v>73373</v>
          </cell>
          <cell r="CQ108">
            <v>67625</v>
          </cell>
          <cell r="CR108">
            <v>61877</v>
          </cell>
          <cell r="CS108">
            <v>56129</v>
          </cell>
          <cell r="CT108">
            <v>50381</v>
          </cell>
          <cell r="CU108">
            <v>44633</v>
          </cell>
          <cell r="CV108">
            <v>365</v>
          </cell>
          <cell r="CW108">
            <v>365</v>
          </cell>
          <cell r="CX108">
            <v>365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341</v>
          </cell>
          <cell r="DW108">
            <v>341</v>
          </cell>
          <cell r="DX108">
            <v>341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21</v>
          </cell>
          <cell r="EJ108">
            <v>21</v>
          </cell>
          <cell r="EK108">
            <v>21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365</v>
          </cell>
          <cell r="EW108">
            <v>365</v>
          </cell>
          <cell r="EX108">
            <v>365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22</v>
          </cell>
          <cell r="FJ108">
            <v>22</v>
          </cell>
          <cell r="FK108">
            <v>22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 t="str">
            <v>Entschuldungsfonds_V.1.2.1_EA_Punkt_mit_Sperrung.fvl</v>
          </cell>
          <cell r="FY108">
            <v>23106123</v>
          </cell>
          <cell r="FZ108">
            <v>23106123</v>
          </cell>
          <cell r="GA108" t="str">
            <v>Ortsgemeinde Thalfang</v>
          </cell>
          <cell r="GB108">
            <v>0</v>
          </cell>
          <cell r="GC108" t="str">
            <v>Ortsgemeinde</v>
          </cell>
          <cell r="GD108">
            <v>1763</v>
          </cell>
          <cell r="GE108">
            <v>1762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231</v>
          </cell>
          <cell r="GN108">
            <v>6</v>
          </cell>
          <cell r="GO108">
            <v>123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47406</v>
          </cell>
          <cell r="GU108">
            <v>23703</v>
          </cell>
          <cell r="GV108">
            <v>47406</v>
          </cell>
          <cell r="GW108">
            <v>23703</v>
          </cell>
          <cell r="GX108">
            <v>47406</v>
          </cell>
          <cell r="GY108">
            <v>23703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</row>
        <row r="109">
          <cell r="A109">
            <v>2256724</v>
          </cell>
          <cell r="B109" t="str">
            <v>03.06.2016</v>
          </cell>
          <cell r="C109" t="str">
            <v>Bernkastel-Wittlich</v>
          </cell>
          <cell r="D109">
            <v>23106112</v>
          </cell>
          <cell r="E109" t="str">
            <v>01.01.2014 ohne Nachholung</v>
          </cell>
          <cell r="F109">
            <v>4976</v>
          </cell>
          <cell r="G109">
            <v>3894.21</v>
          </cell>
          <cell r="H109">
            <v>0</v>
          </cell>
          <cell r="I109">
            <v>0</v>
          </cell>
          <cell r="J109">
            <v>4976</v>
          </cell>
          <cell r="K109" t="str">
            <v>Ortsgemeinde Rorodt</v>
          </cell>
          <cell r="L109" t="str">
            <v>17.12.2013</v>
          </cell>
          <cell r="M109">
            <v>470</v>
          </cell>
          <cell r="N109">
            <v>470</v>
          </cell>
          <cell r="O109">
            <v>470</v>
          </cell>
          <cell r="P109">
            <v>470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300</v>
          </cell>
          <cell r="V109">
            <v>300</v>
          </cell>
          <cell r="W109">
            <v>319</v>
          </cell>
          <cell r="X109">
            <v>319</v>
          </cell>
          <cell r="Y109">
            <v>0</v>
          </cell>
          <cell r="Z109">
            <v>0</v>
          </cell>
          <cell r="AA109">
            <v>19</v>
          </cell>
          <cell r="AB109">
            <v>19</v>
          </cell>
          <cell r="AC109">
            <v>320</v>
          </cell>
          <cell r="AD109">
            <v>320</v>
          </cell>
          <cell r="AE109">
            <v>342</v>
          </cell>
          <cell r="AF109">
            <v>342</v>
          </cell>
          <cell r="AG109">
            <v>0</v>
          </cell>
          <cell r="AH109">
            <v>0</v>
          </cell>
          <cell r="AI109">
            <v>22</v>
          </cell>
          <cell r="AJ109">
            <v>22</v>
          </cell>
          <cell r="AK109" t="str">
            <v>Marion.Baden-Caspari@Bernkastel-Wittlich.de</v>
          </cell>
          <cell r="AL109" t="str">
            <v>Frau Baden-Caspari</v>
          </cell>
          <cell r="AM109" t="str">
            <v>06571/142442</v>
          </cell>
          <cell r="AN109" t="str">
            <v>03.06.2016</v>
          </cell>
          <cell r="AO109">
            <v>78.260000000000005</v>
          </cell>
          <cell r="AP109">
            <v>49254</v>
          </cell>
          <cell r="AQ109">
            <v>34574</v>
          </cell>
          <cell r="AR109">
            <v>24653</v>
          </cell>
          <cell r="AS109">
            <v>864141</v>
          </cell>
          <cell r="BE109">
            <v>0</v>
          </cell>
          <cell r="BF109">
            <v>260</v>
          </cell>
          <cell r="BG109">
            <v>260</v>
          </cell>
          <cell r="BH109">
            <v>260</v>
          </cell>
          <cell r="BI109">
            <v>29129</v>
          </cell>
          <cell r="BS109">
            <v>0</v>
          </cell>
          <cell r="BT109">
            <v>208</v>
          </cell>
          <cell r="BU109">
            <v>208</v>
          </cell>
          <cell r="BV109">
            <v>208</v>
          </cell>
          <cell r="BW109">
            <v>23303</v>
          </cell>
          <cell r="CG109">
            <v>4976</v>
          </cell>
          <cell r="CH109">
            <v>4976</v>
          </cell>
          <cell r="CI109">
            <v>4768</v>
          </cell>
          <cell r="CJ109">
            <v>4560</v>
          </cell>
          <cell r="CK109">
            <v>4352</v>
          </cell>
          <cell r="CL109">
            <v>418500</v>
          </cell>
          <cell r="CV109">
            <v>470</v>
          </cell>
          <cell r="CW109">
            <v>400</v>
          </cell>
          <cell r="CX109">
            <v>400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330</v>
          </cell>
          <cell r="DW109">
            <v>330</v>
          </cell>
          <cell r="DX109">
            <v>330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19</v>
          </cell>
          <cell r="EJ109">
            <v>19</v>
          </cell>
          <cell r="EK109">
            <v>19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365</v>
          </cell>
          <cell r="EW109">
            <v>365</v>
          </cell>
          <cell r="EX109">
            <v>365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22</v>
          </cell>
          <cell r="FJ109">
            <v>22</v>
          </cell>
          <cell r="FK109">
            <v>22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 t="str">
            <v>Entschuldungsfonds_V.1.2.1_EA_Punkt_mit_Sperrung.fvl</v>
          </cell>
          <cell r="FY109">
            <v>23106112</v>
          </cell>
          <cell r="FZ109">
            <v>23106112</v>
          </cell>
          <cell r="GA109" t="str">
            <v>Ortsgemeinde Rorodt</v>
          </cell>
          <cell r="GB109">
            <v>0</v>
          </cell>
          <cell r="GC109" t="str">
            <v>Ortsgemeinde</v>
          </cell>
          <cell r="GD109">
            <v>55</v>
          </cell>
          <cell r="GE109">
            <v>56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231</v>
          </cell>
          <cell r="GN109">
            <v>6</v>
          </cell>
          <cell r="GO109">
            <v>112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173.33333333333334</v>
          </cell>
          <cell r="GU109">
            <v>86.666666666666671</v>
          </cell>
          <cell r="GV109">
            <v>173.33333333333334</v>
          </cell>
          <cell r="GW109">
            <v>86.666666666666671</v>
          </cell>
          <cell r="GX109">
            <v>173.33333333333334</v>
          </cell>
          <cell r="GY109">
            <v>86.666666666666671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</row>
        <row r="110">
          <cell r="A110">
            <v>2256723</v>
          </cell>
          <cell r="B110" t="str">
            <v>03.06.2016</v>
          </cell>
          <cell r="C110" t="str">
            <v>Bernkastel-Wittlich</v>
          </cell>
          <cell r="D110">
            <v>23106079</v>
          </cell>
          <cell r="E110" t="str">
            <v>01.01.2013 ohne Nachholung</v>
          </cell>
          <cell r="F110">
            <v>312823</v>
          </cell>
          <cell r="G110">
            <v>244815.27</v>
          </cell>
          <cell r="H110">
            <v>0</v>
          </cell>
          <cell r="I110">
            <v>0</v>
          </cell>
          <cell r="J110">
            <v>312823</v>
          </cell>
          <cell r="K110" t="str">
            <v>Ortsgemeinde Malborn</v>
          </cell>
          <cell r="L110" t="str">
            <v>19.12.2013</v>
          </cell>
          <cell r="M110">
            <v>355</v>
          </cell>
          <cell r="N110">
            <v>355</v>
          </cell>
          <cell r="O110">
            <v>355</v>
          </cell>
          <cell r="P110">
            <v>355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350</v>
          </cell>
          <cell r="V110">
            <v>350</v>
          </cell>
          <cell r="W110">
            <v>372</v>
          </cell>
          <cell r="X110">
            <v>372</v>
          </cell>
          <cell r="Y110">
            <v>0</v>
          </cell>
          <cell r="Z110">
            <v>0</v>
          </cell>
          <cell r="AA110">
            <v>22</v>
          </cell>
          <cell r="AB110">
            <v>22</v>
          </cell>
          <cell r="AC110">
            <v>320</v>
          </cell>
          <cell r="AD110">
            <v>320</v>
          </cell>
          <cell r="AE110">
            <v>342</v>
          </cell>
          <cell r="AF110">
            <v>342</v>
          </cell>
          <cell r="AG110">
            <v>0</v>
          </cell>
          <cell r="AH110">
            <v>0</v>
          </cell>
          <cell r="AI110">
            <v>22</v>
          </cell>
          <cell r="AJ110">
            <v>22</v>
          </cell>
          <cell r="AK110" t="str">
            <v>Marion.Baden-Caspari@Bernkastel-Wittlich.de</v>
          </cell>
          <cell r="AL110" t="str">
            <v>Frau Baden-Caspari</v>
          </cell>
          <cell r="AM110" t="str">
            <v>06571-142442</v>
          </cell>
          <cell r="AN110" t="str">
            <v>03.06.2016</v>
          </cell>
          <cell r="AO110">
            <v>78.260000000000005</v>
          </cell>
          <cell r="AP110">
            <v>382473</v>
          </cell>
          <cell r="AQ110">
            <v>235399</v>
          </cell>
          <cell r="AR110">
            <v>134697</v>
          </cell>
          <cell r="AS110">
            <v>93479</v>
          </cell>
          <cell r="BE110">
            <v>0</v>
          </cell>
          <cell r="BF110">
            <v>32642</v>
          </cell>
          <cell r="BG110">
            <v>16321</v>
          </cell>
          <cell r="BH110">
            <v>16321</v>
          </cell>
          <cell r="BI110">
            <v>1327</v>
          </cell>
          <cell r="BJ110">
            <v>1327</v>
          </cell>
          <cell r="BK110">
            <v>1327</v>
          </cell>
          <cell r="BL110">
            <v>1327</v>
          </cell>
          <cell r="BM110">
            <v>1327</v>
          </cell>
          <cell r="BN110">
            <v>1327</v>
          </cell>
          <cell r="BO110">
            <v>1327</v>
          </cell>
          <cell r="BP110">
            <v>1327</v>
          </cell>
          <cell r="BQ110">
            <v>1327</v>
          </cell>
          <cell r="BR110">
            <v>1327</v>
          </cell>
          <cell r="BS110">
            <v>0</v>
          </cell>
          <cell r="BT110">
            <v>26114</v>
          </cell>
          <cell r="BU110">
            <v>13057</v>
          </cell>
          <cell r="BV110">
            <v>13057</v>
          </cell>
          <cell r="BW110">
            <v>1061</v>
          </cell>
          <cell r="BX110">
            <v>1061</v>
          </cell>
          <cell r="BY110">
            <v>1061</v>
          </cell>
          <cell r="BZ110">
            <v>1061</v>
          </cell>
          <cell r="CA110">
            <v>1061</v>
          </cell>
          <cell r="CB110">
            <v>1061</v>
          </cell>
          <cell r="CC110">
            <v>1061</v>
          </cell>
          <cell r="CD110">
            <v>1061</v>
          </cell>
          <cell r="CE110">
            <v>1061</v>
          </cell>
          <cell r="CF110">
            <v>1061</v>
          </cell>
          <cell r="CG110">
            <v>312823</v>
          </cell>
          <cell r="CH110">
            <v>312823</v>
          </cell>
          <cell r="CI110">
            <v>286709</v>
          </cell>
          <cell r="CJ110">
            <v>273652</v>
          </cell>
          <cell r="CK110">
            <v>260595</v>
          </cell>
          <cell r="CL110">
            <v>19059</v>
          </cell>
          <cell r="CM110">
            <v>17998</v>
          </cell>
          <cell r="CN110">
            <v>16937</v>
          </cell>
          <cell r="CO110">
            <v>15876</v>
          </cell>
          <cell r="CP110">
            <v>14815</v>
          </cell>
          <cell r="CQ110">
            <v>13754</v>
          </cell>
          <cell r="CR110">
            <v>12693</v>
          </cell>
          <cell r="CS110">
            <v>11632</v>
          </cell>
          <cell r="CT110">
            <v>10571</v>
          </cell>
          <cell r="CU110">
            <v>9510</v>
          </cell>
          <cell r="CV110">
            <v>365</v>
          </cell>
          <cell r="CW110">
            <v>365</v>
          </cell>
          <cell r="CX110">
            <v>365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372</v>
          </cell>
          <cell r="DW110">
            <v>372</v>
          </cell>
          <cell r="DX110">
            <v>372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22</v>
          </cell>
          <cell r="EJ110">
            <v>22</v>
          </cell>
          <cell r="EK110">
            <v>22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365</v>
          </cell>
          <cell r="EW110">
            <v>365</v>
          </cell>
          <cell r="EX110">
            <v>365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22</v>
          </cell>
          <cell r="FJ110">
            <v>22</v>
          </cell>
          <cell r="FK110">
            <v>22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 t="str">
            <v>Entschuldungsfonds_V.1.2.1_EA_Punkt_mit_Sperrung.fvl</v>
          </cell>
          <cell r="FY110">
            <v>23106079</v>
          </cell>
          <cell r="FZ110">
            <v>23106079</v>
          </cell>
          <cell r="GA110" t="str">
            <v>Ortsgemeinde Malborn</v>
          </cell>
          <cell r="GB110" t="str">
            <v>in 2014 doppelte Ausweisung Zuweisungsbetrag und Konsolidierungsbeitrag, da in 2013 keine Auszahlung</v>
          </cell>
          <cell r="GC110" t="str">
            <v>Ortsgemeinde</v>
          </cell>
          <cell r="GD110">
            <v>1348</v>
          </cell>
          <cell r="GE110">
            <v>1333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231</v>
          </cell>
          <cell r="GN110">
            <v>6</v>
          </cell>
          <cell r="GO110">
            <v>79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21761.333333333332</v>
          </cell>
          <cell r="GU110">
            <v>10880.666666666666</v>
          </cell>
          <cell r="GV110">
            <v>10880.666666666666</v>
          </cell>
          <cell r="GW110">
            <v>5440.333333333333</v>
          </cell>
          <cell r="GX110">
            <v>10880.666666666666</v>
          </cell>
          <cell r="GY110">
            <v>5440.333333333333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</row>
        <row r="111">
          <cell r="A111">
            <v>2256647</v>
          </cell>
          <cell r="B111" t="str">
            <v>03.06.2016</v>
          </cell>
          <cell r="C111" t="str">
            <v>Bernkastel-Wittlich</v>
          </cell>
          <cell r="D111">
            <v>23106078</v>
          </cell>
          <cell r="E111" t="str">
            <v>01.01.2014 ohne Nachholung</v>
          </cell>
          <cell r="F111">
            <v>154940</v>
          </cell>
          <cell r="G111">
            <v>121256.04</v>
          </cell>
          <cell r="H111">
            <v>0</v>
          </cell>
          <cell r="I111">
            <v>0</v>
          </cell>
          <cell r="J111">
            <v>154940</v>
          </cell>
          <cell r="K111" t="str">
            <v>Ortsgemeinde Lückenburg</v>
          </cell>
          <cell r="L111" t="str">
            <v>17.12.2013</v>
          </cell>
          <cell r="M111">
            <v>350</v>
          </cell>
          <cell r="N111">
            <v>350</v>
          </cell>
          <cell r="O111">
            <v>350</v>
          </cell>
          <cell r="P111">
            <v>350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305</v>
          </cell>
          <cell r="V111">
            <v>305</v>
          </cell>
          <cell r="W111">
            <v>325</v>
          </cell>
          <cell r="X111">
            <v>325</v>
          </cell>
          <cell r="Y111">
            <v>0</v>
          </cell>
          <cell r="Z111">
            <v>0</v>
          </cell>
          <cell r="AA111">
            <v>20</v>
          </cell>
          <cell r="AB111">
            <v>20</v>
          </cell>
          <cell r="AC111">
            <v>320</v>
          </cell>
          <cell r="AD111">
            <v>320</v>
          </cell>
          <cell r="AE111">
            <v>342</v>
          </cell>
          <cell r="AF111">
            <v>342</v>
          </cell>
          <cell r="AG111">
            <v>0</v>
          </cell>
          <cell r="AH111">
            <v>0</v>
          </cell>
          <cell r="AI111">
            <v>22</v>
          </cell>
          <cell r="AJ111">
            <v>22</v>
          </cell>
          <cell r="AK111" t="str">
            <v>Marion.Baden-Caspari@Bernkastel-Wittlich.de</v>
          </cell>
          <cell r="AL111" t="str">
            <v>Frau Baden-Caspari</v>
          </cell>
          <cell r="AM111" t="str">
            <v>06571/142442</v>
          </cell>
          <cell r="AN111" t="str">
            <v>03.06.2016</v>
          </cell>
          <cell r="AO111">
            <v>78.260000000000005</v>
          </cell>
          <cell r="AP111">
            <v>211685</v>
          </cell>
          <cell r="AQ111">
            <v>232743</v>
          </cell>
          <cell r="AR111">
            <v>250310</v>
          </cell>
          <cell r="AS111">
            <v>230510</v>
          </cell>
          <cell r="BE111">
            <v>0</v>
          </cell>
          <cell r="BF111">
            <v>8084</v>
          </cell>
          <cell r="BG111">
            <v>8084</v>
          </cell>
          <cell r="BH111">
            <v>8084</v>
          </cell>
          <cell r="BI111">
            <v>16796</v>
          </cell>
          <cell r="BS111">
            <v>0</v>
          </cell>
          <cell r="BT111">
            <v>6467</v>
          </cell>
          <cell r="BU111">
            <v>6467</v>
          </cell>
          <cell r="BV111">
            <v>6467</v>
          </cell>
          <cell r="BW111">
            <v>13437</v>
          </cell>
          <cell r="CG111">
            <v>154940</v>
          </cell>
          <cell r="CH111">
            <v>154940</v>
          </cell>
          <cell r="CI111">
            <v>148473</v>
          </cell>
          <cell r="CJ111">
            <v>142006</v>
          </cell>
          <cell r="CK111">
            <v>135539</v>
          </cell>
          <cell r="CL111">
            <v>233278</v>
          </cell>
          <cell r="CV111">
            <v>350</v>
          </cell>
          <cell r="CW111">
            <v>365</v>
          </cell>
          <cell r="CX111">
            <v>365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325</v>
          </cell>
          <cell r="DW111">
            <v>325</v>
          </cell>
          <cell r="DX111">
            <v>325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20</v>
          </cell>
          <cell r="EJ111">
            <v>20</v>
          </cell>
          <cell r="EK111">
            <v>20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365</v>
          </cell>
          <cell r="EW111">
            <v>365</v>
          </cell>
          <cell r="EX111">
            <v>365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22</v>
          </cell>
          <cell r="FJ111">
            <v>22</v>
          </cell>
          <cell r="FK111">
            <v>22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 t="str">
            <v>Entschuldungsfonds_V.1.2.1_EA_Punkt_mit_Sperrung.fvl</v>
          </cell>
          <cell r="FY111">
            <v>23106078</v>
          </cell>
          <cell r="FZ111">
            <v>23106078</v>
          </cell>
          <cell r="GA111" t="str">
            <v>Ortsgemeinde Lückenburg</v>
          </cell>
          <cell r="GB111">
            <v>0</v>
          </cell>
          <cell r="GC111" t="str">
            <v>Ortsgemeinde</v>
          </cell>
          <cell r="GD111">
            <v>100</v>
          </cell>
          <cell r="GE111">
            <v>92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231</v>
          </cell>
          <cell r="GN111">
            <v>6</v>
          </cell>
          <cell r="GO111">
            <v>78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5389.333333333333</v>
          </cell>
          <cell r="GU111">
            <v>2694.6666666666665</v>
          </cell>
          <cell r="GV111">
            <v>5389.333333333333</v>
          </cell>
          <cell r="GW111">
            <v>2694.6666666666665</v>
          </cell>
          <cell r="GX111">
            <v>5389.333333333333</v>
          </cell>
          <cell r="GY111">
            <v>2694.6666666666665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</row>
        <row r="112">
          <cell r="A112">
            <v>2256643</v>
          </cell>
          <cell r="B112" t="str">
            <v>03.06.2016</v>
          </cell>
          <cell r="C112" t="str">
            <v>Bernkastel-Wittlich</v>
          </cell>
          <cell r="D112">
            <v>23106204</v>
          </cell>
          <cell r="E112" t="str">
            <v>01.01.2014 ohne Nachholung</v>
          </cell>
          <cell r="F112">
            <v>468819</v>
          </cell>
          <cell r="G112">
            <v>366897.74</v>
          </cell>
          <cell r="H112">
            <v>0</v>
          </cell>
          <cell r="I112">
            <v>0</v>
          </cell>
          <cell r="J112">
            <v>468819</v>
          </cell>
          <cell r="K112" t="str">
            <v>Ortsgemeinde Heidenburg</v>
          </cell>
          <cell r="L112" t="str">
            <v>09.12.2013</v>
          </cell>
          <cell r="M112">
            <v>350</v>
          </cell>
          <cell r="N112">
            <v>350</v>
          </cell>
          <cell r="O112">
            <v>350</v>
          </cell>
          <cell r="P112">
            <v>350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320</v>
          </cell>
          <cell r="V112">
            <v>320</v>
          </cell>
          <cell r="W112">
            <v>340</v>
          </cell>
          <cell r="X112">
            <v>340</v>
          </cell>
          <cell r="Y112">
            <v>0</v>
          </cell>
          <cell r="Z112">
            <v>0</v>
          </cell>
          <cell r="AA112">
            <v>20</v>
          </cell>
          <cell r="AB112">
            <v>20</v>
          </cell>
          <cell r="AC112">
            <v>320</v>
          </cell>
          <cell r="AD112">
            <v>320</v>
          </cell>
          <cell r="AE112">
            <v>342</v>
          </cell>
          <cell r="AF112">
            <v>342</v>
          </cell>
          <cell r="AG112">
            <v>0</v>
          </cell>
          <cell r="AH112">
            <v>0</v>
          </cell>
          <cell r="AI112">
            <v>22</v>
          </cell>
          <cell r="AJ112">
            <v>22</v>
          </cell>
          <cell r="AK112" t="str">
            <v>Marion.Baden-Caspari@Bernkastel-Wittlich.de</v>
          </cell>
          <cell r="AL112" t="str">
            <v>Frau Baden-Caspari</v>
          </cell>
          <cell r="AM112" t="str">
            <v>06571/142442</v>
          </cell>
          <cell r="AN112" t="str">
            <v>03.06.2016</v>
          </cell>
          <cell r="AO112">
            <v>78.260000000000005</v>
          </cell>
          <cell r="AP112">
            <v>527262</v>
          </cell>
          <cell r="AQ112">
            <v>595305</v>
          </cell>
          <cell r="AR112">
            <v>513444</v>
          </cell>
          <cell r="AS112">
            <v>621092</v>
          </cell>
          <cell r="BE112">
            <v>0</v>
          </cell>
          <cell r="BF112">
            <v>24460</v>
          </cell>
          <cell r="BG112">
            <v>24460</v>
          </cell>
          <cell r="BH112">
            <v>24460</v>
          </cell>
          <cell r="BI112">
            <v>5685</v>
          </cell>
          <cell r="BJ112">
            <v>5685</v>
          </cell>
          <cell r="BK112">
            <v>5685</v>
          </cell>
          <cell r="BL112">
            <v>5685</v>
          </cell>
          <cell r="BM112">
            <v>5685</v>
          </cell>
          <cell r="BN112">
            <v>5685</v>
          </cell>
          <cell r="BO112">
            <v>5685</v>
          </cell>
          <cell r="BP112">
            <v>5685</v>
          </cell>
          <cell r="BQ112">
            <v>5685</v>
          </cell>
          <cell r="BR112">
            <v>5685</v>
          </cell>
          <cell r="BS112">
            <v>0</v>
          </cell>
          <cell r="BT112">
            <v>19568</v>
          </cell>
          <cell r="BU112">
            <v>19568</v>
          </cell>
          <cell r="BV112">
            <v>19568</v>
          </cell>
          <cell r="BW112">
            <v>4548</v>
          </cell>
          <cell r="BX112">
            <v>4548</v>
          </cell>
          <cell r="BY112">
            <v>4548</v>
          </cell>
          <cell r="BZ112">
            <v>4548</v>
          </cell>
          <cell r="CA112">
            <v>4548</v>
          </cell>
          <cell r="CB112">
            <v>4548</v>
          </cell>
          <cell r="CC112">
            <v>4548</v>
          </cell>
          <cell r="CD112">
            <v>4548</v>
          </cell>
          <cell r="CE112">
            <v>4548</v>
          </cell>
          <cell r="CF112">
            <v>4548</v>
          </cell>
          <cell r="CG112">
            <v>468819</v>
          </cell>
          <cell r="CH112">
            <v>468819</v>
          </cell>
          <cell r="CI112">
            <v>449251</v>
          </cell>
          <cell r="CJ112">
            <v>429683</v>
          </cell>
          <cell r="CK112">
            <v>410115</v>
          </cell>
          <cell r="CL112">
            <v>78958</v>
          </cell>
          <cell r="CM112">
            <v>74410</v>
          </cell>
          <cell r="CN112">
            <v>69862</v>
          </cell>
          <cell r="CO112">
            <v>65314</v>
          </cell>
          <cell r="CP112">
            <v>60766</v>
          </cell>
          <cell r="CQ112">
            <v>56218</v>
          </cell>
          <cell r="CR112">
            <v>51670</v>
          </cell>
          <cell r="CS112">
            <v>47122</v>
          </cell>
          <cell r="CT112">
            <v>42574</v>
          </cell>
          <cell r="CU112">
            <v>38026</v>
          </cell>
          <cell r="CV112">
            <v>365</v>
          </cell>
          <cell r="CW112">
            <v>365</v>
          </cell>
          <cell r="CX112">
            <v>365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350</v>
          </cell>
          <cell r="DW112">
            <v>350</v>
          </cell>
          <cell r="DX112">
            <v>350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20</v>
          </cell>
          <cell r="EJ112">
            <v>20</v>
          </cell>
          <cell r="EK112">
            <v>20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365</v>
          </cell>
          <cell r="EW112">
            <v>365</v>
          </cell>
          <cell r="EX112">
            <v>365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22</v>
          </cell>
          <cell r="FJ112">
            <v>22</v>
          </cell>
          <cell r="FK112">
            <v>22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 t="str">
            <v>Entschuldungsfonds_V.1.2.1_EA_Punkt_mit_Sperrung.fvl</v>
          </cell>
          <cell r="FY112">
            <v>23106204</v>
          </cell>
          <cell r="FZ112">
            <v>23106204</v>
          </cell>
          <cell r="GA112" t="str">
            <v>Ortsgemeinde Heidenburg</v>
          </cell>
          <cell r="GB112">
            <v>0</v>
          </cell>
          <cell r="GC112" t="str">
            <v>Ortsgemeinde</v>
          </cell>
          <cell r="GD112">
            <v>750</v>
          </cell>
          <cell r="GE112">
            <v>744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231</v>
          </cell>
          <cell r="GN112">
            <v>6</v>
          </cell>
          <cell r="GO112">
            <v>204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16306.666666666666</v>
          </cell>
          <cell r="GU112">
            <v>8153.333333333333</v>
          </cell>
          <cell r="GV112">
            <v>16306.666666666666</v>
          </cell>
          <cell r="GW112">
            <v>8153.333333333333</v>
          </cell>
          <cell r="GX112">
            <v>16306.666666666666</v>
          </cell>
          <cell r="GY112">
            <v>8153.333333333333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</row>
        <row r="113">
          <cell r="A113">
            <v>2256641</v>
          </cell>
          <cell r="B113" t="str">
            <v>03.06.2016</v>
          </cell>
          <cell r="C113" t="str">
            <v>Bernkastel-Wittlich</v>
          </cell>
          <cell r="D113">
            <v>23106035</v>
          </cell>
          <cell r="E113" t="str">
            <v>01.01.2014 ohne Nachholung</v>
          </cell>
          <cell r="F113">
            <v>136638</v>
          </cell>
          <cell r="G113">
            <v>106932.89</v>
          </cell>
          <cell r="H113">
            <v>0</v>
          </cell>
          <cell r="I113">
            <v>0</v>
          </cell>
          <cell r="J113">
            <v>136638</v>
          </cell>
          <cell r="K113" t="str">
            <v>Ortsgemeinde Gielert</v>
          </cell>
          <cell r="L113" t="str">
            <v>19.12.2013</v>
          </cell>
          <cell r="M113">
            <v>350</v>
          </cell>
          <cell r="N113">
            <v>350</v>
          </cell>
          <cell r="O113">
            <v>350</v>
          </cell>
          <cell r="P113">
            <v>350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320</v>
          </cell>
          <cell r="V113">
            <v>320</v>
          </cell>
          <cell r="W113">
            <v>340</v>
          </cell>
          <cell r="X113">
            <v>340</v>
          </cell>
          <cell r="Y113">
            <v>0</v>
          </cell>
          <cell r="Z113">
            <v>0</v>
          </cell>
          <cell r="AA113">
            <v>20</v>
          </cell>
          <cell r="AB113">
            <v>20</v>
          </cell>
          <cell r="AC113">
            <v>320</v>
          </cell>
          <cell r="AD113">
            <v>320</v>
          </cell>
          <cell r="AE113">
            <v>342</v>
          </cell>
          <cell r="AF113">
            <v>342</v>
          </cell>
          <cell r="AG113">
            <v>0</v>
          </cell>
          <cell r="AH113">
            <v>0</v>
          </cell>
          <cell r="AI113">
            <v>22</v>
          </cell>
          <cell r="AJ113">
            <v>22</v>
          </cell>
          <cell r="AK113" t="str">
            <v>Marion.Baden-Caspari@Bernkastel-Wittlich.de</v>
          </cell>
          <cell r="AL113" t="str">
            <v>Frau Baden-Caspari</v>
          </cell>
          <cell r="AM113" t="str">
            <v>06571-142442</v>
          </cell>
          <cell r="AN113" t="str">
            <v>03.06.2016</v>
          </cell>
          <cell r="AO113">
            <v>78.260000000000005</v>
          </cell>
          <cell r="AP113">
            <v>201254</v>
          </cell>
          <cell r="AQ113">
            <v>190260</v>
          </cell>
          <cell r="AR113">
            <v>190077</v>
          </cell>
          <cell r="AS113">
            <v>940176.01</v>
          </cell>
          <cell r="BE113">
            <v>0</v>
          </cell>
          <cell r="BF113">
            <v>7129</v>
          </cell>
          <cell r="BG113">
            <v>7129</v>
          </cell>
          <cell r="BH113">
            <v>7129</v>
          </cell>
          <cell r="BI113">
            <v>28256</v>
          </cell>
          <cell r="BJ113">
            <v>28256</v>
          </cell>
          <cell r="BK113">
            <v>28256</v>
          </cell>
          <cell r="BL113">
            <v>28256</v>
          </cell>
          <cell r="BM113">
            <v>28256</v>
          </cell>
          <cell r="BN113">
            <v>28256</v>
          </cell>
          <cell r="BO113">
            <v>28256</v>
          </cell>
          <cell r="BP113">
            <v>28256</v>
          </cell>
          <cell r="BQ113">
            <v>28256</v>
          </cell>
          <cell r="BR113">
            <v>28256</v>
          </cell>
          <cell r="BS113">
            <v>0</v>
          </cell>
          <cell r="BT113">
            <v>5703</v>
          </cell>
          <cell r="BU113">
            <v>5703</v>
          </cell>
          <cell r="BV113">
            <v>5703</v>
          </cell>
          <cell r="BW113">
            <v>22605</v>
          </cell>
          <cell r="BX113">
            <v>22605</v>
          </cell>
          <cell r="BY113">
            <v>22605</v>
          </cell>
          <cell r="BZ113">
            <v>22605</v>
          </cell>
          <cell r="CA113">
            <v>22605</v>
          </cell>
          <cell r="CB113">
            <v>22605</v>
          </cell>
          <cell r="CC113">
            <v>22605</v>
          </cell>
          <cell r="CD113">
            <v>22605</v>
          </cell>
          <cell r="CE113">
            <v>22605</v>
          </cell>
          <cell r="CF113">
            <v>22605</v>
          </cell>
          <cell r="CG113">
            <v>136638</v>
          </cell>
          <cell r="CH113">
            <v>136638</v>
          </cell>
          <cell r="CI113">
            <v>130935</v>
          </cell>
          <cell r="CJ113">
            <v>125232</v>
          </cell>
          <cell r="CK113">
            <v>119529</v>
          </cell>
          <cell r="CL113">
            <v>392445</v>
          </cell>
          <cell r="CM113">
            <v>369840</v>
          </cell>
          <cell r="CN113">
            <v>347235</v>
          </cell>
          <cell r="CO113">
            <v>324630</v>
          </cell>
          <cell r="CP113">
            <v>302025</v>
          </cell>
          <cell r="CQ113">
            <v>279420</v>
          </cell>
          <cell r="CR113">
            <v>256815</v>
          </cell>
          <cell r="CS113">
            <v>234210</v>
          </cell>
          <cell r="CT113">
            <v>211605</v>
          </cell>
          <cell r="CU113">
            <v>189000</v>
          </cell>
          <cell r="CV113">
            <v>365</v>
          </cell>
          <cell r="CW113">
            <v>365</v>
          </cell>
          <cell r="CX113">
            <v>365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340</v>
          </cell>
          <cell r="DW113">
            <v>340</v>
          </cell>
          <cell r="DX113">
            <v>340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20</v>
          </cell>
          <cell r="EJ113">
            <v>20</v>
          </cell>
          <cell r="EK113">
            <v>20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365</v>
          </cell>
          <cell r="EW113">
            <v>365</v>
          </cell>
          <cell r="EX113">
            <v>365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22</v>
          </cell>
          <cell r="FJ113">
            <v>22</v>
          </cell>
          <cell r="FK113">
            <v>22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 t="str">
            <v>Entschuldungsfonds_V.1.2.1_EA_Punkt_mit_Sperrung.fvl</v>
          </cell>
          <cell r="FY113">
            <v>23106035</v>
          </cell>
          <cell r="FZ113">
            <v>23106035</v>
          </cell>
          <cell r="GA113" t="str">
            <v>Ortsgemeinde Gielert</v>
          </cell>
          <cell r="GB113">
            <v>0</v>
          </cell>
          <cell r="GC113" t="str">
            <v>Ortsgemeinde</v>
          </cell>
          <cell r="GD113">
            <v>183</v>
          </cell>
          <cell r="GE113">
            <v>178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231</v>
          </cell>
          <cell r="GN113">
            <v>6</v>
          </cell>
          <cell r="GO113">
            <v>35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4752.666666666667</v>
          </cell>
          <cell r="GU113">
            <v>2376.3333333333335</v>
          </cell>
          <cell r="GV113">
            <v>4752.666666666667</v>
          </cell>
          <cell r="GW113">
            <v>2376.3333333333335</v>
          </cell>
          <cell r="GX113">
            <v>4752.666666666667</v>
          </cell>
          <cell r="GY113">
            <v>2376.3333333333335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</row>
        <row r="114">
          <cell r="A114">
            <v>2256637</v>
          </cell>
          <cell r="B114" t="str">
            <v>03.06.2016</v>
          </cell>
          <cell r="C114" t="str">
            <v>Bernkastel-Wittlich</v>
          </cell>
          <cell r="D114">
            <v>23106017</v>
          </cell>
          <cell r="E114" t="str">
            <v>01.01.2014 ohne Nachholung</v>
          </cell>
          <cell r="F114">
            <v>8992</v>
          </cell>
          <cell r="G114">
            <v>7037.13</v>
          </cell>
          <cell r="H114">
            <v>0</v>
          </cell>
          <cell r="I114">
            <v>0</v>
          </cell>
          <cell r="J114">
            <v>8992</v>
          </cell>
          <cell r="K114" t="str">
            <v>Ortsgemeinde Burtscheid</v>
          </cell>
          <cell r="L114" t="str">
            <v>17.12.2013</v>
          </cell>
          <cell r="M114">
            <v>350</v>
          </cell>
          <cell r="N114">
            <v>350</v>
          </cell>
          <cell r="O114">
            <v>375</v>
          </cell>
          <cell r="P114">
            <v>375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330</v>
          </cell>
          <cell r="V114">
            <v>330</v>
          </cell>
          <cell r="W114">
            <v>350</v>
          </cell>
          <cell r="X114">
            <v>350</v>
          </cell>
          <cell r="Y114">
            <v>0</v>
          </cell>
          <cell r="Z114">
            <v>0</v>
          </cell>
          <cell r="AA114">
            <v>20</v>
          </cell>
          <cell r="AB114">
            <v>20</v>
          </cell>
          <cell r="AC114">
            <v>350</v>
          </cell>
          <cell r="AD114">
            <v>350</v>
          </cell>
          <cell r="AE114">
            <v>375</v>
          </cell>
          <cell r="AF114">
            <v>375</v>
          </cell>
          <cell r="AG114">
            <v>0</v>
          </cell>
          <cell r="AH114">
            <v>0</v>
          </cell>
          <cell r="AI114">
            <v>25</v>
          </cell>
          <cell r="AJ114">
            <v>25</v>
          </cell>
          <cell r="AK114" t="str">
            <v>Marion.Baden-Caspari@Bernkastel-Wittlich.de</v>
          </cell>
          <cell r="AL114" t="str">
            <v>Frau Baden-Caspari</v>
          </cell>
          <cell r="AM114" t="str">
            <v>06571/142442</v>
          </cell>
          <cell r="AN114" t="str">
            <v>03.06.2016</v>
          </cell>
          <cell r="AO114">
            <v>78.260000000000005</v>
          </cell>
          <cell r="AP114">
            <v>17353</v>
          </cell>
          <cell r="AQ114">
            <v>14648</v>
          </cell>
          <cell r="AR114">
            <v>17359</v>
          </cell>
          <cell r="AS114">
            <v>2668146</v>
          </cell>
          <cell r="BE114">
            <v>0</v>
          </cell>
          <cell r="BF114">
            <v>469</v>
          </cell>
          <cell r="BG114">
            <v>469</v>
          </cell>
          <cell r="BH114">
            <v>469</v>
          </cell>
          <cell r="BI114">
            <v>13268</v>
          </cell>
          <cell r="BJ114">
            <v>13268</v>
          </cell>
          <cell r="BK114">
            <v>13268</v>
          </cell>
          <cell r="BL114">
            <v>13268</v>
          </cell>
          <cell r="BM114">
            <v>13268</v>
          </cell>
          <cell r="BN114">
            <v>13268</v>
          </cell>
          <cell r="BO114">
            <v>13268</v>
          </cell>
          <cell r="BP114">
            <v>13268</v>
          </cell>
          <cell r="BQ114">
            <v>13268</v>
          </cell>
          <cell r="BR114">
            <v>13268</v>
          </cell>
          <cell r="BS114">
            <v>0</v>
          </cell>
          <cell r="BT114">
            <v>375</v>
          </cell>
          <cell r="BU114">
            <v>375</v>
          </cell>
          <cell r="BV114">
            <v>375</v>
          </cell>
          <cell r="BW114">
            <v>10615</v>
          </cell>
          <cell r="BX114">
            <v>10615</v>
          </cell>
          <cell r="BY114">
            <v>10615</v>
          </cell>
          <cell r="BZ114">
            <v>10615</v>
          </cell>
          <cell r="CA114">
            <v>10615</v>
          </cell>
          <cell r="CB114">
            <v>10615</v>
          </cell>
          <cell r="CC114">
            <v>10615</v>
          </cell>
          <cell r="CD114">
            <v>10615</v>
          </cell>
          <cell r="CE114">
            <v>10615</v>
          </cell>
          <cell r="CF114">
            <v>10615</v>
          </cell>
          <cell r="CG114">
            <v>8992</v>
          </cell>
          <cell r="CH114">
            <v>8992</v>
          </cell>
          <cell r="CI114">
            <v>8617</v>
          </cell>
          <cell r="CJ114">
            <v>8242</v>
          </cell>
          <cell r="CK114">
            <v>7867</v>
          </cell>
          <cell r="CL114">
            <v>184286</v>
          </cell>
          <cell r="CM114">
            <v>173671</v>
          </cell>
          <cell r="CN114">
            <v>163056</v>
          </cell>
          <cell r="CO114">
            <v>152441</v>
          </cell>
          <cell r="CP114">
            <v>141826</v>
          </cell>
          <cell r="CQ114">
            <v>131211</v>
          </cell>
          <cell r="CR114">
            <v>120596</v>
          </cell>
          <cell r="CS114">
            <v>109981</v>
          </cell>
          <cell r="CT114">
            <v>99366</v>
          </cell>
          <cell r="CU114">
            <v>88751</v>
          </cell>
          <cell r="CV114">
            <v>375</v>
          </cell>
          <cell r="CW114">
            <v>375</v>
          </cell>
          <cell r="CX114">
            <v>375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355</v>
          </cell>
          <cell r="DW114">
            <v>355</v>
          </cell>
          <cell r="DX114">
            <v>355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20</v>
          </cell>
          <cell r="EJ114">
            <v>20</v>
          </cell>
          <cell r="EK114">
            <v>20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375</v>
          </cell>
          <cell r="EW114">
            <v>380</v>
          </cell>
          <cell r="EX114">
            <v>380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25</v>
          </cell>
          <cell r="FJ114">
            <v>25</v>
          </cell>
          <cell r="FK114">
            <v>25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 t="str">
            <v>Entschuldungsfonds_V.1.2.1_EA_Punkt_mit_Sperrung.fvl</v>
          </cell>
          <cell r="FY114">
            <v>23106017</v>
          </cell>
          <cell r="FZ114">
            <v>23106017</v>
          </cell>
          <cell r="GA114" t="str">
            <v>Ortsgemeinde Burtscheid</v>
          </cell>
          <cell r="GB114">
            <v>0</v>
          </cell>
          <cell r="GC114" t="str">
            <v>Ortsgemeinde</v>
          </cell>
          <cell r="GD114">
            <v>117</v>
          </cell>
          <cell r="GE114">
            <v>110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231</v>
          </cell>
          <cell r="GN114">
            <v>6</v>
          </cell>
          <cell r="GO114">
            <v>17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312.66666666666669</v>
          </cell>
          <cell r="GU114">
            <v>156.33333333333334</v>
          </cell>
          <cell r="GV114">
            <v>312.66666666666669</v>
          </cell>
          <cell r="GW114">
            <v>156.33333333333334</v>
          </cell>
          <cell r="GX114">
            <v>312.66666666666669</v>
          </cell>
          <cell r="GY114">
            <v>156.33333333333334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</row>
        <row r="115">
          <cell r="A115">
            <v>2256636</v>
          </cell>
          <cell r="B115" t="str">
            <v>03.06.2016</v>
          </cell>
          <cell r="C115" t="str">
            <v>Bernkastel-Wittlich</v>
          </cell>
          <cell r="D115">
            <v>23106000</v>
          </cell>
          <cell r="E115" t="str">
            <v>01.01.2013 ohne Nachholung</v>
          </cell>
          <cell r="F115">
            <v>5043243.5</v>
          </cell>
          <cell r="G115">
            <v>3946842.36</v>
          </cell>
          <cell r="H115">
            <v>0</v>
          </cell>
          <cell r="I115">
            <v>0</v>
          </cell>
          <cell r="J115">
            <v>5043243.5</v>
          </cell>
          <cell r="K115" t="str">
            <v>Verbandsgemeinde Thalfang am Erbeskopf</v>
          </cell>
          <cell r="L115" t="str">
            <v>12.12.2013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 t="str">
            <v>Marion.Baden-Caspari@Bernkastel-Wittlich.de</v>
          </cell>
          <cell r="AL115" t="str">
            <v>Frau Baden-Caspari</v>
          </cell>
          <cell r="AM115" t="str">
            <v>06571/142442</v>
          </cell>
          <cell r="AN115" t="str">
            <v>03.06.2016</v>
          </cell>
          <cell r="AO115">
            <v>78.260000000000005</v>
          </cell>
          <cell r="AP115">
            <v>7391302</v>
          </cell>
          <cell r="AQ115">
            <v>7574740</v>
          </cell>
          <cell r="AR115">
            <v>7945739</v>
          </cell>
          <cell r="AS115">
            <v>8000000</v>
          </cell>
          <cell r="BE115">
            <v>0</v>
          </cell>
          <cell r="BF115">
            <v>526246</v>
          </cell>
          <cell r="BG115">
            <v>263123</v>
          </cell>
          <cell r="BH115">
            <v>263123</v>
          </cell>
          <cell r="BI115">
            <v>447200</v>
          </cell>
          <cell r="BS115">
            <v>0</v>
          </cell>
          <cell r="BT115">
            <v>420996</v>
          </cell>
          <cell r="BU115">
            <v>210498</v>
          </cell>
          <cell r="BV115">
            <v>210498</v>
          </cell>
          <cell r="BW115">
            <v>357760</v>
          </cell>
          <cell r="CG115">
            <v>5043243.5</v>
          </cell>
          <cell r="CH115">
            <v>5043243.5</v>
          </cell>
          <cell r="CI115">
            <v>4622247.5</v>
          </cell>
          <cell r="CJ115">
            <v>4411749.5</v>
          </cell>
          <cell r="CK115">
            <v>4201251.5</v>
          </cell>
          <cell r="CL115">
            <v>6211200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 t="str">
            <v>Entschuldungsfonds_V.1.2.1_EA_Punkt_mit_Sperrung.fvl</v>
          </cell>
          <cell r="FY115">
            <v>23106000</v>
          </cell>
          <cell r="FZ115">
            <v>23106000</v>
          </cell>
          <cell r="GA115" t="str">
            <v>Verbandsgemeinde Thalfang am Erbeskopf</v>
          </cell>
          <cell r="GB115" t="str">
            <v>in 2014 doppelte Ausweisung Zuweisungsbetrag und Konsolidierungsbeitrag, da in 2013 keine Auszahlung</v>
          </cell>
          <cell r="GC115" t="str">
            <v>Verbandsgemeinde</v>
          </cell>
          <cell r="GD115">
            <v>7321</v>
          </cell>
          <cell r="GE115">
            <v>7196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231</v>
          </cell>
          <cell r="GN115">
            <v>6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350830.66666666669</v>
          </cell>
          <cell r="GU115">
            <v>175415.33333333334</v>
          </cell>
          <cell r="GV115">
            <v>175415.33333333334</v>
          </cell>
          <cell r="GW115">
            <v>87707.666666666672</v>
          </cell>
          <cell r="GX115">
            <v>175415.33333333334</v>
          </cell>
          <cell r="GY115">
            <v>87707.666666666672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</row>
        <row r="116">
          <cell r="A116">
            <v>2256635</v>
          </cell>
          <cell r="B116" t="str">
            <v>03.06.2016</v>
          </cell>
          <cell r="C116" t="str">
            <v>Südwestpfalz</v>
          </cell>
          <cell r="D116">
            <v>34006054</v>
          </cell>
          <cell r="E116" t="str">
            <v>01.01.2012</v>
          </cell>
          <cell r="F116">
            <v>211247</v>
          </cell>
          <cell r="G116">
            <v>165321.9</v>
          </cell>
          <cell r="H116">
            <v>11021</v>
          </cell>
          <cell r="I116">
            <v>8817</v>
          </cell>
          <cell r="J116">
            <v>202430</v>
          </cell>
          <cell r="K116" t="str">
            <v>Ortsgemeinde Waldfischbach-Burgalben</v>
          </cell>
          <cell r="L116" t="str">
            <v>04.07.2012</v>
          </cell>
          <cell r="M116">
            <v>352</v>
          </cell>
          <cell r="N116">
            <v>352</v>
          </cell>
          <cell r="O116">
            <v>352</v>
          </cell>
          <cell r="P116">
            <v>352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280</v>
          </cell>
          <cell r="V116">
            <v>285</v>
          </cell>
          <cell r="W116">
            <v>285</v>
          </cell>
          <cell r="X116">
            <v>285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320</v>
          </cell>
          <cell r="AD116">
            <v>338</v>
          </cell>
          <cell r="AE116">
            <v>341</v>
          </cell>
          <cell r="AF116">
            <v>341</v>
          </cell>
          <cell r="AG116">
            <v>0</v>
          </cell>
          <cell r="AH116">
            <v>0</v>
          </cell>
          <cell r="AI116">
            <v>3</v>
          </cell>
          <cell r="AJ116">
            <v>3</v>
          </cell>
          <cell r="AK116" t="str">
            <v>r.nagel@lksuedwestpfalz.de</v>
          </cell>
          <cell r="AL116" t="str">
            <v>Herr Nagel</v>
          </cell>
          <cell r="AM116" t="str">
            <v>06331/809146</v>
          </cell>
          <cell r="AN116" t="str">
            <v>03.06.2016</v>
          </cell>
          <cell r="AO116">
            <v>78.260000000000005</v>
          </cell>
          <cell r="AP116">
            <v>377754</v>
          </cell>
          <cell r="AQ116">
            <v>258689</v>
          </cell>
          <cell r="AR116">
            <v>224316</v>
          </cell>
          <cell r="BE116">
            <v>11021</v>
          </cell>
          <cell r="BF116">
            <v>11021</v>
          </cell>
          <cell r="BG116">
            <v>11021</v>
          </cell>
          <cell r="BH116">
            <v>11021</v>
          </cell>
          <cell r="BS116">
            <v>8817</v>
          </cell>
          <cell r="BT116">
            <v>8817</v>
          </cell>
          <cell r="BU116">
            <v>8817</v>
          </cell>
          <cell r="BV116">
            <v>8817</v>
          </cell>
          <cell r="CG116">
            <v>211247</v>
          </cell>
          <cell r="CH116">
            <v>193613</v>
          </cell>
          <cell r="CI116">
            <v>184796</v>
          </cell>
          <cell r="CJ116">
            <v>175979</v>
          </cell>
          <cell r="CK116">
            <v>167162</v>
          </cell>
          <cell r="CV116">
            <v>365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300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368</v>
          </cell>
          <cell r="EW116">
            <v>368</v>
          </cell>
          <cell r="EX116">
            <v>368</v>
          </cell>
          <cell r="EY116">
            <v>368</v>
          </cell>
          <cell r="EZ116">
            <v>368</v>
          </cell>
          <cell r="FA116">
            <v>368</v>
          </cell>
          <cell r="FB116">
            <v>368</v>
          </cell>
          <cell r="FC116">
            <v>368</v>
          </cell>
          <cell r="FD116">
            <v>368</v>
          </cell>
          <cell r="FE116">
            <v>368</v>
          </cell>
          <cell r="FF116">
            <v>368</v>
          </cell>
          <cell r="FG116">
            <v>368</v>
          </cell>
          <cell r="FH116">
            <v>368</v>
          </cell>
          <cell r="FI116">
            <v>3</v>
          </cell>
          <cell r="FJ116">
            <v>3</v>
          </cell>
          <cell r="FK116">
            <v>3</v>
          </cell>
          <cell r="FL116">
            <v>3</v>
          </cell>
          <cell r="FM116">
            <v>3</v>
          </cell>
          <cell r="FN116">
            <v>3</v>
          </cell>
          <cell r="FO116">
            <v>3</v>
          </cell>
          <cell r="FP116">
            <v>3</v>
          </cell>
          <cell r="FQ116">
            <v>3</v>
          </cell>
          <cell r="FR116">
            <v>3</v>
          </cell>
          <cell r="FS116">
            <v>3</v>
          </cell>
          <cell r="FT116">
            <v>3</v>
          </cell>
          <cell r="FU116">
            <v>3</v>
          </cell>
          <cell r="FV116" t="str">
            <v>Entschuldungsfonds_V.1.2.1_EA_Punkt_mit_Sperrung.fvl</v>
          </cell>
          <cell r="FY116">
            <v>34006054</v>
          </cell>
          <cell r="FZ116">
            <v>34006054</v>
          </cell>
          <cell r="GA116" t="str">
            <v>Ortsgemeinde Waldfischbach-Burgalben</v>
          </cell>
          <cell r="GB116">
            <v>0</v>
          </cell>
          <cell r="GC116" t="str">
            <v>Ortsgemeinde</v>
          </cell>
          <cell r="GD116">
            <v>4916</v>
          </cell>
          <cell r="GE116">
            <v>4812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340</v>
          </cell>
          <cell r="GN116">
            <v>6</v>
          </cell>
          <cell r="GO116">
            <v>54</v>
          </cell>
          <cell r="GP116">
            <v>7347.333333333333</v>
          </cell>
          <cell r="GQ116">
            <v>3673.6666666666665</v>
          </cell>
          <cell r="GR116">
            <v>7347.333333333333</v>
          </cell>
          <cell r="GS116">
            <v>3673.6666666666665</v>
          </cell>
          <cell r="GT116">
            <v>7347.333333333333</v>
          </cell>
          <cell r="GU116">
            <v>3673.6666666666665</v>
          </cell>
          <cell r="GV116">
            <v>7347.333333333333</v>
          </cell>
          <cell r="GW116">
            <v>3673.6666666666665</v>
          </cell>
          <cell r="GX116">
            <v>7347.333333333333</v>
          </cell>
          <cell r="GY116">
            <v>3673.6666666666665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</row>
        <row r="117">
          <cell r="A117">
            <v>2256633</v>
          </cell>
          <cell r="B117" t="str">
            <v>03.06.2016</v>
          </cell>
          <cell r="C117" t="str">
            <v>Mayen-Koblenz</v>
          </cell>
          <cell r="D117">
            <v>13704069</v>
          </cell>
          <cell r="E117" t="str">
            <v>01.01.2012</v>
          </cell>
          <cell r="F117">
            <v>504678</v>
          </cell>
          <cell r="G117">
            <v>394961</v>
          </cell>
          <cell r="H117">
            <v>26331</v>
          </cell>
          <cell r="I117">
            <v>21065</v>
          </cell>
          <cell r="J117">
            <v>483613</v>
          </cell>
          <cell r="K117" t="str">
            <v>Stadt Mendig</v>
          </cell>
          <cell r="L117" t="str">
            <v>21.03.2012</v>
          </cell>
          <cell r="M117">
            <v>370</v>
          </cell>
          <cell r="N117">
            <v>370</v>
          </cell>
          <cell r="O117">
            <v>370</v>
          </cell>
          <cell r="P117">
            <v>370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270</v>
          </cell>
          <cell r="V117">
            <v>290</v>
          </cell>
          <cell r="W117">
            <v>290</v>
          </cell>
          <cell r="X117">
            <v>290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420</v>
          </cell>
          <cell r="AD117">
            <v>420</v>
          </cell>
          <cell r="AE117">
            <v>420</v>
          </cell>
          <cell r="AF117">
            <v>420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 t="str">
            <v>sebastian.hermann@kvmyk.de</v>
          </cell>
          <cell r="AL117" t="str">
            <v>Sebastian Hermann</v>
          </cell>
          <cell r="AM117" t="str">
            <v>0261-108354</v>
          </cell>
          <cell r="AN117" t="str">
            <v>03.06.2016</v>
          </cell>
          <cell r="AO117">
            <v>78.260000000000005</v>
          </cell>
          <cell r="AP117">
            <v>1193536</v>
          </cell>
          <cell r="AQ117">
            <v>1987564</v>
          </cell>
          <cell r="AR117">
            <v>2039607.68</v>
          </cell>
          <cell r="AS117">
            <v>3330151</v>
          </cell>
          <cell r="BE117">
            <v>26331</v>
          </cell>
          <cell r="BF117">
            <v>26331</v>
          </cell>
          <cell r="BG117">
            <v>26331</v>
          </cell>
          <cell r="BH117">
            <v>26331</v>
          </cell>
          <cell r="BI117">
            <v>2898</v>
          </cell>
          <cell r="BJ117">
            <v>2898</v>
          </cell>
          <cell r="BK117">
            <v>2898</v>
          </cell>
          <cell r="BL117">
            <v>2898</v>
          </cell>
          <cell r="BM117">
            <v>2898</v>
          </cell>
          <cell r="BN117">
            <v>2898</v>
          </cell>
          <cell r="BO117">
            <v>2898</v>
          </cell>
          <cell r="BP117">
            <v>2898</v>
          </cell>
          <cell r="BQ117">
            <v>2898</v>
          </cell>
          <cell r="BR117">
            <v>2898</v>
          </cell>
          <cell r="BS117">
            <v>21065</v>
          </cell>
          <cell r="BT117">
            <v>21065</v>
          </cell>
          <cell r="BU117">
            <v>21065</v>
          </cell>
          <cell r="BV117">
            <v>21065</v>
          </cell>
          <cell r="BW117">
            <v>2318.4</v>
          </cell>
          <cell r="BX117">
            <v>2318.4</v>
          </cell>
          <cell r="BY117">
            <v>2318.4</v>
          </cell>
          <cell r="BZ117">
            <v>2318.4</v>
          </cell>
          <cell r="CA117">
            <v>2318.4</v>
          </cell>
          <cell r="CB117">
            <v>2318.4</v>
          </cell>
          <cell r="CC117">
            <v>2318.4</v>
          </cell>
          <cell r="CD117">
            <v>2318.4</v>
          </cell>
          <cell r="CE117">
            <v>2318.4</v>
          </cell>
          <cell r="CF117">
            <v>2318.4</v>
          </cell>
          <cell r="CG117">
            <v>504678</v>
          </cell>
          <cell r="CH117">
            <v>462548</v>
          </cell>
          <cell r="CI117">
            <v>441483</v>
          </cell>
          <cell r="CJ117">
            <v>420418</v>
          </cell>
          <cell r="CK117">
            <v>399353</v>
          </cell>
          <cell r="CL117">
            <v>41639.599999999999</v>
          </cell>
          <cell r="CM117">
            <v>39321.199999999997</v>
          </cell>
          <cell r="CN117">
            <v>37002.800000000003</v>
          </cell>
          <cell r="CO117">
            <v>34684.400000000001</v>
          </cell>
          <cell r="CP117">
            <v>32366</v>
          </cell>
          <cell r="CQ117">
            <v>30047.599999999999</v>
          </cell>
          <cell r="CR117">
            <v>27729.200000000001</v>
          </cell>
          <cell r="CS117">
            <v>25410.799999999999</v>
          </cell>
          <cell r="CT117">
            <v>23092.400000000001</v>
          </cell>
          <cell r="CU117">
            <v>20774</v>
          </cell>
          <cell r="CV117">
            <v>370</v>
          </cell>
          <cell r="CW117">
            <v>370</v>
          </cell>
          <cell r="CX117">
            <v>370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300</v>
          </cell>
          <cell r="DW117">
            <v>300</v>
          </cell>
          <cell r="DX117">
            <v>300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420</v>
          </cell>
          <cell r="EW117">
            <v>460</v>
          </cell>
          <cell r="EX117">
            <v>460</v>
          </cell>
          <cell r="EY117">
            <v>420</v>
          </cell>
          <cell r="EZ117">
            <v>420</v>
          </cell>
          <cell r="FA117">
            <v>420</v>
          </cell>
          <cell r="FB117">
            <v>420</v>
          </cell>
          <cell r="FC117">
            <v>420</v>
          </cell>
          <cell r="FD117">
            <v>420</v>
          </cell>
          <cell r="FE117">
            <v>420</v>
          </cell>
          <cell r="FF117">
            <v>420</v>
          </cell>
          <cell r="FG117">
            <v>420</v>
          </cell>
          <cell r="FH117">
            <v>420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 t="str">
            <v>Entschuldungsfonds_V.1.2.1_EA_Punkt_mit_Sperrung.fvl</v>
          </cell>
          <cell r="FY117">
            <v>13704069</v>
          </cell>
          <cell r="FZ117">
            <v>13704069</v>
          </cell>
          <cell r="GA117" t="str">
            <v>Stadt Mendig</v>
          </cell>
          <cell r="GB117">
            <v>0</v>
          </cell>
          <cell r="GC117" t="str">
            <v>Ortsgemeinde</v>
          </cell>
          <cell r="GD117">
            <v>8624</v>
          </cell>
          <cell r="GE117">
            <v>8448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137</v>
          </cell>
          <cell r="GN117">
            <v>4</v>
          </cell>
          <cell r="GO117">
            <v>69</v>
          </cell>
          <cell r="GP117">
            <v>17554</v>
          </cell>
          <cell r="GQ117">
            <v>8777</v>
          </cell>
          <cell r="GR117">
            <v>17554</v>
          </cell>
          <cell r="GS117">
            <v>8777</v>
          </cell>
          <cell r="GT117">
            <v>17554</v>
          </cell>
          <cell r="GU117">
            <v>8777</v>
          </cell>
          <cell r="GV117">
            <v>17554</v>
          </cell>
          <cell r="GW117">
            <v>8777</v>
          </cell>
          <cell r="GX117">
            <v>17554</v>
          </cell>
          <cell r="GY117">
            <v>8777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</row>
        <row r="118">
          <cell r="A118">
            <v>2256631</v>
          </cell>
          <cell r="B118" t="str">
            <v>03.06.2016</v>
          </cell>
          <cell r="C118" t="str">
            <v>Bernkastel-Wittlich</v>
          </cell>
          <cell r="D118">
            <v>23108116</v>
          </cell>
          <cell r="E118" t="str">
            <v>01.01.2013 mit Nachholung 2012</v>
          </cell>
          <cell r="F118">
            <v>33643</v>
          </cell>
          <cell r="G118">
            <v>26329.01</v>
          </cell>
          <cell r="H118">
            <v>0</v>
          </cell>
          <cell r="I118">
            <v>0</v>
          </cell>
          <cell r="J118">
            <v>33643</v>
          </cell>
          <cell r="K118" t="str">
            <v>Ortsgemeinde Schwarzenborn</v>
          </cell>
          <cell r="L118" t="str">
            <v>04.11.2013</v>
          </cell>
          <cell r="M118">
            <v>352</v>
          </cell>
          <cell r="N118">
            <v>352</v>
          </cell>
          <cell r="O118">
            <v>352</v>
          </cell>
          <cell r="P118">
            <v>352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300</v>
          </cell>
          <cell r="V118">
            <v>300</v>
          </cell>
          <cell r="W118">
            <v>300</v>
          </cell>
          <cell r="X118">
            <v>330</v>
          </cell>
          <cell r="Y118">
            <v>0</v>
          </cell>
          <cell r="Z118">
            <v>0</v>
          </cell>
          <cell r="AA118">
            <v>0</v>
          </cell>
          <cell r="AB118">
            <v>30</v>
          </cell>
          <cell r="AC118">
            <v>320</v>
          </cell>
          <cell r="AD118">
            <v>340</v>
          </cell>
          <cell r="AE118">
            <v>340</v>
          </cell>
          <cell r="AF118">
            <v>375</v>
          </cell>
          <cell r="AG118">
            <v>0</v>
          </cell>
          <cell r="AH118">
            <v>20</v>
          </cell>
          <cell r="AI118">
            <v>20</v>
          </cell>
          <cell r="AJ118">
            <v>55</v>
          </cell>
          <cell r="AK118" t="str">
            <v>Marion.Baden-Caspari@Bernkastel-Wittlich.de</v>
          </cell>
          <cell r="AL118" t="str">
            <v>Frau Baden-Caspari</v>
          </cell>
          <cell r="AM118" t="str">
            <v>06571-142442</v>
          </cell>
          <cell r="AN118" t="str">
            <v>03.06.2016</v>
          </cell>
          <cell r="AO118">
            <v>78.260000000000005</v>
          </cell>
          <cell r="AP118">
            <v>46756</v>
          </cell>
          <cell r="AQ118">
            <v>45414</v>
          </cell>
          <cell r="AR118">
            <v>55597</v>
          </cell>
          <cell r="BE118">
            <v>0</v>
          </cell>
          <cell r="BF118">
            <v>3762</v>
          </cell>
          <cell r="BG118">
            <v>1881</v>
          </cell>
          <cell r="BH118">
            <v>1881</v>
          </cell>
          <cell r="BI118">
            <v>1847</v>
          </cell>
          <cell r="BJ118">
            <v>1847</v>
          </cell>
          <cell r="BK118">
            <v>1847</v>
          </cell>
          <cell r="BL118">
            <v>1847</v>
          </cell>
          <cell r="BM118">
            <v>1847</v>
          </cell>
          <cell r="BN118">
            <v>1847</v>
          </cell>
          <cell r="BO118">
            <v>1847</v>
          </cell>
          <cell r="BP118">
            <v>1847</v>
          </cell>
          <cell r="BQ118">
            <v>1847</v>
          </cell>
          <cell r="BR118">
            <v>1847</v>
          </cell>
          <cell r="BS118">
            <v>0</v>
          </cell>
          <cell r="BT118">
            <v>3010</v>
          </cell>
          <cell r="BU118">
            <v>1505</v>
          </cell>
          <cell r="BV118">
            <v>1505</v>
          </cell>
          <cell r="BW118">
            <v>1477.6</v>
          </cell>
          <cell r="BX118">
            <v>1477.6</v>
          </cell>
          <cell r="BY118">
            <v>1477.6</v>
          </cell>
          <cell r="BZ118">
            <v>1477.6</v>
          </cell>
          <cell r="CA118">
            <v>1477.6</v>
          </cell>
          <cell r="CB118">
            <v>1477.6</v>
          </cell>
          <cell r="CC118">
            <v>1477.6</v>
          </cell>
          <cell r="CD118">
            <v>1477.6</v>
          </cell>
          <cell r="CE118">
            <v>1477.6</v>
          </cell>
          <cell r="CF118">
            <v>1477.6</v>
          </cell>
          <cell r="CG118">
            <v>33643</v>
          </cell>
          <cell r="CH118">
            <v>33643</v>
          </cell>
          <cell r="CI118">
            <v>30633</v>
          </cell>
          <cell r="CJ118">
            <v>29128</v>
          </cell>
          <cell r="CK118">
            <v>27623</v>
          </cell>
          <cell r="CL118">
            <v>26532.400000000001</v>
          </cell>
          <cell r="CM118">
            <v>25054.799999999999</v>
          </cell>
          <cell r="CN118">
            <v>23577.200000000001</v>
          </cell>
          <cell r="CO118">
            <v>22099.599999999999</v>
          </cell>
          <cell r="CP118">
            <v>20622</v>
          </cell>
          <cell r="CQ118">
            <v>19144.400000000001</v>
          </cell>
          <cell r="CR118">
            <v>17666.8</v>
          </cell>
          <cell r="CS118">
            <v>16189.2</v>
          </cell>
          <cell r="CT118">
            <v>14711.6</v>
          </cell>
          <cell r="CU118">
            <v>13234</v>
          </cell>
          <cell r="CV118">
            <v>365</v>
          </cell>
          <cell r="CW118">
            <v>365</v>
          </cell>
          <cell r="CX118">
            <v>365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330</v>
          </cell>
          <cell r="DW118">
            <v>330</v>
          </cell>
          <cell r="DX118">
            <v>330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30</v>
          </cell>
          <cell r="EJ118">
            <v>30</v>
          </cell>
          <cell r="EK118">
            <v>30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375</v>
          </cell>
          <cell r="EW118">
            <v>375</v>
          </cell>
          <cell r="EX118">
            <v>375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55</v>
          </cell>
          <cell r="FJ118">
            <v>55</v>
          </cell>
          <cell r="FK118">
            <v>55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 t="str">
            <v>Entschuldungsfonds_V.1.2.1_EA_Punkt_mit_Sperrung.fvl</v>
          </cell>
          <cell r="FY118">
            <v>23108116</v>
          </cell>
          <cell r="FZ118">
            <v>23108116</v>
          </cell>
          <cell r="GA118" t="str">
            <v>Ortsgemeinde Schwarzenborn</v>
          </cell>
          <cell r="GB118" t="str">
            <v>in 2014 doppelte Ausweisung Zuweisungsbetrag und Konsolidierungsbeitrag, da in 2013 keine Auszahlung</v>
          </cell>
          <cell r="GC118" t="str">
            <v>Ortsgemeinde</v>
          </cell>
          <cell r="GD118">
            <v>50</v>
          </cell>
          <cell r="GE118">
            <v>56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231</v>
          </cell>
          <cell r="GN118">
            <v>8</v>
          </cell>
          <cell r="GO118">
            <v>116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2508</v>
          </cell>
          <cell r="GU118">
            <v>1254</v>
          </cell>
          <cell r="GV118">
            <v>1254</v>
          </cell>
          <cell r="GW118">
            <v>627</v>
          </cell>
          <cell r="GX118">
            <v>1254</v>
          </cell>
          <cell r="GY118">
            <v>627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</row>
        <row r="119">
          <cell r="A119">
            <v>2256624</v>
          </cell>
          <cell r="B119" t="str">
            <v>03.06.2016</v>
          </cell>
          <cell r="C119" t="str">
            <v>Bernkastel-Wittlich</v>
          </cell>
          <cell r="D119">
            <v>23108080</v>
          </cell>
          <cell r="E119" t="str">
            <v>01.01.2013 mit Nachholung 2012</v>
          </cell>
          <cell r="F119">
            <v>1102158</v>
          </cell>
          <cell r="G119">
            <v>862548.85</v>
          </cell>
          <cell r="H119">
            <v>0</v>
          </cell>
          <cell r="I119">
            <v>0</v>
          </cell>
          <cell r="J119">
            <v>1102158</v>
          </cell>
          <cell r="K119" t="str">
            <v>Stadt Manderscheid</v>
          </cell>
          <cell r="L119" t="str">
            <v>15.11.2013</v>
          </cell>
          <cell r="M119">
            <v>352</v>
          </cell>
          <cell r="N119">
            <v>352</v>
          </cell>
          <cell r="O119">
            <v>352</v>
          </cell>
          <cell r="P119">
            <v>352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350</v>
          </cell>
          <cell r="V119">
            <v>350</v>
          </cell>
          <cell r="W119">
            <v>350</v>
          </cell>
          <cell r="X119">
            <v>397</v>
          </cell>
          <cell r="Y119">
            <v>0</v>
          </cell>
          <cell r="Z119">
            <v>0</v>
          </cell>
          <cell r="AA119">
            <v>0</v>
          </cell>
          <cell r="AB119">
            <v>47</v>
          </cell>
          <cell r="AC119">
            <v>350</v>
          </cell>
          <cell r="AD119">
            <v>350</v>
          </cell>
          <cell r="AE119">
            <v>350</v>
          </cell>
          <cell r="AF119">
            <v>397</v>
          </cell>
          <cell r="AG119">
            <v>0</v>
          </cell>
          <cell r="AH119">
            <v>0</v>
          </cell>
          <cell r="AI119">
            <v>0</v>
          </cell>
          <cell r="AJ119">
            <v>47</v>
          </cell>
          <cell r="AK119" t="str">
            <v>Marion.Baden-Caspari@Bernkastel-Wittlich.de</v>
          </cell>
          <cell r="AL119" t="str">
            <v>Frau Baden-Caspari</v>
          </cell>
          <cell r="AM119" t="str">
            <v>06571 - 142442</v>
          </cell>
          <cell r="AN119" t="str">
            <v>03.06.2016</v>
          </cell>
          <cell r="AO119">
            <v>78.260000000000005</v>
          </cell>
          <cell r="AP119">
            <v>1444641</v>
          </cell>
          <cell r="AQ119">
            <v>1650679</v>
          </cell>
          <cell r="AR119">
            <v>1764417</v>
          </cell>
          <cell r="AS119">
            <v>937</v>
          </cell>
          <cell r="BE119">
            <v>0</v>
          </cell>
          <cell r="BF119">
            <v>123222</v>
          </cell>
          <cell r="BG119">
            <v>61611</v>
          </cell>
          <cell r="BH119">
            <v>61611</v>
          </cell>
          <cell r="BS119">
            <v>0</v>
          </cell>
          <cell r="BT119">
            <v>98578</v>
          </cell>
          <cell r="BU119">
            <v>49289</v>
          </cell>
          <cell r="BV119">
            <v>49289</v>
          </cell>
          <cell r="CG119">
            <v>1102158</v>
          </cell>
          <cell r="CH119">
            <v>1102158</v>
          </cell>
          <cell r="CI119">
            <v>1003580</v>
          </cell>
          <cell r="CJ119">
            <v>954291</v>
          </cell>
          <cell r="CK119">
            <v>905002</v>
          </cell>
          <cell r="CV119">
            <v>365</v>
          </cell>
          <cell r="CW119">
            <v>365</v>
          </cell>
          <cell r="CX119">
            <v>365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397</v>
          </cell>
          <cell r="DW119">
            <v>397</v>
          </cell>
          <cell r="DX119">
            <v>397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47</v>
          </cell>
          <cell r="EJ119">
            <v>47</v>
          </cell>
          <cell r="EK119">
            <v>47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397</v>
          </cell>
          <cell r="EW119">
            <v>397</v>
          </cell>
          <cell r="EX119">
            <v>397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47</v>
          </cell>
          <cell r="FJ119">
            <v>47</v>
          </cell>
          <cell r="FK119">
            <v>47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 t="str">
            <v>Entschuldungsfonds_V.1.2.1_EA_Punkt_mit_Sperrung.fvl</v>
          </cell>
          <cell r="FY119">
            <v>23108080</v>
          </cell>
          <cell r="FZ119">
            <v>23108080</v>
          </cell>
          <cell r="GA119" t="str">
            <v>Stadt Manderscheid</v>
          </cell>
          <cell r="GB119" t="str">
            <v>in 2014 doppelte Ausweisung Zuweisungsbetrag und Konsolidierungsbeitrag, da in 2013 keine Auszahlung</v>
          </cell>
          <cell r="GC119" t="str">
            <v>Ortsgemeinde</v>
          </cell>
          <cell r="GD119">
            <v>1300</v>
          </cell>
          <cell r="GE119">
            <v>1300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231</v>
          </cell>
          <cell r="GN119">
            <v>8</v>
          </cell>
          <cell r="GO119">
            <v>80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82148</v>
          </cell>
          <cell r="GU119">
            <v>41074</v>
          </cell>
          <cell r="GV119">
            <v>41074</v>
          </cell>
          <cell r="GW119">
            <v>20537</v>
          </cell>
          <cell r="GX119">
            <v>41074</v>
          </cell>
          <cell r="GY119">
            <v>20537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</row>
        <row r="120">
          <cell r="A120">
            <v>2256616</v>
          </cell>
          <cell r="B120" t="str">
            <v>03.06.2016</v>
          </cell>
          <cell r="C120" t="str">
            <v>Bernkastel-Wittlich</v>
          </cell>
          <cell r="D120">
            <v>23108009</v>
          </cell>
          <cell r="E120" t="str">
            <v>01.01.2012</v>
          </cell>
          <cell r="F120">
            <v>374586</v>
          </cell>
          <cell r="G120">
            <v>293151</v>
          </cell>
          <cell r="H120">
            <v>19543.400000000001</v>
          </cell>
          <cell r="I120">
            <v>15635</v>
          </cell>
          <cell r="J120">
            <v>358951</v>
          </cell>
          <cell r="K120" t="str">
            <v>Ortsgemeinde Bettenfeld</v>
          </cell>
          <cell r="L120" t="str">
            <v>25.09.2012</v>
          </cell>
          <cell r="M120">
            <v>352</v>
          </cell>
          <cell r="N120">
            <v>352</v>
          </cell>
          <cell r="O120">
            <v>352</v>
          </cell>
          <cell r="P120">
            <v>352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300</v>
          </cell>
          <cell r="V120">
            <v>300</v>
          </cell>
          <cell r="W120">
            <v>300</v>
          </cell>
          <cell r="X120">
            <v>300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320</v>
          </cell>
          <cell r="AD120">
            <v>338</v>
          </cell>
          <cell r="AE120">
            <v>338</v>
          </cell>
          <cell r="AF120">
            <v>338</v>
          </cell>
          <cell r="AG120">
            <v>0</v>
          </cell>
          <cell r="AH120">
            <v>18</v>
          </cell>
          <cell r="AI120">
            <v>18</v>
          </cell>
          <cell r="AJ120">
            <v>18</v>
          </cell>
          <cell r="AK120" t="str">
            <v>Marion.Baden-Caspari@Bernkastel-Wittlich.de</v>
          </cell>
          <cell r="AL120" t="str">
            <v>Frau Baden-Caspari</v>
          </cell>
          <cell r="AM120" t="str">
            <v>06571/14-2442</v>
          </cell>
          <cell r="AN120" t="str">
            <v>03.06.2016</v>
          </cell>
          <cell r="AO120">
            <v>78.260000000000005</v>
          </cell>
          <cell r="AP120">
            <v>148286</v>
          </cell>
          <cell r="AQ120">
            <v>246740</v>
          </cell>
          <cell r="AR120">
            <v>276744</v>
          </cell>
          <cell r="AS120">
            <v>0</v>
          </cell>
          <cell r="BE120">
            <v>19543</v>
          </cell>
          <cell r="BF120">
            <v>19543</v>
          </cell>
          <cell r="BG120">
            <v>19543</v>
          </cell>
          <cell r="BH120">
            <v>19543</v>
          </cell>
          <cell r="BS120">
            <v>15635</v>
          </cell>
          <cell r="BT120">
            <v>15635</v>
          </cell>
          <cell r="BU120">
            <v>15635</v>
          </cell>
          <cell r="BV120">
            <v>15635</v>
          </cell>
          <cell r="CG120">
            <v>374586</v>
          </cell>
          <cell r="CH120">
            <v>343316</v>
          </cell>
          <cell r="CI120">
            <v>327681</v>
          </cell>
          <cell r="CJ120">
            <v>312046</v>
          </cell>
          <cell r="CK120">
            <v>296411</v>
          </cell>
          <cell r="CV120">
            <v>365</v>
          </cell>
          <cell r="CW120">
            <v>365</v>
          </cell>
          <cell r="CX120">
            <v>365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300</v>
          </cell>
          <cell r="DW120">
            <v>300</v>
          </cell>
          <cell r="DX120">
            <v>300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365</v>
          </cell>
          <cell r="EW120">
            <v>365</v>
          </cell>
          <cell r="EX120">
            <v>365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18</v>
          </cell>
          <cell r="FJ120">
            <v>18</v>
          </cell>
          <cell r="FK120">
            <v>18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 t="str">
            <v>Entschuldungsfonds_V.1.2.1_EA_Punkt_mit_Sperrung.fvl</v>
          </cell>
          <cell r="FY120">
            <v>23108009</v>
          </cell>
          <cell r="FZ120">
            <v>23108009</v>
          </cell>
          <cell r="GA120" t="str">
            <v>Ortsgemeinde Bettenfeld</v>
          </cell>
          <cell r="GB120">
            <v>0</v>
          </cell>
          <cell r="GC120" t="str">
            <v>Ortsgemeinde</v>
          </cell>
          <cell r="GD120">
            <v>659</v>
          </cell>
          <cell r="GE120">
            <v>665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231</v>
          </cell>
          <cell r="GN120">
            <v>8</v>
          </cell>
          <cell r="GO120">
            <v>9</v>
          </cell>
          <cell r="GP120">
            <v>13029</v>
          </cell>
          <cell r="GQ120">
            <v>6514.5</v>
          </cell>
          <cell r="GR120">
            <v>13028.666666666666</v>
          </cell>
          <cell r="GS120">
            <v>6514.333333333333</v>
          </cell>
          <cell r="GT120">
            <v>13028.666666666666</v>
          </cell>
          <cell r="GU120">
            <v>6514.333333333333</v>
          </cell>
          <cell r="GV120">
            <v>13028.666666666666</v>
          </cell>
          <cell r="GW120">
            <v>6514.333333333333</v>
          </cell>
          <cell r="GX120">
            <v>13028.666666666666</v>
          </cell>
          <cell r="GY120">
            <v>6514.333333333333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</row>
        <row r="121">
          <cell r="A121">
            <v>2256612</v>
          </cell>
          <cell r="B121" t="str">
            <v>03.06.2016</v>
          </cell>
          <cell r="C121" t="str">
            <v>Bernkastel-Wittlich</v>
          </cell>
          <cell r="D121">
            <v>23109110</v>
          </cell>
          <cell r="E121" t="str">
            <v>01.01.2012</v>
          </cell>
          <cell r="F121">
            <v>191917.3</v>
          </cell>
          <cell r="G121">
            <v>150194.47</v>
          </cell>
          <cell r="H121">
            <v>10013</v>
          </cell>
          <cell r="I121">
            <v>8010</v>
          </cell>
          <cell r="J121">
            <v>183907.3</v>
          </cell>
          <cell r="K121" t="str">
            <v>Reil</v>
          </cell>
          <cell r="L121" t="str">
            <v>20.04.2012</v>
          </cell>
          <cell r="M121">
            <v>350</v>
          </cell>
          <cell r="N121">
            <v>350</v>
          </cell>
          <cell r="O121">
            <v>370</v>
          </cell>
          <cell r="P121">
            <v>370</v>
          </cell>
          <cell r="Q121">
            <v>0</v>
          </cell>
          <cell r="R121">
            <v>0</v>
          </cell>
          <cell r="S121">
            <v>20</v>
          </cell>
          <cell r="T121">
            <v>20</v>
          </cell>
          <cell r="U121">
            <v>300</v>
          </cell>
          <cell r="V121">
            <v>300</v>
          </cell>
          <cell r="W121">
            <v>320</v>
          </cell>
          <cell r="X121">
            <v>320</v>
          </cell>
          <cell r="Y121">
            <v>0</v>
          </cell>
          <cell r="Z121">
            <v>0</v>
          </cell>
          <cell r="AA121">
            <v>20</v>
          </cell>
          <cell r="AB121">
            <v>20</v>
          </cell>
          <cell r="AC121">
            <v>320</v>
          </cell>
          <cell r="AD121">
            <v>320</v>
          </cell>
          <cell r="AE121">
            <v>350</v>
          </cell>
          <cell r="AF121">
            <v>350</v>
          </cell>
          <cell r="AG121">
            <v>0</v>
          </cell>
          <cell r="AH121">
            <v>0</v>
          </cell>
          <cell r="AI121">
            <v>30</v>
          </cell>
          <cell r="AJ121">
            <v>30</v>
          </cell>
          <cell r="AK121" t="str">
            <v>Marion.Baden-Caspari@Bernkastel-Wittlich.de</v>
          </cell>
          <cell r="AL121" t="str">
            <v>Frau Baden-Caspari</v>
          </cell>
          <cell r="AM121" t="str">
            <v>06571-14-2442</v>
          </cell>
          <cell r="AN121" t="str">
            <v>03.06.2016</v>
          </cell>
          <cell r="AO121">
            <v>78.260000000000005</v>
          </cell>
          <cell r="AP121">
            <v>156490</v>
          </cell>
          <cell r="AQ121">
            <v>113089</v>
          </cell>
          <cell r="AR121">
            <v>264690</v>
          </cell>
          <cell r="BE121">
            <v>10013</v>
          </cell>
          <cell r="BF121">
            <v>10013</v>
          </cell>
          <cell r="BG121">
            <v>10013</v>
          </cell>
          <cell r="BH121">
            <v>10013</v>
          </cell>
          <cell r="BS121">
            <v>8010</v>
          </cell>
          <cell r="BT121">
            <v>8010</v>
          </cell>
          <cell r="BU121">
            <v>8010</v>
          </cell>
          <cell r="BV121">
            <v>8010</v>
          </cell>
          <cell r="CG121">
            <v>191917.3</v>
          </cell>
          <cell r="CH121">
            <v>175897.3</v>
          </cell>
          <cell r="CI121">
            <v>167887.3</v>
          </cell>
          <cell r="CJ121">
            <v>159877.29999999999</v>
          </cell>
          <cell r="CK121">
            <v>151867.29999999999</v>
          </cell>
          <cell r="CV121">
            <v>370</v>
          </cell>
          <cell r="CW121">
            <v>370</v>
          </cell>
          <cell r="CX121">
            <v>370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20</v>
          </cell>
          <cell r="DJ121">
            <v>20</v>
          </cell>
          <cell r="DK121">
            <v>20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320</v>
          </cell>
          <cell r="DW121">
            <v>320</v>
          </cell>
          <cell r="DX121">
            <v>320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20</v>
          </cell>
          <cell r="EJ121">
            <v>20</v>
          </cell>
          <cell r="EK121">
            <v>20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365</v>
          </cell>
          <cell r="EW121">
            <v>365</v>
          </cell>
          <cell r="EX121">
            <v>365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30</v>
          </cell>
          <cell r="FJ121">
            <v>30</v>
          </cell>
          <cell r="FK121">
            <v>30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 t="str">
            <v>Entschuldungsfonds_V.1.2.1_EA_Punkt_mit_Sperrung.fvl</v>
          </cell>
          <cell r="FY121">
            <v>23109110</v>
          </cell>
          <cell r="FZ121">
            <v>23109110</v>
          </cell>
          <cell r="GA121" t="str">
            <v>Reil</v>
          </cell>
          <cell r="GB121">
            <v>0</v>
          </cell>
          <cell r="GC121" t="str">
            <v>Ortsgemeinde</v>
          </cell>
          <cell r="GD121">
            <v>1066</v>
          </cell>
          <cell r="GE121">
            <v>1034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231</v>
          </cell>
          <cell r="GN121">
            <v>9</v>
          </cell>
          <cell r="GO121">
            <v>110</v>
          </cell>
          <cell r="GP121">
            <v>6675.333333333333</v>
          </cell>
          <cell r="GQ121">
            <v>3337.6666666666665</v>
          </cell>
          <cell r="GR121">
            <v>6675.333333333333</v>
          </cell>
          <cell r="GS121">
            <v>3337.6666666666665</v>
          </cell>
          <cell r="GT121">
            <v>6675.333333333333</v>
          </cell>
          <cell r="GU121">
            <v>3337.6666666666665</v>
          </cell>
          <cell r="GV121">
            <v>6675.333333333333</v>
          </cell>
          <cell r="GW121">
            <v>3337.6666666666665</v>
          </cell>
          <cell r="GX121">
            <v>6675.333333333333</v>
          </cell>
          <cell r="GY121">
            <v>3337.6666666666665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</row>
        <row r="122">
          <cell r="A122">
            <v>2256607</v>
          </cell>
          <cell r="B122" t="str">
            <v>03.06.2016</v>
          </cell>
          <cell r="C122" t="str">
            <v>Mayen-Koblenz</v>
          </cell>
          <cell r="D122">
            <v>13704106</v>
          </cell>
          <cell r="E122" t="str">
            <v>01.01.2012</v>
          </cell>
          <cell r="F122">
            <v>9485</v>
          </cell>
          <cell r="G122">
            <v>7422.96</v>
          </cell>
          <cell r="H122">
            <v>495</v>
          </cell>
          <cell r="I122">
            <v>396</v>
          </cell>
          <cell r="J122">
            <v>9089</v>
          </cell>
          <cell r="K122" t="str">
            <v>Ortsgemeinde Volkesfeld</v>
          </cell>
          <cell r="L122" t="str">
            <v>21.03.2012</v>
          </cell>
          <cell r="M122">
            <v>330</v>
          </cell>
          <cell r="N122">
            <v>330</v>
          </cell>
          <cell r="O122">
            <v>330</v>
          </cell>
          <cell r="P122">
            <v>330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270</v>
          </cell>
          <cell r="V122">
            <v>290</v>
          </cell>
          <cell r="W122">
            <v>290</v>
          </cell>
          <cell r="X122">
            <v>290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320</v>
          </cell>
          <cell r="AD122">
            <v>380</v>
          </cell>
          <cell r="AE122">
            <v>380</v>
          </cell>
          <cell r="AF122">
            <v>380</v>
          </cell>
          <cell r="AG122">
            <v>0</v>
          </cell>
          <cell r="AH122">
            <v>0</v>
          </cell>
          <cell r="AI122">
            <v>60</v>
          </cell>
          <cell r="AJ122">
            <v>60</v>
          </cell>
          <cell r="AK122" t="str">
            <v>sebastian.hermann@kvmyk.de</v>
          </cell>
          <cell r="AL122" t="str">
            <v>Sebastian Hermann</v>
          </cell>
          <cell r="AM122" t="str">
            <v>0261-108354</v>
          </cell>
          <cell r="AN122" t="str">
            <v>03.06.2016</v>
          </cell>
          <cell r="AO122">
            <v>78.260000000000005</v>
          </cell>
          <cell r="AP122">
            <v>19431</v>
          </cell>
          <cell r="AQ122">
            <v>20482</v>
          </cell>
          <cell r="AR122">
            <v>115612.84</v>
          </cell>
          <cell r="AS122">
            <v>169153</v>
          </cell>
          <cell r="BE122">
            <v>495</v>
          </cell>
          <cell r="BF122">
            <v>495</v>
          </cell>
          <cell r="BG122">
            <v>495</v>
          </cell>
          <cell r="BH122">
            <v>495</v>
          </cell>
          <cell r="BI122">
            <v>20477</v>
          </cell>
          <cell r="BS122">
            <v>396</v>
          </cell>
          <cell r="BT122">
            <v>396</v>
          </cell>
          <cell r="BU122">
            <v>396</v>
          </cell>
          <cell r="BV122">
            <v>396</v>
          </cell>
          <cell r="BW122">
            <v>16381</v>
          </cell>
          <cell r="CG122">
            <v>9485</v>
          </cell>
          <cell r="CH122">
            <v>8693</v>
          </cell>
          <cell r="CI122">
            <v>8297</v>
          </cell>
          <cell r="CJ122">
            <v>7901</v>
          </cell>
          <cell r="CK122">
            <v>7505</v>
          </cell>
          <cell r="CL122">
            <v>294191</v>
          </cell>
          <cell r="CV122">
            <v>330</v>
          </cell>
          <cell r="CW122">
            <v>330</v>
          </cell>
          <cell r="CX122">
            <v>330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300</v>
          </cell>
          <cell r="DW122">
            <v>300</v>
          </cell>
          <cell r="DX122">
            <v>300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380</v>
          </cell>
          <cell r="EW122">
            <v>380</v>
          </cell>
          <cell r="EX122">
            <v>380</v>
          </cell>
          <cell r="EY122">
            <v>380</v>
          </cell>
          <cell r="EZ122">
            <v>380</v>
          </cell>
          <cell r="FA122">
            <v>380</v>
          </cell>
          <cell r="FB122">
            <v>380</v>
          </cell>
          <cell r="FC122">
            <v>380</v>
          </cell>
          <cell r="FD122">
            <v>380</v>
          </cell>
          <cell r="FE122">
            <v>380</v>
          </cell>
          <cell r="FF122">
            <v>380</v>
          </cell>
          <cell r="FG122">
            <v>380</v>
          </cell>
          <cell r="FH122">
            <v>380</v>
          </cell>
          <cell r="FI122">
            <v>60</v>
          </cell>
          <cell r="FJ122">
            <v>60</v>
          </cell>
          <cell r="FK122">
            <v>60</v>
          </cell>
          <cell r="FL122">
            <v>60</v>
          </cell>
          <cell r="FM122">
            <v>60</v>
          </cell>
          <cell r="FN122">
            <v>60</v>
          </cell>
          <cell r="FO122">
            <v>60</v>
          </cell>
          <cell r="FP122">
            <v>60</v>
          </cell>
          <cell r="FQ122">
            <v>60</v>
          </cell>
          <cell r="FR122">
            <v>60</v>
          </cell>
          <cell r="FS122">
            <v>60</v>
          </cell>
          <cell r="FT122">
            <v>60</v>
          </cell>
          <cell r="FU122">
            <v>60</v>
          </cell>
          <cell r="FV122" t="str">
            <v>Entschuldungsfonds_V.1.2.1_EA_Punkt_mit_Sperrung.fvl</v>
          </cell>
          <cell r="FY122">
            <v>13704106</v>
          </cell>
          <cell r="FZ122">
            <v>13704106</v>
          </cell>
          <cell r="GA122" t="str">
            <v>Ortsgemeinde Volkesfeld</v>
          </cell>
          <cell r="GB122">
            <v>0</v>
          </cell>
          <cell r="GC122" t="str">
            <v>Ortsgemeinde</v>
          </cell>
          <cell r="GD122">
            <v>574</v>
          </cell>
          <cell r="GE122">
            <v>577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137</v>
          </cell>
          <cell r="GN122">
            <v>4</v>
          </cell>
          <cell r="GO122">
            <v>106</v>
          </cell>
          <cell r="GP122">
            <v>330</v>
          </cell>
          <cell r="GQ122">
            <v>165</v>
          </cell>
          <cell r="GR122">
            <v>330</v>
          </cell>
          <cell r="GS122">
            <v>165</v>
          </cell>
          <cell r="GT122">
            <v>330</v>
          </cell>
          <cell r="GU122">
            <v>165</v>
          </cell>
          <cell r="GV122">
            <v>330</v>
          </cell>
          <cell r="GW122">
            <v>165</v>
          </cell>
          <cell r="GX122">
            <v>330</v>
          </cell>
          <cell r="GY122">
            <v>165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</row>
        <row r="123">
          <cell r="A123">
            <v>2256603</v>
          </cell>
          <cell r="B123" t="str">
            <v>03.06.2016</v>
          </cell>
          <cell r="C123" t="str">
            <v>Bernkastel-Wittlich</v>
          </cell>
          <cell r="D123">
            <v>23109072</v>
          </cell>
          <cell r="E123" t="str">
            <v>01.01.2012</v>
          </cell>
          <cell r="F123">
            <v>3172685.6</v>
          </cell>
          <cell r="G123">
            <v>2482943.75</v>
          </cell>
          <cell r="H123">
            <v>165530</v>
          </cell>
          <cell r="I123">
            <v>132424</v>
          </cell>
          <cell r="J123">
            <v>3040261.6</v>
          </cell>
          <cell r="K123" t="str">
            <v>Kröv</v>
          </cell>
          <cell r="L123" t="str">
            <v>20.04.2012</v>
          </cell>
          <cell r="M123">
            <v>350</v>
          </cell>
          <cell r="N123">
            <v>350</v>
          </cell>
          <cell r="O123">
            <v>380</v>
          </cell>
          <cell r="P123">
            <v>380</v>
          </cell>
          <cell r="Q123">
            <v>0</v>
          </cell>
          <cell r="R123">
            <v>0</v>
          </cell>
          <cell r="S123">
            <v>30</v>
          </cell>
          <cell r="T123">
            <v>30</v>
          </cell>
          <cell r="U123">
            <v>320</v>
          </cell>
          <cell r="V123">
            <v>320</v>
          </cell>
          <cell r="W123">
            <v>380</v>
          </cell>
          <cell r="X123">
            <v>380</v>
          </cell>
          <cell r="Y123">
            <v>0</v>
          </cell>
          <cell r="Z123">
            <v>0</v>
          </cell>
          <cell r="AA123">
            <v>60</v>
          </cell>
          <cell r="AB123">
            <v>60</v>
          </cell>
          <cell r="AC123">
            <v>320</v>
          </cell>
          <cell r="AD123">
            <v>320</v>
          </cell>
          <cell r="AE123">
            <v>380</v>
          </cell>
          <cell r="AF123">
            <v>380</v>
          </cell>
          <cell r="AG123">
            <v>0</v>
          </cell>
          <cell r="AH123">
            <v>0</v>
          </cell>
          <cell r="AI123">
            <v>60</v>
          </cell>
          <cell r="AJ123">
            <v>60</v>
          </cell>
          <cell r="AK123" t="str">
            <v>Marion.Baden-Caspari@Bernkastel-Wittlich.de</v>
          </cell>
          <cell r="AL123" t="str">
            <v>Frau Baden-Caspari</v>
          </cell>
          <cell r="AM123" t="str">
            <v>06571-14-2442</v>
          </cell>
          <cell r="AN123" t="str">
            <v>03.06.2016</v>
          </cell>
          <cell r="AO123">
            <v>78.260000000000005</v>
          </cell>
          <cell r="AP123">
            <v>3476526</v>
          </cell>
          <cell r="AQ123">
            <v>3620318</v>
          </cell>
          <cell r="AR123">
            <v>3802392</v>
          </cell>
          <cell r="AS123">
            <v>196480.1</v>
          </cell>
          <cell r="BE123">
            <v>165530</v>
          </cell>
          <cell r="BF123">
            <v>165530</v>
          </cell>
          <cell r="BG123">
            <v>165530</v>
          </cell>
          <cell r="BH123">
            <v>165530</v>
          </cell>
          <cell r="BI123">
            <v>13359</v>
          </cell>
          <cell r="BS123">
            <v>132424</v>
          </cell>
          <cell r="BT123">
            <v>132424</v>
          </cell>
          <cell r="BU123">
            <v>132424</v>
          </cell>
          <cell r="BV123">
            <v>132424</v>
          </cell>
          <cell r="BW123">
            <v>10687</v>
          </cell>
          <cell r="CG123">
            <v>3172685.6</v>
          </cell>
          <cell r="CH123">
            <v>2907837.6</v>
          </cell>
          <cell r="CI123">
            <v>2775413.6</v>
          </cell>
          <cell r="CJ123">
            <v>2642989.6</v>
          </cell>
          <cell r="CK123">
            <v>2510565.6</v>
          </cell>
          <cell r="CL123">
            <v>191928</v>
          </cell>
          <cell r="CV123">
            <v>380</v>
          </cell>
          <cell r="CW123">
            <v>380</v>
          </cell>
          <cell r="CX123">
            <v>380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30</v>
          </cell>
          <cell r="DJ123">
            <v>30</v>
          </cell>
          <cell r="DK123">
            <v>30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380</v>
          </cell>
          <cell r="DW123">
            <v>380</v>
          </cell>
          <cell r="DX123">
            <v>380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60</v>
          </cell>
          <cell r="EJ123">
            <v>60</v>
          </cell>
          <cell r="EK123">
            <v>60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380</v>
          </cell>
          <cell r="EW123">
            <v>380</v>
          </cell>
          <cell r="EX123">
            <v>380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60</v>
          </cell>
          <cell r="FJ123">
            <v>60</v>
          </cell>
          <cell r="FK123">
            <v>60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 t="str">
            <v>Entschuldungsfonds_V.1.2.1_EA_Punkt_mit_Sperrung.fvl</v>
          </cell>
          <cell r="FY123">
            <v>23109072</v>
          </cell>
          <cell r="FZ123">
            <v>23109072</v>
          </cell>
          <cell r="GA123" t="str">
            <v>Kröv</v>
          </cell>
          <cell r="GB123">
            <v>0</v>
          </cell>
          <cell r="GC123" t="str">
            <v>Ortsgemeinde</v>
          </cell>
          <cell r="GD123">
            <v>2258</v>
          </cell>
          <cell r="GE123">
            <v>2225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231</v>
          </cell>
          <cell r="GN123">
            <v>9</v>
          </cell>
          <cell r="GO123">
            <v>72</v>
          </cell>
          <cell r="GP123">
            <v>110353.33333333333</v>
          </cell>
          <cell r="GQ123">
            <v>55176.666666666664</v>
          </cell>
          <cell r="GR123">
            <v>110353.33333333333</v>
          </cell>
          <cell r="GS123">
            <v>55176.666666666664</v>
          </cell>
          <cell r="GT123">
            <v>110353.33333333333</v>
          </cell>
          <cell r="GU123">
            <v>55176.666666666664</v>
          </cell>
          <cell r="GV123">
            <v>110353.33333333333</v>
          </cell>
          <cell r="GW123">
            <v>55176.666666666664</v>
          </cell>
          <cell r="GX123">
            <v>110353.33333333333</v>
          </cell>
          <cell r="GY123">
            <v>55176.666666666664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</row>
        <row r="124">
          <cell r="A124">
            <v>2256596</v>
          </cell>
          <cell r="B124" t="str">
            <v>03.06.2016</v>
          </cell>
          <cell r="C124" t="str">
            <v>Bernkastel-Wittlich</v>
          </cell>
          <cell r="D124">
            <v>23109068</v>
          </cell>
          <cell r="E124" t="str">
            <v>01.01.2012</v>
          </cell>
          <cell r="F124">
            <v>226970.27</v>
          </cell>
          <cell r="G124">
            <v>177626.93</v>
          </cell>
          <cell r="H124">
            <v>11842</v>
          </cell>
          <cell r="I124">
            <v>9473</v>
          </cell>
          <cell r="J124">
            <v>217497.27</v>
          </cell>
          <cell r="K124" t="str">
            <v>Kinheim</v>
          </cell>
          <cell r="L124" t="str">
            <v>20.04.2012</v>
          </cell>
          <cell r="M124">
            <v>350</v>
          </cell>
          <cell r="N124">
            <v>350</v>
          </cell>
          <cell r="O124">
            <v>370</v>
          </cell>
          <cell r="P124">
            <v>370</v>
          </cell>
          <cell r="Q124">
            <v>0</v>
          </cell>
          <cell r="R124">
            <v>0</v>
          </cell>
          <cell r="S124">
            <v>20</v>
          </cell>
          <cell r="T124">
            <v>20</v>
          </cell>
          <cell r="U124">
            <v>290</v>
          </cell>
          <cell r="V124">
            <v>290</v>
          </cell>
          <cell r="W124">
            <v>320</v>
          </cell>
          <cell r="X124">
            <v>320</v>
          </cell>
          <cell r="Y124">
            <v>0</v>
          </cell>
          <cell r="Z124">
            <v>0</v>
          </cell>
          <cell r="AA124">
            <v>30</v>
          </cell>
          <cell r="AB124">
            <v>30</v>
          </cell>
          <cell r="AC124">
            <v>320</v>
          </cell>
          <cell r="AD124">
            <v>320</v>
          </cell>
          <cell r="AE124">
            <v>350</v>
          </cell>
          <cell r="AF124">
            <v>350</v>
          </cell>
          <cell r="AG124">
            <v>0</v>
          </cell>
          <cell r="AH124">
            <v>0</v>
          </cell>
          <cell r="AI124">
            <v>30</v>
          </cell>
          <cell r="AJ124">
            <v>30</v>
          </cell>
          <cell r="AK124" t="str">
            <v>Marion.Baden-Caspari@Bernkastel-Wittlich.de</v>
          </cell>
          <cell r="AL124" t="str">
            <v>Frau Baden-Caspari</v>
          </cell>
          <cell r="AM124" t="str">
            <v>06571-14-2442</v>
          </cell>
          <cell r="AN124" t="str">
            <v>03.06.2016</v>
          </cell>
          <cell r="AO124">
            <v>78.260000000000005</v>
          </cell>
          <cell r="AP124">
            <v>385727</v>
          </cell>
          <cell r="AQ124">
            <v>487517</v>
          </cell>
          <cell r="AR124">
            <v>755886.45</v>
          </cell>
          <cell r="AS124">
            <v>153488.41</v>
          </cell>
          <cell r="BE124">
            <v>11842</v>
          </cell>
          <cell r="BF124">
            <v>11842</v>
          </cell>
          <cell r="BG124">
            <v>11842</v>
          </cell>
          <cell r="BH124">
            <v>11842</v>
          </cell>
          <cell r="BI124">
            <v>19715</v>
          </cell>
          <cell r="BS124">
            <v>9473</v>
          </cell>
          <cell r="BT124">
            <v>9473</v>
          </cell>
          <cell r="BU124">
            <v>9473</v>
          </cell>
          <cell r="BV124">
            <v>9473</v>
          </cell>
          <cell r="BW124">
            <v>15772</v>
          </cell>
          <cell r="CG124">
            <v>226970.27</v>
          </cell>
          <cell r="CH124">
            <v>208024.27</v>
          </cell>
          <cell r="CI124">
            <v>198551.27</v>
          </cell>
          <cell r="CJ124">
            <v>189078.27</v>
          </cell>
          <cell r="CK124">
            <v>179605.27</v>
          </cell>
          <cell r="CL124">
            <v>283248</v>
          </cell>
          <cell r="CV124">
            <v>370</v>
          </cell>
          <cell r="CW124">
            <v>370</v>
          </cell>
          <cell r="CX124">
            <v>370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20</v>
          </cell>
          <cell r="DJ124">
            <v>20</v>
          </cell>
          <cell r="DK124">
            <v>20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320</v>
          </cell>
          <cell r="DW124">
            <v>320</v>
          </cell>
          <cell r="DX124">
            <v>320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30</v>
          </cell>
          <cell r="EJ124">
            <v>30</v>
          </cell>
          <cell r="EK124">
            <v>30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365</v>
          </cell>
          <cell r="EW124">
            <v>365</v>
          </cell>
          <cell r="EX124">
            <v>365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30</v>
          </cell>
          <cell r="FJ124">
            <v>30</v>
          </cell>
          <cell r="FK124">
            <v>30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 t="str">
            <v>Entschuldungsfonds_V.1.2.1_EA_Punkt_mit_Sperrung.fvl</v>
          </cell>
          <cell r="FY124">
            <v>23109068</v>
          </cell>
          <cell r="FZ124">
            <v>23109068</v>
          </cell>
          <cell r="GA124" t="str">
            <v>Kinheim</v>
          </cell>
          <cell r="GB124">
            <v>0</v>
          </cell>
          <cell r="GC124" t="str">
            <v>Ortsgemeinde</v>
          </cell>
          <cell r="GD124">
            <v>790</v>
          </cell>
          <cell r="GE124">
            <v>806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231</v>
          </cell>
          <cell r="GN124">
            <v>9</v>
          </cell>
          <cell r="GO124">
            <v>68</v>
          </cell>
          <cell r="GP124">
            <v>7894.666666666667</v>
          </cell>
          <cell r="GQ124">
            <v>3947.3333333333335</v>
          </cell>
          <cell r="GR124">
            <v>7894.666666666667</v>
          </cell>
          <cell r="GS124">
            <v>3947.3333333333335</v>
          </cell>
          <cell r="GT124">
            <v>7894.666666666667</v>
          </cell>
          <cell r="GU124">
            <v>3947.3333333333335</v>
          </cell>
          <cell r="GV124">
            <v>7894.666666666667</v>
          </cell>
          <cell r="GW124">
            <v>3947.3333333333335</v>
          </cell>
          <cell r="GX124">
            <v>7894.666666666667</v>
          </cell>
          <cell r="GY124">
            <v>3947.3333333333335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</row>
        <row r="125">
          <cell r="A125">
            <v>2256593</v>
          </cell>
          <cell r="B125" t="str">
            <v>03.06.2016</v>
          </cell>
          <cell r="C125" t="str">
            <v>Bernkastel-Wittlich</v>
          </cell>
          <cell r="D125">
            <v>23109067</v>
          </cell>
          <cell r="E125" t="str">
            <v>01.01.2012</v>
          </cell>
          <cell r="F125">
            <v>228851.16</v>
          </cell>
          <cell r="G125">
            <v>179098.91</v>
          </cell>
          <cell r="H125">
            <v>11940</v>
          </cell>
          <cell r="I125">
            <v>9552</v>
          </cell>
          <cell r="J125">
            <v>219299.16</v>
          </cell>
          <cell r="K125" t="str">
            <v>Kinderbeuern</v>
          </cell>
          <cell r="L125" t="str">
            <v>20.04.2012</v>
          </cell>
          <cell r="M125">
            <v>360</v>
          </cell>
          <cell r="N125">
            <v>360</v>
          </cell>
          <cell r="O125">
            <v>370</v>
          </cell>
          <cell r="P125">
            <v>370</v>
          </cell>
          <cell r="Q125">
            <v>0</v>
          </cell>
          <cell r="R125">
            <v>0</v>
          </cell>
          <cell r="S125">
            <v>10</v>
          </cell>
          <cell r="T125">
            <v>10</v>
          </cell>
          <cell r="U125">
            <v>310</v>
          </cell>
          <cell r="V125">
            <v>310</v>
          </cell>
          <cell r="W125">
            <v>320</v>
          </cell>
          <cell r="X125">
            <v>320</v>
          </cell>
          <cell r="Y125">
            <v>0</v>
          </cell>
          <cell r="Z125">
            <v>0</v>
          </cell>
          <cell r="AA125">
            <v>10</v>
          </cell>
          <cell r="AB125">
            <v>10</v>
          </cell>
          <cell r="AC125">
            <v>320</v>
          </cell>
          <cell r="AD125">
            <v>320</v>
          </cell>
          <cell r="AE125">
            <v>360</v>
          </cell>
          <cell r="AF125">
            <v>360</v>
          </cell>
          <cell r="AG125">
            <v>0</v>
          </cell>
          <cell r="AH125">
            <v>0</v>
          </cell>
          <cell r="AI125">
            <v>40</v>
          </cell>
          <cell r="AJ125">
            <v>40</v>
          </cell>
          <cell r="AK125" t="str">
            <v>Marion.Baden-Caspari@Bernkastel-Wittlich.de</v>
          </cell>
          <cell r="AL125" t="str">
            <v>Frau Baden-Caspari</v>
          </cell>
          <cell r="AM125" t="str">
            <v>06571-14-2442</v>
          </cell>
          <cell r="AN125" t="str">
            <v>03.06.2016</v>
          </cell>
          <cell r="AO125">
            <v>78.260000000000005</v>
          </cell>
          <cell r="AP125">
            <v>466733</v>
          </cell>
          <cell r="AQ125">
            <v>518842</v>
          </cell>
          <cell r="AR125">
            <v>719187</v>
          </cell>
          <cell r="AS125">
            <v>713415.6</v>
          </cell>
          <cell r="BE125">
            <v>11940</v>
          </cell>
          <cell r="BF125">
            <v>11940</v>
          </cell>
          <cell r="BG125">
            <v>11940</v>
          </cell>
          <cell r="BH125">
            <v>11940</v>
          </cell>
          <cell r="BI125">
            <v>18137</v>
          </cell>
          <cell r="BS125">
            <v>9552</v>
          </cell>
          <cell r="BT125">
            <v>9552</v>
          </cell>
          <cell r="BU125">
            <v>9552</v>
          </cell>
          <cell r="BV125">
            <v>9552</v>
          </cell>
          <cell r="BW125">
            <v>14510</v>
          </cell>
          <cell r="CG125">
            <v>228851.16</v>
          </cell>
          <cell r="CH125">
            <v>209747.16</v>
          </cell>
          <cell r="CI125">
            <v>200195.16</v>
          </cell>
          <cell r="CJ125">
            <v>190643.16</v>
          </cell>
          <cell r="CK125">
            <v>181091.16</v>
          </cell>
          <cell r="CL125">
            <v>260570</v>
          </cell>
          <cell r="CV125">
            <v>370</v>
          </cell>
          <cell r="CW125">
            <v>370</v>
          </cell>
          <cell r="CX125">
            <v>370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10</v>
          </cell>
          <cell r="DJ125">
            <v>10</v>
          </cell>
          <cell r="DK125">
            <v>10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320</v>
          </cell>
          <cell r="DW125">
            <v>320</v>
          </cell>
          <cell r="DX125">
            <v>320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10</v>
          </cell>
          <cell r="EJ125">
            <v>10</v>
          </cell>
          <cell r="EK125">
            <v>10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365</v>
          </cell>
          <cell r="EW125">
            <v>365</v>
          </cell>
          <cell r="EX125">
            <v>365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40</v>
          </cell>
          <cell r="FJ125">
            <v>40</v>
          </cell>
          <cell r="FK125">
            <v>40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 t="str">
            <v>Entschuldungsfonds_V.1.2.1_EA_Punkt_mit_Sperrung.fvl</v>
          </cell>
          <cell r="FY125">
            <v>23109067</v>
          </cell>
          <cell r="FZ125">
            <v>23109067</v>
          </cell>
          <cell r="GA125" t="str">
            <v>Kinderbeuern</v>
          </cell>
          <cell r="GB125">
            <v>0</v>
          </cell>
          <cell r="GC125" t="str">
            <v>Ortsgemeinde</v>
          </cell>
          <cell r="GD125">
            <v>1078</v>
          </cell>
          <cell r="GE125">
            <v>1073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231</v>
          </cell>
          <cell r="GN125">
            <v>9</v>
          </cell>
          <cell r="GO125">
            <v>67</v>
          </cell>
          <cell r="GP125">
            <v>7960</v>
          </cell>
          <cell r="GQ125">
            <v>3980</v>
          </cell>
          <cell r="GR125">
            <v>7960</v>
          </cell>
          <cell r="GS125">
            <v>3980</v>
          </cell>
          <cell r="GT125">
            <v>7960</v>
          </cell>
          <cell r="GU125">
            <v>3980</v>
          </cell>
          <cell r="GV125">
            <v>7960</v>
          </cell>
          <cell r="GW125">
            <v>3980</v>
          </cell>
          <cell r="GX125">
            <v>7960</v>
          </cell>
          <cell r="GY125">
            <v>3980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</row>
        <row r="126">
          <cell r="A126">
            <v>2256589</v>
          </cell>
          <cell r="B126" t="str">
            <v>03.06.2016</v>
          </cell>
          <cell r="C126" t="str">
            <v>Bernkastel-Wittlich</v>
          </cell>
          <cell r="D126">
            <v>23109033</v>
          </cell>
          <cell r="E126" t="str">
            <v>01.01.2012</v>
          </cell>
          <cell r="F126">
            <v>107558.94</v>
          </cell>
          <cell r="G126">
            <v>84175.62</v>
          </cell>
          <cell r="H126">
            <v>5612</v>
          </cell>
          <cell r="I126">
            <v>4489</v>
          </cell>
          <cell r="J126">
            <v>103069.94</v>
          </cell>
          <cell r="K126" t="str">
            <v>Flußbach</v>
          </cell>
          <cell r="L126" t="str">
            <v>20.04.2012</v>
          </cell>
          <cell r="M126">
            <v>350</v>
          </cell>
          <cell r="N126">
            <v>350</v>
          </cell>
          <cell r="O126">
            <v>370</v>
          </cell>
          <cell r="P126">
            <v>370</v>
          </cell>
          <cell r="Q126">
            <v>0</v>
          </cell>
          <cell r="R126">
            <v>0</v>
          </cell>
          <cell r="S126">
            <v>20</v>
          </cell>
          <cell r="T126">
            <v>20</v>
          </cell>
          <cell r="U126">
            <v>290</v>
          </cell>
          <cell r="V126">
            <v>290</v>
          </cell>
          <cell r="W126">
            <v>320</v>
          </cell>
          <cell r="X126">
            <v>320</v>
          </cell>
          <cell r="Y126">
            <v>0</v>
          </cell>
          <cell r="Z126">
            <v>0</v>
          </cell>
          <cell r="AA126">
            <v>30</v>
          </cell>
          <cell r="AB126">
            <v>30</v>
          </cell>
          <cell r="AC126">
            <v>320</v>
          </cell>
          <cell r="AD126">
            <v>320</v>
          </cell>
          <cell r="AE126">
            <v>360</v>
          </cell>
          <cell r="AF126">
            <v>360</v>
          </cell>
          <cell r="AG126">
            <v>0</v>
          </cell>
          <cell r="AH126">
            <v>0</v>
          </cell>
          <cell r="AI126">
            <v>40</v>
          </cell>
          <cell r="AJ126">
            <v>40</v>
          </cell>
          <cell r="AK126" t="str">
            <v>Marion.Baden-Caspari@Bernkastel-Wittlich.de</v>
          </cell>
          <cell r="AL126" t="str">
            <v>Frau Baden-Caspari</v>
          </cell>
          <cell r="AM126" t="str">
            <v>06571-14-2442</v>
          </cell>
          <cell r="AN126" t="str">
            <v>03.06.2016</v>
          </cell>
          <cell r="AO126">
            <v>78.260000000000005</v>
          </cell>
          <cell r="AP126">
            <v>183115</v>
          </cell>
          <cell r="AQ126">
            <v>137902</v>
          </cell>
          <cell r="AR126">
            <v>228029</v>
          </cell>
          <cell r="AS126">
            <v>7436133.4000000004</v>
          </cell>
          <cell r="BE126">
            <v>5612</v>
          </cell>
          <cell r="BF126">
            <v>5612</v>
          </cell>
          <cell r="BG126">
            <v>5612</v>
          </cell>
          <cell r="BH126">
            <v>5612</v>
          </cell>
          <cell r="BS126">
            <v>4489</v>
          </cell>
          <cell r="BT126">
            <v>4489</v>
          </cell>
          <cell r="BU126">
            <v>4489</v>
          </cell>
          <cell r="BV126">
            <v>4489</v>
          </cell>
          <cell r="CG126">
            <v>107558.94</v>
          </cell>
          <cell r="CH126">
            <v>98580.94</v>
          </cell>
          <cell r="CI126">
            <v>94091.94</v>
          </cell>
          <cell r="CJ126">
            <v>89602.94</v>
          </cell>
          <cell r="CK126">
            <v>85113.94</v>
          </cell>
          <cell r="CV126">
            <v>370</v>
          </cell>
          <cell r="CW126">
            <v>370</v>
          </cell>
          <cell r="CX126">
            <v>370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20</v>
          </cell>
          <cell r="DJ126">
            <v>20</v>
          </cell>
          <cell r="DK126">
            <v>20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320</v>
          </cell>
          <cell r="DW126">
            <v>320</v>
          </cell>
          <cell r="DX126">
            <v>320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30</v>
          </cell>
          <cell r="EJ126">
            <v>30</v>
          </cell>
          <cell r="EK126">
            <v>30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365</v>
          </cell>
          <cell r="EW126">
            <v>365</v>
          </cell>
          <cell r="EX126">
            <v>365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40</v>
          </cell>
          <cell r="FJ126">
            <v>40</v>
          </cell>
          <cell r="FK126">
            <v>40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 t="str">
            <v>Entschuldungsfonds_V.1.2.1_EA_Punkt_mit_Sperrung.fvl</v>
          </cell>
          <cell r="FY126">
            <v>23109033</v>
          </cell>
          <cell r="FZ126">
            <v>23109033</v>
          </cell>
          <cell r="GA126" t="str">
            <v>Flußbach</v>
          </cell>
          <cell r="GB126">
            <v>0</v>
          </cell>
          <cell r="GC126" t="str">
            <v>Ortsgemeinde</v>
          </cell>
          <cell r="GD126">
            <v>446</v>
          </cell>
          <cell r="GE126">
            <v>447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231</v>
          </cell>
          <cell r="GN126">
            <v>9</v>
          </cell>
          <cell r="GO126">
            <v>33</v>
          </cell>
          <cell r="GP126">
            <v>3741.3333333333335</v>
          </cell>
          <cell r="GQ126">
            <v>1870.6666666666667</v>
          </cell>
          <cell r="GR126">
            <v>3741.3333333333335</v>
          </cell>
          <cell r="GS126">
            <v>1870.6666666666667</v>
          </cell>
          <cell r="GT126">
            <v>3741.3333333333335</v>
          </cell>
          <cell r="GU126">
            <v>1870.6666666666667</v>
          </cell>
          <cell r="GV126">
            <v>3741.3333333333335</v>
          </cell>
          <cell r="GW126">
            <v>1870.6666666666667</v>
          </cell>
          <cell r="GX126">
            <v>3741.3333333333335</v>
          </cell>
          <cell r="GY126">
            <v>1870.6666666666667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</row>
        <row r="127">
          <cell r="A127">
            <v>2256544</v>
          </cell>
          <cell r="B127" t="str">
            <v>03.06.2016</v>
          </cell>
          <cell r="C127" t="str">
            <v>Bernkastel-Wittlich</v>
          </cell>
          <cell r="D127">
            <v>23109004</v>
          </cell>
          <cell r="E127" t="str">
            <v>01.01.2012</v>
          </cell>
          <cell r="F127">
            <v>85482.39</v>
          </cell>
          <cell r="G127">
            <v>66898.509999999995</v>
          </cell>
          <cell r="H127">
            <v>4460</v>
          </cell>
          <cell r="I127">
            <v>3568</v>
          </cell>
          <cell r="J127">
            <v>81914.39</v>
          </cell>
          <cell r="K127" t="str">
            <v>Bausendorf</v>
          </cell>
          <cell r="L127" t="str">
            <v>20.04.2012</v>
          </cell>
          <cell r="M127">
            <v>350</v>
          </cell>
          <cell r="N127">
            <v>350</v>
          </cell>
          <cell r="O127">
            <v>360</v>
          </cell>
          <cell r="P127">
            <v>360</v>
          </cell>
          <cell r="Q127">
            <v>0</v>
          </cell>
          <cell r="R127">
            <v>0</v>
          </cell>
          <cell r="S127">
            <v>10</v>
          </cell>
          <cell r="T127">
            <v>10</v>
          </cell>
          <cell r="U127">
            <v>300</v>
          </cell>
          <cell r="V127">
            <v>300</v>
          </cell>
          <cell r="W127">
            <v>320</v>
          </cell>
          <cell r="X127">
            <v>320</v>
          </cell>
          <cell r="Y127">
            <v>0</v>
          </cell>
          <cell r="Z127">
            <v>0</v>
          </cell>
          <cell r="AA127">
            <v>20</v>
          </cell>
          <cell r="AB127">
            <v>20</v>
          </cell>
          <cell r="AC127">
            <v>320</v>
          </cell>
          <cell r="AD127">
            <v>320</v>
          </cell>
          <cell r="AE127">
            <v>350</v>
          </cell>
          <cell r="AF127">
            <v>350</v>
          </cell>
          <cell r="AG127">
            <v>0</v>
          </cell>
          <cell r="AH127">
            <v>0</v>
          </cell>
          <cell r="AI127">
            <v>30</v>
          </cell>
          <cell r="AJ127">
            <v>30</v>
          </cell>
          <cell r="AK127" t="str">
            <v>Marion.Baden-Caspari@Bernkastel-Wittlich.de</v>
          </cell>
          <cell r="AL127" t="str">
            <v>Frau Baden-Caspari</v>
          </cell>
          <cell r="AM127" t="str">
            <v>06571-14-2442</v>
          </cell>
          <cell r="AN127" t="str">
            <v>03.06.2016</v>
          </cell>
          <cell r="AO127">
            <v>78.260000000000005</v>
          </cell>
          <cell r="AP127">
            <v>61720</v>
          </cell>
          <cell r="AQ127">
            <v>85510</v>
          </cell>
          <cell r="AR127">
            <v>103113</v>
          </cell>
          <cell r="BE127">
            <v>4460</v>
          </cell>
          <cell r="BF127">
            <v>4460</v>
          </cell>
          <cell r="BG127">
            <v>4460</v>
          </cell>
          <cell r="BH127">
            <v>4460</v>
          </cell>
          <cell r="BS127">
            <v>3568</v>
          </cell>
          <cell r="BT127">
            <v>3568</v>
          </cell>
          <cell r="BU127">
            <v>3568</v>
          </cell>
          <cell r="BV127">
            <v>3568</v>
          </cell>
          <cell r="CG127">
            <v>85482.39</v>
          </cell>
          <cell r="CH127">
            <v>78346.39</v>
          </cell>
          <cell r="CI127">
            <v>74778.39</v>
          </cell>
          <cell r="CJ127">
            <v>71210.39</v>
          </cell>
          <cell r="CK127">
            <v>67642.39</v>
          </cell>
          <cell r="CV127">
            <v>365</v>
          </cell>
          <cell r="CW127">
            <v>365</v>
          </cell>
          <cell r="CX127">
            <v>365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10</v>
          </cell>
          <cell r="DJ127">
            <v>10</v>
          </cell>
          <cell r="DK127">
            <v>10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320</v>
          </cell>
          <cell r="DW127">
            <v>320</v>
          </cell>
          <cell r="DX127">
            <v>320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20</v>
          </cell>
          <cell r="EJ127">
            <v>20</v>
          </cell>
          <cell r="EK127">
            <v>20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365</v>
          </cell>
          <cell r="EW127">
            <v>365</v>
          </cell>
          <cell r="EX127">
            <v>365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30</v>
          </cell>
          <cell r="FJ127">
            <v>30</v>
          </cell>
          <cell r="FK127">
            <v>30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 t="str">
            <v>Entschuldungsfonds_V.1.2.1_EA_Punkt_mit_Sperrung.fvl</v>
          </cell>
          <cell r="FY127">
            <v>23109004</v>
          </cell>
          <cell r="FZ127">
            <v>23109004</v>
          </cell>
          <cell r="GA127" t="str">
            <v>Bausendorf</v>
          </cell>
          <cell r="GB127">
            <v>0</v>
          </cell>
          <cell r="GC127" t="str">
            <v>Ortsgemeinde</v>
          </cell>
          <cell r="GD127">
            <v>1262</v>
          </cell>
          <cell r="GE127">
            <v>1277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231</v>
          </cell>
          <cell r="GN127">
            <v>9</v>
          </cell>
          <cell r="GO127">
            <v>4</v>
          </cell>
          <cell r="GP127">
            <v>2973.3333333333335</v>
          </cell>
          <cell r="GQ127">
            <v>1486.6666666666667</v>
          </cell>
          <cell r="GR127">
            <v>2973.3333333333335</v>
          </cell>
          <cell r="GS127">
            <v>1486.6666666666667</v>
          </cell>
          <cell r="GT127">
            <v>2973.3333333333335</v>
          </cell>
          <cell r="GU127">
            <v>1486.6666666666667</v>
          </cell>
          <cell r="GV127">
            <v>2973.3333333333335</v>
          </cell>
          <cell r="GW127">
            <v>1486.6666666666667</v>
          </cell>
          <cell r="GX127">
            <v>2973.3333333333335</v>
          </cell>
          <cell r="GY127">
            <v>1486.6666666666667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</row>
        <row r="128">
          <cell r="A128">
            <v>2256543</v>
          </cell>
          <cell r="B128" t="str">
            <v>03.06.2016</v>
          </cell>
          <cell r="C128" t="str">
            <v>Mayen-Koblenz</v>
          </cell>
          <cell r="D128">
            <v>13704093</v>
          </cell>
          <cell r="E128" t="str">
            <v>01.01.2012</v>
          </cell>
          <cell r="F128">
            <v>635190</v>
          </cell>
          <cell r="G128">
            <v>497099.69</v>
          </cell>
          <cell r="H128">
            <v>33140</v>
          </cell>
          <cell r="I128">
            <v>26512</v>
          </cell>
          <cell r="J128">
            <v>608678</v>
          </cell>
          <cell r="K128" t="str">
            <v>Ortsgemeinde Rieden</v>
          </cell>
          <cell r="L128" t="str">
            <v>21.03.2012</v>
          </cell>
          <cell r="M128">
            <v>350</v>
          </cell>
          <cell r="N128">
            <v>350</v>
          </cell>
          <cell r="O128">
            <v>350</v>
          </cell>
          <cell r="P128">
            <v>350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290</v>
          </cell>
          <cell r="V128">
            <v>290</v>
          </cell>
          <cell r="W128">
            <v>290</v>
          </cell>
          <cell r="X128">
            <v>290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320</v>
          </cell>
          <cell r="AD128">
            <v>380</v>
          </cell>
          <cell r="AE128">
            <v>380</v>
          </cell>
          <cell r="AF128">
            <v>380</v>
          </cell>
          <cell r="AG128">
            <v>0</v>
          </cell>
          <cell r="AH128">
            <v>0</v>
          </cell>
          <cell r="AI128">
            <v>60</v>
          </cell>
          <cell r="AJ128">
            <v>60</v>
          </cell>
          <cell r="AK128" t="str">
            <v>sebastian.hermann@kvmyk.de</v>
          </cell>
          <cell r="AL128" t="str">
            <v>Sebastian Hermann</v>
          </cell>
          <cell r="AM128" t="str">
            <v>0261-108354</v>
          </cell>
          <cell r="AN128" t="str">
            <v>03.06.2016</v>
          </cell>
          <cell r="AO128">
            <v>78.260000000000005</v>
          </cell>
          <cell r="AP128">
            <v>826374</v>
          </cell>
          <cell r="AQ128">
            <v>862656</v>
          </cell>
          <cell r="AR128">
            <v>855853.23</v>
          </cell>
          <cell r="AS128">
            <v>958743</v>
          </cell>
          <cell r="BE128">
            <v>33140</v>
          </cell>
          <cell r="BF128">
            <v>33140</v>
          </cell>
          <cell r="BG128">
            <v>33140</v>
          </cell>
          <cell r="BH128">
            <v>33140</v>
          </cell>
          <cell r="BS128">
            <v>26512</v>
          </cell>
          <cell r="BT128">
            <v>26512</v>
          </cell>
          <cell r="BU128">
            <v>26512</v>
          </cell>
          <cell r="BV128">
            <v>26512</v>
          </cell>
          <cell r="CG128">
            <v>635190</v>
          </cell>
          <cell r="CH128">
            <v>582166</v>
          </cell>
          <cell r="CI128">
            <v>555654</v>
          </cell>
          <cell r="CJ128">
            <v>529142</v>
          </cell>
          <cell r="CK128">
            <v>502630</v>
          </cell>
          <cell r="CV128">
            <v>360</v>
          </cell>
          <cell r="CW128">
            <v>360</v>
          </cell>
          <cell r="CX128">
            <v>360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300</v>
          </cell>
          <cell r="DW128">
            <v>300</v>
          </cell>
          <cell r="DX128">
            <v>300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410</v>
          </cell>
          <cell r="EW128">
            <v>410</v>
          </cell>
          <cell r="EX128">
            <v>410</v>
          </cell>
          <cell r="EY128">
            <v>410</v>
          </cell>
          <cell r="EZ128">
            <v>410</v>
          </cell>
          <cell r="FA128">
            <v>410</v>
          </cell>
          <cell r="FB128">
            <v>410</v>
          </cell>
          <cell r="FC128">
            <v>410</v>
          </cell>
          <cell r="FD128">
            <v>410</v>
          </cell>
          <cell r="FE128">
            <v>410</v>
          </cell>
          <cell r="FF128">
            <v>410</v>
          </cell>
          <cell r="FG128">
            <v>410</v>
          </cell>
          <cell r="FH128">
            <v>410</v>
          </cell>
          <cell r="FI128">
            <v>60</v>
          </cell>
          <cell r="FJ128">
            <v>60</v>
          </cell>
          <cell r="FK128">
            <v>60</v>
          </cell>
          <cell r="FL128">
            <v>60</v>
          </cell>
          <cell r="FM128">
            <v>60</v>
          </cell>
          <cell r="FN128">
            <v>60</v>
          </cell>
          <cell r="FO128">
            <v>60</v>
          </cell>
          <cell r="FP128">
            <v>60</v>
          </cell>
          <cell r="FQ128">
            <v>60</v>
          </cell>
          <cell r="FR128">
            <v>60</v>
          </cell>
          <cell r="FS128">
            <v>60</v>
          </cell>
          <cell r="FT128">
            <v>60</v>
          </cell>
          <cell r="FU128">
            <v>60</v>
          </cell>
          <cell r="FV128" t="str">
            <v>Entschuldungsfonds_V.1.2.1_EA_Punkt_mit_Sperrung.fvl</v>
          </cell>
          <cell r="FY128">
            <v>13704093</v>
          </cell>
          <cell r="FZ128">
            <v>13704093</v>
          </cell>
          <cell r="GA128" t="str">
            <v>Ortsgemeinde Rieden</v>
          </cell>
          <cell r="GB128">
            <v>0</v>
          </cell>
          <cell r="GC128" t="str">
            <v>Ortsgemeinde</v>
          </cell>
          <cell r="GD128">
            <v>1324</v>
          </cell>
          <cell r="GE128">
            <v>1311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137</v>
          </cell>
          <cell r="GN128">
            <v>4</v>
          </cell>
          <cell r="GO128">
            <v>93</v>
          </cell>
          <cell r="GP128">
            <v>22093.333333333332</v>
          </cell>
          <cell r="GQ128">
            <v>11046.666666666666</v>
          </cell>
          <cell r="GR128">
            <v>22093.333333333332</v>
          </cell>
          <cell r="GS128">
            <v>11046.666666666666</v>
          </cell>
          <cell r="GT128">
            <v>22093.333333333332</v>
          </cell>
          <cell r="GU128">
            <v>11046.666666666666</v>
          </cell>
          <cell r="GV128">
            <v>22093.333333333332</v>
          </cell>
          <cell r="GW128">
            <v>11046.666666666666</v>
          </cell>
          <cell r="GX128">
            <v>22093.333333333332</v>
          </cell>
          <cell r="GY128">
            <v>11046.666666666666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</row>
        <row r="129">
          <cell r="A129">
            <v>2256422</v>
          </cell>
          <cell r="B129" t="str">
            <v>03.06.2016</v>
          </cell>
          <cell r="C129" t="str">
            <v>Mayen-Koblenz</v>
          </cell>
          <cell r="D129">
            <v>13709231</v>
          </cell>
          <cell r="E129" t="str">
            <v>01.01.2012</v>
          </cell>
          <cell r="F129">
            <v>98247</v>
          </cell>
          <cell r="G129">
            <v>76888.100000000006</v>
          </cell>
          <cell r="H129">
            <v>5125</v>
          </cell>
          <cell r="I129">
            <v>4100</v>
          </cell>
          <cell r="J129">
            <v>94147</v>
          </cell>
          <cell r="K129" t="str">
            <v>Ortsgemeinde Wolken</v>
          </cell>
          <cell r="L129" t="str">
            <v>10.02.2012</v>
          </cell>
          <cell r="M129">
            <v>350</v>
          </cell>
          <cell r="N129">
            <v>350</v>
          </cell>
          <cell r="O129">
            <v>350</v>
          </cell>
          <cell r="P129">
            <v>350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300</v>
          </cell>
          <cell r="V129">
            <v>300</v>
          </cell>
          <cell r="W129">
            <v>300</v>
          </cell>
          <cell r="X129">
            <v>300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320</v>
          </cell>
          <cell r="AD129">
            <v>340</v>
          </cell>
          <cell r="AE129">
            <v>340</v>
          </cell>
          <cell r="AF129">
            <v>340</v>
          </cell>
          <cell r="AG129">
            <v>0</v>
          </cell>
          <cell r="AH129">
            <v>0</v>
          </cell>
          <cell r="AI129">
            <v>20</v>
          </cell>
          <cell r="AJ129">
            <v>20</v>
          </cell>
          <cell r="AK129" t="str">
            <v>sebastian.hermann@kvmyk.de</v>
          </cell>
          <cell r="AL129" t="str">
            <v>Sebastian Hermann</v>
          </cell>
          <cell r="AM129" t="str">
            <v>0261-108354</v>
          </cell>
          <cell r="AN129" t="str">
            <v>03.06.2016</v>
          </cell>
          <cell r="AO129">
            <v>78.260000000000005</v>
          </cell>
          <cell r="AP129">
            <v>46669</v>
          </cell>
          <cell r="AQ129">
            <v>108838</v>
          </cell>
          <cell r="AR129">
            <v>141412</v>
          </cell>
          <cell r="AS129">
            <v>87984</v>
          </cell>
          <cell r="BE129">
            <v>5125</v>
          </cell>
          <cell r="BF129">
            <v>5125</v>
          </cell>
          <cell r="BG129">
            <v>5125</v>
          </cell>
          <cell r="BH129">
            <v>5125</v>
          </cell>
          <cell r="BI129">
            <v>12510</v>
          </cell>
          <cell r="BS129">
            <v>4100</v>
          </cell>
          <cell r="BT129">
            <v>4100</v>
          </cell>
          <cell r="BU129">
            <v>4100</v>
          </cell>
          <cell r="BV129">
            <v>4100</v>
          </cell>
          <cell r="BW129">
            <v>10008</v>
          </cell>
          <cell r="CG129">
            <v>98247</v>
          </cell>
          <cell r="CH129">
            <v>90047</v>
          </cell>
          <cell r="CI129">
            <v>85947</v>
          </cell>
          <cell r="CJ129">
            <v>81847</v>
          </cell>
          <cell r="CK129">
            <v>77747</v>
          </cell>
          <cell r="CL129">
            <v>179722</v>
          </cell>
          <cell r="CV129">
            <v>365</v>
          </cell>
          <cell r="CW129">
            <v>365</v>
          </cell>
          <cell r="CX129">
            <v>365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300</v>
          </cell>
          <cell r="DW129">
            <v>300</v>
          </cell>
          <cell r="DX129">
            <v>300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365</v>
          </cell>
          <cell r="EW129">
            <v>365</v>
          </cell>
          <cell r="EX129">
            <v>365</v>
          </cell>
          <cell r="EY129">
            <v>365</v>
          </cell>
          <cell r="EZ129">
            <v>365</v>
          </cell>
          <cell r="FA129">
            <v>365</v>
          </cell>
          <cell r="FB129">
            <v>365</v>
          </cell>
          <cell r="FC129">
            <v>365</v>
          </cell>
          <cell r="FD129">
            <v>365</v>
          </cell>
          <cell r="FE129">
            <v>365</v>
          </cell>
          <cell r="FF129">
            <v>365</v>
          </cell>
          <cell r="FG129">
            <v>365</v>
          </cell>
          <cell r="FH129">
            <v>365</v>
          </cell>
          <cell r="FI129">
            <v>20</v>
          </cell>
          <cell r="FJ129">
            <v>20</v>
          </cell>
          <cell r="FK129">
            <v>20</v>
          </cell>
          <cell r="FL129">
            <v>20</v>
          </cell>
          <cell r="FM129">
            <v>20</v>
          </cell>
          <cell r="FN129">
            <v>20</v>
          </cell>
          <cell r="FO129">
            <v>20</v>
          </cell>
          <cell r="FP129">
            <v>20</v>
          </cell>
          <cell r="FQ129">
            <v>20</v>
          </cell>
          <cell r="FR129">
            <v>20</v>
          </cell>
          <cell r="FS129">
            <v>20</v>
          </cell>
          <cell r="FT129">
            <v>20</v>
          </cell>
          <cell r="FU129">
            <v>20</v>
          </cell>
          <cell r="FV129" t="str">
            <v>Entschuldungsfonds_V.1.2.1_EA_Punkt_mit_Sperrung.fvl</v>
          </cell>
          <cell r="FY129">
            <v>13709231</v>
          </cell>
          <cell r="FZ129">
            <v>13709231</v>
          </cell>
          <cell r="GA129" t="str">
            <v>Ortsgemeinde Wolken</v>
          </cell>
          <cell r="GB129">
            <v>0</v>
          </cell>
          <cell r="GC129" t="str">
            <v>Ortsgemeinde</v>
          </cell>
          <cell r="GD129">
            <v>1078</v>
          </cell>
          <cell r="GE129">
            <v>1091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137</v>
          </cell>
          <cell r="GN129">
            <v>9</v>
          </cell>
          <cell r="GO129">
            <v>231</v>
          </cell>
          <cell r="GP129">
            <v>3416.6666666666665</v>
          </cell>
          <cell r="GQ129">
            <v>1708.3333333333333</v>
          </cell>
          <cell r="GR129">
            <v>3416.6666666666665</v>
          </cell>
          <cell r="GS129">
            <v>1708.3333333333333</v>
          </cell>
          <cell r="GT129">
            <v>3416.6666666666665</v>
          </cell>
          <cell r="GU129">
            <v>1708.3333333333333</v>
          </cell>
          <cell r="GV129">
            <v>3416.6666666666665</v>
          </cell>
          <cell r="GW129">
            <v>1708.3333333333333</v>
          </cell>
          <cell r="GX129">
            <v>3416.6666666666665</v>
          </cell>
          <cell r="GY129">
            <v>1708.3333333333333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</row>
        <row r="130">
          <cell r="A130">
            <v>2256353</v>
          </cell>
          <cell r="B130" t="str">
            <v>03.06.2016</v>
          </cell>
          <cell r="C130" t="str">
            <v>Bernkastel-Wittlich</v>
          </cell>
          <cell r="D130">
            <v>23101016</v>
          </cell>
          <cell r="E130" t="str">
            <v>01.01.2013 mit Nachholung 2012</v>
          </cell>
          <cell r="F130">
            <v>577915.02</v>
          </cell>
          <cell r="G130">
            <v>452276.29</v>
          </cell>
          <cell r="H130">
            <v>0</v>
          </cell>
          <cell r="I130">
            <v>0</v>
          </cell>
          <cell r="J130">
            <v>577915.02</v>
          </cell>
          <cell r="K130" t="str">
            <v>Ortsgemeinde Burgen</v>
          </cell>
          <cell r="L130" t="str">
            <v>29.04.2013</v>
          </cell>
          <cell r="M130">
            <v>350</v>
          </cell>
          <cell r="N130">
            <v>357</v>
          </cell>
          <cell r="O130">
            <v>357</v>
          </cell>
          <cell r="P130">
            <v>415</v>
          </cell>
          <cell r="Q130">
            <v>0</v>
          </cell>
          <cell r="R130">
            <v>0</v>
          </cell>
          <cell r="S130">
            <v>0</v>
          </cell>
          <cell r="T130">
            <v>58</v>
          </cell>
          <cell r="U130">
            <v>350</v>
          </cell>
          <cell r="V130">
            <v>350</v>
          </cell>
          <cell r="W130">
            <v>350</v>
          </cell>
          <cell r="X130">
            <v>390</v>
          </cell>
          <cell r="Y130">
            <v>0</v>
          </cell>
          <cell r="Z130">
            <v>0</v>
          </cell>
          <cell r="AA130">
            <v>0</v>
          </cell>
          <cell r="AB130">
            <v>40</v>
          </cell>
          <cell r="AC130">
            <v>320</v>
          </cell>
          <cell r="AD130">
            <v>340</v>
          </cell>
          <cell r="AE130">
            <v>340</v>
          </cell>
          <cell r="AF130">
            <v>390</v>
          </cell>
          <cell r="AG130">
            <v>0</v>
          </cell>
          <cell r="AH130">
            <v>0</v>
          </cell>
          <cell r="AI130">
            <v>0</v>
          </cell>
          <cell r="AJ130">
            <v>50</v>
          </cell>
          <cell r="AK130" t="str">
            <v>Marion.Baden-Caspari@Bernkastel-Wittlich.de</v>
          </cell>
          <cell r="AL130" t="str">
            <v>Frau Baden-Caspari</v>
          </cell>
          <cell r="AM130" t="str">
            <v>06571/14-2442</v>
          </cell>
          <cell r="AN130" t="str">
            <v>03.06.2016</v>
          </cell>
          <cell r="AO130">
            <v>78.260000000000005</v>
          </cell>
          <cell r="AP130">
            <v>534193</v>
          </cell>
          <cell r="AQ130">
            <v>586913</v>
          </cell>
          <cell r="AR130">
            <v>632736</v>
          </cell>
          <cell r="AS130">
            <v>169979</v>
          </cell>
          <cell r="BE130">
            <v>32305</v>
          </cell>
          <cell r="BF130">
            <v>32305</v>
          </cell>
          <cell r="BG130">
            <v>32305</v>
          </cell>
          <cell r="BH130">
            <v>32305</v>
          </cell>
          <cell r="BI130">
            <v>7348</v>
          </cell>
          <cell r="BS130">
            <v>25844</v>
          </cell>
          <cell r="BT130">
            <v>25844</v>
          </cell>
          <cell r="BU130">
            <v>25844</v>
          </cell>
          <cell r="BV130">
            <v>25844</v>
          </cell>
          <cell r="BW130">
            <v>5878</v>
          </cell>
          <cell r="CG130">
            <v>577915.02</v>
          </cell>
          <cell r="CH130">
            <v>552071.02</v>
          </cell>
          <cell r="CI130">
            <v>526227.02</v>
          </cell>
          <cell r="CJ130">
            <v>500383.02</v>
          </cell>
          <cell r="CK130">
            <v>474539.02</v>
          </cell>
          <cell r="CL130">
            <v>105572.42</v>
          </cell>
          <cell r="CV130">
            <v>415</v>
          </cell>
          <cell r="CW130">
            <v>415</v>
          </cell>
          <cell r="CX130">
            <v>415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58</v>
          </cell>
          <cell r="DJ130">
            <v>58</v>
          </cell>
          <cell r="DK130">
            <v>58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390</v>
          </cell>
          <cell r="DW130">
            <v>390</v>
          </cell>
          <cell r="DX130">
            <v>390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40</v>
          </cell>
          <cell r="EJ130">
            <v>40</v>
          </cell>
          <cell r="EK130">
            <v>40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390</v>
          </cell>
          <cell r="EW130">
            <v>390</v>
          </cell>
          <cell r="EX130">
            <v>390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50</v>
          </cell>
          <cell r="FJ130">
            <v>50</v>
          </cell>
          <cell r="FK130">
            <v>50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 t="str">
            <v>Entschuldungsfonds_V.1.2.1_EA_Punkt_mit_Sperrung.fvl</v>
          </cell>
          <cell r="FY130">
            <v>23101016</v>
          </cell>
          <cell r="FZ130">
            <v>23101016</v>
          </cell>
          <cell r="GA130" t="str">
            <v>Ortsgemeinde Burgen</v>
          </cell>
          <cell r="GB130">
            <v>0</v>
          </cell>
          <cell r="GC130" t="str">
            <v>Ortsgemeinde</v>
          </cell>
          <cell r="GD130">
            <v>576</v>
          </cell>
          <cell r="GE130">
            <v>568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231</v>
          </cell>
          <cell r="GN130">
            <v>1</v>
          </cell>
          <cell r="GO130">
            <v>16</v>
          </cell>
          <cell r="GP130">
            <v>0</v>
          </cell>
          <cell r="GQ130">
            <v>0</v>
          </cell>
          <cell r="GR130">
            <v>21536.666666666668</v>
          </cell>
          <cell r="GS130">
            <v>10768.333333333334</v>
          </cell>
          <cell r="GT130">
            <v>21536.666666666668</v>
          </cell>
          <cell r="GU130">
            <v>10768.333333333334</v>
          </cell>
          <cell r="GV130">
            <v>21536.666666666668</v>
          </cell>
          <cell r="GW130">
            <v>10768.333333333334</v>
          </cell>
          <cell r="GX130">
            <v>21536.666666666668</v>
          </cell>
          <cell r="GY130">
            <v>10768.333333333334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</row>
        <row r="131">
          <cell r="A131">
            <v>2256349</v>
          </cell>
          <cell r="B131" t="str">
            <v>03.06.2016</v>
          </cell>
          <cell r="C131" t="str">
            <v>Mayen-Koblenz</v>
          </cell>
          <cell r="D131">
            <v>13709504</v>
          </cell>
          <cell r="E131" t="str">
            <v>01.01.2012</v>
          </cell>
          <cell r="F131">
            <v>10032</v>
          </cell>
          <cell r="G131">
            <v>7851.04</v>
          </cell>
          <cell r="H131">
            <v>523</v>
          </cell>
          <cell r="I131">
            <v>418</v>
          </cell>
          <cell r="J131">
            <v>9614</v>
          </cell>
          <cell r="K131" t="str">
            <v>Ortsgemeinde Lehmen</v>
          </cell>
          <cell r="L131" t="str">
            <v>20.03.2012</v>
          </cell>
          <cell r="M131">
            <v>350</v>
          </cell>
          <cell r="N131">
            <v>350</v>
          </cell>
          <cell r="O131">
            <v>350</v>
          </cell>
          <cell r="P131">
            <v>350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300</v>
          </cell>
          <cell r="V131">
            <v>300</v>
          </cell>
          <cell r="W131">
            <v>300</v>
          </cell>
          <cell r="X131">
            <v>300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320</v>
          </cell>
          <cell r="AD131">
            <v>338</v>
          </cell>
          <cell r="AE131">
            <v>338</v>
          </cell>
          <cell r="AF131">
            <v>338</v>
          </cell>
          <cell r="AG131">
            <v>0</v>
          </cell>
          <cell r="AH131">
            <v>0</v>
          </cell>
          <cell r="AI131">
            <v>18</v>
          </cell>
          <cell r="AJ131">
            <v>0</v>
          </cell>
          <cell r="AK131" t="str">
            <v>sebastian.hermann@kvmyk.de</v>
          </cell>
          <cell r="AL131" t="str">
            <v>Sebastian Hermann</v>
          </cell>
          <cell r="AM131" t="str">
            <v>0261-108354</v>
          </cell>
          <cell r="AN131" t="str">
            <v>03.06.2016</v>
          </cell>
          <cell r="AO131">
            <v>78.260000000000005</v>
          </cell>
          <cell r="AP131">
            <v>92553</v>
          </cell>
          <cell r="AQ131">
            <v>81735</v>
          </cell>
          <cell r="AR131">
            <v>228564.27</v>
          </cell>
          <cell r="AS131">
            <v>188722</v>
          </cell>
          <cell r="BE131">
            <v>523</v>
          </cell>
          <cell r="BF131">
            <v>523</v>
          </cell>
          <cell r="BG131">
            <v>523</v>
          </cell>
          <cell r="BH131">
            <v>523</v>
          </cell>
          <cell r="BI131">
            <v>8968</v>
          </cell>
          <cell r="BS131">
            <v>418</v>
          </cell>
          <cell r="BT131">
            <v>418</v>
          </cell>
          <cell r="BU131">
            <v>418</v>
          </cell>
          <cell r="BV131">
            <v>418</v>
          </cell>
          <cell r="BW131">
            <v>7174</v>
          </cell>
          <cell r="CG131">
            <v>10032</v>
          </cell>
          <cell r="CH131">
            <v>9196</v>
          </cell>
          <cell r="CI131">
            <v>8778</v>
          </cell>
          <cell r="CJ131">
            <v>8360</v>
          </cell>
          <cell r="CK131">
            <v>7942</v>
          </cell>
          <cell r="CL131">
            <v>124555.54</v>
          </cell>
          <cell r="CV131">
            <v>365</v>
          </cell>
          <cell r="CW131">
            <v>365</v>
          </cell>
          <cell r="CX131">
            <v>365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300</v>
          </cell>
          <cell r="DW131">
            <v>300</v>
          </cell>
          <cell r="DX131">
            <v>300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365</v>
          </cell>
          <cell r="EW131">
            <v>365</v>
          </cell>
          <cell r="EX131">
            <v>365</v>
          </cell>
          <cell r="EY131">
            <v>365</v>
          </cell>
          <cell r="EZ131">
            <v>365</v>
          </cell>
          <cell r="FA131">
            <v>365</v>
          </cell>
          <cell r="FB131">
            <v>365</v>
          </cell>
          <cell r="FC131">
            <v>365</v>
          </cell>
          <cell r="FD131">
            <v>365</v>
          </cell>
          <cell r="FE131">
            <v>365</v>
          </cell>
          <cell r="FF131">
            <v>365</v>
          </cell>
          <cell r="FG131">
            <v>365</v>
          </cell>
          <cell r="FH131">
            <v>365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 t="str">
            <v>Entschuldungsfonds_V.1.2.1_EA_Punkt_mit_Sperrung.fvl</v>
          </cell>
          <cell r="FY131">
            <v>13709504</v>
          </cell>
          <cell r="FZ131">
            <v>13709504</v>
          </cell>
          <cell r="GA131" t="str">
            <v>Ortsgemeinde Lehmen</v>
          </cell>
          <cell r="GB131">
            <v>0</v>
          </cell>
          <cell r="GC131" t="str">
            <v>Ortsgemeinde</v>
          </cell>
          <cell r="GD131">
            <v>1078</v>
          </cell>
          <cell r="GE131">
            <v>1091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137</v>
          </cell>
          <cell r="GN131">
            <v>9</v>
          </cell>
          <cell r="GO131">
            <v>504</v>
          </cell>
          <cell r="GP131">
            <v>348.66666666666669</v>
          </cell>
          <cell r="GQ131">
            <v>174.33333333333334</v>
          </cell>
          <cell r="GR131">
            <v>348.66666666666669</v>
          </cell>
          <cell r="GS131">
            <v>174.33333333333334</v>
          </cell>
          <cell r="GT131">
            <v>348.66666666666669</v>
          </cell>
          <cell r="GU131">
            <v>174.33333333333334</v>
          </cell>
          <cell r="GV131">
            <v>348.66666666666669</v>
          </cell>
          <cell r="GW131">
            <v>174.33333333333334</v>
          </cell>
          <cell r="GX131">
            <v>348.66666666666669</v>
          </cell>
          <cell r="GY131">
            <v>174.33333333333334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</row>
        <row r="132">
          <cell r="A132">
            <v>2256346</v>
          </cell>
          <cell r="B132" t="str">
            <v>03.06.2016</v>
          </cell>
          <cell r="C132" t="str">
            <v>Vulkaneifel</v>
          </cell>
          <cell r="D132">
            <v>23301065</v>
          </cell>
          <cell r="E132" t="str">
            <v>01.01.2012</v>
          </cell>
          <cell r="F132">
            <v>56440</v>
          </cell>
          <cell r="G132">
            <v>44169.94</v>
          </cell>
          <cell r="H132">
            <v>2945</v>
          </cell>
          <cell r="I132">
            <v>2356</v>
          </cell>
          <cell r="J132">
            <v>54084</v>
          </cell>
          <cell r="K132" t="str">
            <v>OG Schutz</v>
          </cell>
          <cell r="L132" t="str">
            <v>21.09.2012</v>
          </cell>
          <cell r="M132">
            <v>360</v>
          </cell>
          <cell r="N132">
            <v>360</v>
          </cell>
          <cell r="O132">
            <v>360</v>
          </cell>
          <cell r="P132">
            <v>360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280</v>
          </cell>
          <cell r="V132">
            <v>285</v>
          </cell>
          <cell r="W132">
            <v>285</v>
          </cell>
          <cell r="X132">
            <v>285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320</v>
          </cell>
          <cell r="AD132">
            <v>350</v>
          </cell>
          <cell r="AE132">
            <v>371</v>
          </cell>
          <cell r="AF132">
            <v>371</v>
          </cell>
          <cell r="AG132">
            <v>0</v>
          </cell>
          <cell r="AH132">
            <v>12</v>
          </cell>
          <cell r="AI132">
            <v>21</v>
          </cell>
          <cell r="AJ132">
            <v>21</v>
          </cell>
          <cell r="AK132" t="str">
            <v>guenter.willems@vulkaneifel.de</v>
          </cell>
          <cell r="AL132" t="str">
            <v>Günter Willems</v>
          </cell>
          <cell r="AM132" t="str">
            <v>06592/933236</v>
          </cell>
          <cell r="AN132" t="str">
            <v>03.06.2016</v>
          </cell>
          <cell r="AO132">
            <v>78.260000000000005</v>
          </cell>
          <cell r="AP132">
            <v>48348</v>
          </cell>
          <cell r="AQ132">
            <v>33939</v>
          </cell>
          <cell r="AR132">
            <v>14813</v>
          </cell>
          <cell r="AS132">
            <v>379934</v>
          </cell>
          <cell r="BE132">
            <v>2945</v>
          </cell>
          <cell r="BF132">
            <v>2945</v>
          </cell>
          <cell r="BG132">
            <v>16321</v>
          </cell>
          <cell r="BH132">
            <v>11339</v>
          </cell>
          <cell r="BI132">
            <v>10135</v>
          </cell>
          <cell r="BS132">
            <v>2356</v>
          </cell>
          <cell r="BT132">
            <v>2356</v>
          </cell>
          <cell r="BU132">
            <v>13057</v>
          </cell>
          <cell r="BV132">
            <v>9071</v>
          </cell>
          <cell r="BW132">
            <v>8108</v>
          </cell>
          <cell r="CG132">
            <v>56440</v>
          </cell>
          <cell r="CH132">
            <v>51728</v>
          </cell>
          <cell r="CI132">
            <v>49372</v>
          </cell>
          <cell r="CJ132">
            <v>273652</v>
          </cell>
          <cell r="CK132">
            <v>171972</v>
          </cell>
          <cell r="CL132">
            <v>145613</v>
          </cell>
          <cell r="CV132">
            <v>365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371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21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 t="str">
            <v>Entschuldungsfonds_V.1.2.1_EA_Punkt_mit_Sperrung.fvl</v>
          </cell>
          <cell r="FY132">
            <v>23301065</v>
          </cell>
          <cell r="FZ132">
            <v>23301065</v>
          </cell>
          <cell r="GA132" t="str">
            <v>OG Schutz</v>
          </cell>
          <cell r="GB132" t="str">
            <v>ausgeschieden zum 31.12.2014; Rückforderung 2015 erfolgt in 2016</v>
          </cell>
          <cell r="GC132" t="str">
            <v>Ortsgemeinde</v>
          </cell>
          <cell r="GD132">
            <v>159</v>
          </cell>
          <cell r="GE132">
            <v>134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233</v>
          </cell>
          <cell r="GN132">
            <v>1</v>
          </cell>
          <cell r="GO132">
            <v>65</v>
          </cell>
          <cell r="GP132">
            <v>1963.3333333333333</v>
          </cell>
          <cell r="GQ132">
            <v>981.66666666666663</v>
          </cell>
          <cell r="GR132">
            <v>1963.3333333333333</v>
          </cell>
          <cell r="GS132">
            <v>981.66666666666663</v>
          </cell>
          <cell r="GT132">
            <v>1963.3333333333333</v>
          </cell>
          <cell r="GU132">
            <v>981.66666666666663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</row>
        <row r="133">
          <cell r="A133">
            <v>2256332</v>
          </cell>
          <cell r="B133" t="str">
            <v>03.06.2016</v>
          </cell>
          <cell r="C133" t="str">
            <v>Mayen-Koblenz</v>
          </cell>
          <cell r="D133">
            <v>13709214</v>
          </cell>
          <cell r="E133" t="str">
            <v>01.01.2012</v>
          </cell>
          <cell r="F133">
            <v>150743</v>
          </cell>
          <cell r="G133">
            <v>117971.47</v>
          </cell>
          <cell r="H133">
            <v>7864</v>
          </cell>
          <cell r="I133">
            <v>6291</v>
          </cell>
          <cell r="J133">
            <v>144452</v>
          </cell>
          <cell r="K133" t="str">
            <v>Ortsgemeinde Löf</v>
          </cell>
          <cell r="L133" t="str">
            <v>29.02.2012</v>
          </cell>
          <cell r="M133">
            <v>350</v>
          </cell>
          <cell r="N133">
            <v>350</v>
          </cell>
          <cell r="O133">
            <v>350</v>
          </cell>
          <cell r="P133">
            <v>350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300</v>
          </cell>
          <cell r="V133">
            <v>300</v>
          </cell>
          <cell r="W133">
            <v>300</v>
          </cell>
          <cell r="X133">
            <v>300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320</v>
          </cell>
          <cell r="AD133">
            <v>340</v>
          </cell>
          <cell r="AE133">
            <v>340</v>
          </cell>
          <cell r="AF133">
            <v>340</v>
          </cell>
          <cell r="AG133">
            <v>0</v>
          </cell>
          <cell r="AH133">
            <v>0</v>
          </cell>
          <cell r="AI133">
            <v>20</v>
          </cell>
          <cell r="AJ133">
            <v>20</v>
          </cell>
          <cell r="AK133" t="str">
            <v>sebastian.hermann@kvmyk.de</v>
          </cell>
          <cell r="AL133" t="str">
            <v>Sebastian Hermann</v>
          </cell>
          <cell r="AM133" t="str">
            <v>0261-108354</v>
          </cell>
          <cell r="AN133" t="str">
            <v>03.06.2016</v>
          </cell>
          <cell r="AO133">
            <v>78.260000000000005</v>
          </cell>
          <cell r="AP133">
            <v>7646</v>
          </cell>
          <cell r="AQ133">
            <v>64643</v>
          </cell>
          <cell r="AR133">
            <v>214572.45</v>
          </cell>
          <cell r="AS133">
            <v>109265</v>
          </cell>
          <cell r="BE133">
            <v>7864</v>
          </cell>
          <cell r="BF133">
            <v>7864</v>
          </cell>
          <cell r="BG133">
            <v>7864</v>
          </cell>
          <cell r="BH133">
            <v>7864</v>
          </cell>
          <cell r="BI133">
            <v>30695</v>
          </cell>
          <cell r="BS133">
            <v>6291</v>
          </cell>
          <cell r="BT133">
            <v>6291</v>
          </cell>
          <cell r="BU133">
            <v>6291</v>
          </cell>
          <cell r="BV133">
            <v>6291</v>
          </cell>
          <cell r="BW133">
            <v>24556</v>
          </cell>
          <cell r="CG133">
            <v>150743</v>
          </cell>
          <cell r="CH133">
            <v>138161</v>
          </cell>
          <cell r="CI133">
            <v>131870</v>
          </cell>
          <cell r="CJ133">
            <v>125579</v>
          </cell>
          <cell r="CK133">
            <v>119288</v>
          </cell>
          <cell r="CL133">
            <v>440995</v>
          </cell>
          <cell r="CV133">
            <v>365</v>
          </cell>
          <cell r="CW133">
            <v>365</v>
          </cell>
          <cell r="CX133">
            <v>365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300</v>
          </cell>
          <cell r="DW133">
            <v>300</v>
          </cell>
          <cell r="DX133">
            <v>300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365</v>
          </cell>
          <cell r="EW133">
            <v>365</v>
          </cell>
          <cell r="EX133">
            <v>365</v>
          </cell>
          <cell r="EY133">
            <v>365</v>
          </cell>
          <cell r="EZ133">
            <v>365</v>
          </cell>
          <cell r="FA133">
            <v>365</v>
          </cell>
          <cell r="FB133">
            <v>365</v>
          </cell>
          <cell r="FC133">
            <v>365</v>
          </cell>
          <cell r="FD133">
            <v>365</v>
          </cell>
          <cell r="FE133">
            <v>365</v>
          </cell>
          <cell r="FF133">
            <v>365</v>
          </cell>
          <cell r="FG133">
            <v>365</v>
          </cell>
          <cell r="FH133">
            <v>365</v>
          </cell>
          <cell r="FI133">
            <v>20</v>
          </cell>
          <cell r="FJ133">
            <v>20</v>
          </cell>
          <cell r="FK133">
            <v>20</v>
          </cell>
          <cell r="FL133">
            <v>20</v>
          </cell>
          <cell r="FM133">
            <v>20</v>
          </cell>
          <cell r="FN133">
            <v>20</v>
          </cell>
          <cell r="FO133">
            <v>20</v>
          </cell>
          <cell r="FP133">
            <v>20</v>
          </cell>
          <cell r="FQ133">
            <v>20</v>
          </cell>
          <cell r="FR133">
            <v>20</v>
          </cell>
          <cell r="FS133">
            <v>20</v>
          </cell>
          <cell r="FT133">
            <v>20</v>
          </cell>
          <cell r="FU133">
            <v>20</v>
          </cell>
          <cell r="FV133" t="str">
            <v>Entschuldungsfonds_V.1.2.1_EA_Punkt_mit_Sperrung.fvl</v>
          </cell>
          <cell r="FY133">
            <v>13709214</v>
          </cell>
          <cell r="FZ133">
            <v>13709214</v>
          </cell>
          <cell r="GA133" t="str">
            <v>Ortsgemeinde Löf</v>
          </cell>
          <cell r="GB133" t="str">
            <v>1/3-Grenze unterschritten - weitere Teilnahme</v>
          </cell>
          <cell r="GC133" t="str">
            <v>Ortsgemeinde</v>
          </cell>
          <cell r="GD133">
            <v>1491</v>
          </cell>
          <cell r="GE133">
            <v>1432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137</v>
          </cell>
          <cell r="GN133">
            <v>9</v>
          </cell>
          <cell r="GO133">
            <v>214</v>
          </cell>
          <cell r="GP133">
            <v>5242.666666666667</v>
          </cell>
          <cell r="GQ133">
            <v>2621.3333333333335</v>
          </cell>
          <cell r="GR133">
            <v>5242.666666666667</v>
          </cell>
          <cell r="GS133">
            <v>2621.3333333333335</v>
          </cell>
          <cell r="GT133">
            <v>5242.666666666667</v>
          </cell>
          <cell r="GU133">
            <v>2621.3333333333335</v>
          </cell>
          <cell r="GV133">
            <v>5242.666666666667</v>
          </cell>
          <cell r="GW133">
            <v>2621.3333333333335</v>
          </cell>
          <cell r="GX133">
            <v>5242.666666666667</v>
          </cell>
          <cell r="GY133">
            <v>2621.3333333333335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</row>
        <row r="134">
          <cell r="A134">
            <v>2256208</v>
          </cell>
          <cell r="B134" t="str">
            <v>03.06.2016</v>
          </cell>
          <cell r="C134" t="str">
            <v>Südwestpfalz</v>
          </cell>
          <cell r="D134">
            <v>34001004</v>
          </cell>
          <cell r="E134" t="str">
            <v>01.01.2012</v>
          </cell>
          <cell r="F134">
            <v>40513</v>
          </cell>
          <cell r="G134">
            <v>31705.47</v>
          </cell>
          <cell r="H134">
            <v>2114</v>
          </cell>
          <cell r="I134">
            <v>1691</v>
          </cell>
          <cell r="J134">
            <v>38822</v>
          </cell>
          <cell r="K134" t="str">
            <v>Stadt Dahn</v>
          </cell>
          <cell r="L134" t="str">
            <v>03.05.2012</v>
          </cell>
          <cell r="M134">
            <v>355</v>
          </cell>
          <cell r="N134">
            <v>355</v>
          </cell>
          <cell r="O134">
            <v>355</v>
          </cell>
          <cell r="P134">
            <v>355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280</v>
          </cell>
          <cell r="V134">
            <v>280</v>
          </cell>
          <cell r="W134">
            <v>285</v>
          </cell>
          <cell r="X134">
            <v>285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320</v>
          </cell>
          <cell r="AD134">
            <v>320</v>
          </cell>
          <cell r="AE134">
            <v>338</v>
          </cell>
          <cell r="AF134">
            <v>338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>w.schwartz@lksuedwestpfalz.de</v>
          </cell>
          <cell r="AL134" t="str">
            <v>Herr Schwartz</v>
          </cell>
          <cell r="AM134" t="str">
            <v>06331/809148</v>
          </cell>
          <cell r="AN134" t="str">
            <v>03.06.2016</v>
          </cell>
          <cell r="AO134">
            <v>78.260000000000005</v>
          </cell>
          <cell r="AP134">
            <v>0</v>
          </cell>
          <cell r="AQ134">
            <v>678341</v>
          </cell>
          <cell r="AR134">
            <v>949785</v>
          </cell>
          <cell r="AS134">
            <v>451429</v>
          </cell>
          <cell r="BE134">
            <v>2114</v>
          </cell>
          <cell r="BF134">
            <v>2114</v>
          </cell>
          <cell r="BG134">
            <v>2114</v>
          </cell>
          <cell r="BH134">
            <v>2114</v>
          </cell>
          <cell r="BI134">
            <v>12978</v>
          </cell>
          <cell r="BS134">
            <v>1691</v>
          </cell>
          <cell r="BT134">
            <v>1691</v>
          </cell>
          <cell r="BU134">
            <v>1691</v>
          </cell>
          <cell r="BV134">
            <v>1691</v>
          </cell>
          <cell r="BW134">
            <v>10382</v>
          </cell>
          <cell r="CG134">
            <v>40513</v>
          </cell>
          <cell r="CH134">
            <v>37131</v>
          </cell>
          <cell r="CI134">
            <v>35440</v>
          </cell>
          <cell r="CJ134">
            <v>33749</v>
          </cell>
          <cell r="CK134">
            <v>32058</v>
          </cell>
          <cell r="CL134">
            <v>180254.91</v>
          </cell>
          <cell r="CV134">
            <v>365</v>
          </cell>
          <cell r="CW134">
            <v>365</v>
          </cell>
          <cell r="CX134">
            <v>375</v>
          </cell>
          <cell r="CY134">
            <v>375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300</v>
          </cell>
          <cell r="DW134">
            <v>300</v>
          </cell>
          <cell r="DX134">
            <v>300</v>
          </cell>
          <cell r="DY134">
            <v>300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365</v>
          </cell>
          <cell r="EW134">
            <v>365</v>
          </cell>
          <cell r="EX134">
            <v>365</v>
          </cell>
          <cell r="EY134">
            <v>365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 t="str">
            <v>Entschuldungsfonds_V.1.2.1_EA_Punkt_mit_Sperrung.fvl</v>
          </cell>
          <cell r="FY134">
            <v>34001004</v>
          </cell>
          <cell r="FZ134">
            <v>34001004</v>
          </cell>
          <cell r="GA134" t="str">
            <v>Stadt Dahn</v>
          </cell>
          <cell r="GB134" t="str">
            <v>1/3-Grenze unterschritten - weitere Teilnahme</v>
          </cell>
          <cell r="GC134" t="str">
            <v>Ortsgemeinde</v>
          </cell>
          <cell r="GD134">
            <v>4552</v>
          </cell>
          <cell r="GE134">
            <v>4470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340</v>
          </cell>
          <cell r="GN134">
            <v>1</v>
          </cell>
          <cell r="GO134">
            <v>4</v>
          </cell>
          <cell r="GP134">
            <v>1409.3333333333333</v>
          </cell>
          <cell r="GQ134">
            <v>704.66666666666663</v>
          </cell>
          <cell r="GR134">
            <v>1409.3333333333333</v>
          </cell>
          <cell r="GS134">
            <v>704.66666666666663</v>
          </cell>
          <cell r="GT134">
            <v>1409.3333333333333</v>
          </cell>
          <cell r="GU134">
            <v>704.66666666666663</v>
          </cell>
          <cell r="GV134">
            <v>1409.3333333333333</v>
          </cell>
          <cell r="GW134">
            <v>704.66666666666663</v>
          </cell>
          <cell r="GX134">
            <v>1409.3333333333333</v>
          </cell>
          <cell r="GY134">
            <v>704.66666666666663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</row>
        <row r="135">
          <cell r="A135">
            <v>2256206</v>
          </cell>
          <cell r="B135" t="str">
            <v>03.06.2016</v>
          </cell>
          <cell r="C135" t="str">
            <v>Mayen-Koblenz</v>
          </cell>
          <cell r="D135">
            <v>13709206</v>
          </cell>
          <cell r="E135" t="str">
            <v>01.01.2012</v>
          </cell>
          <cell r="F135">
            <v>114329</v>
          </cell>
          <cell r="G135">
            <v>89473.87</v>
          </cell>
          <cell r="H135">
            <v>5964</v>
          </cell>
          <cell r="I135">
            <v>4771</v>
          </cell>
          <cell r="J135">
            <v>109558</v>
          </cell>
          <cell r="K135" t="str">
            <v>Ortsgemeinde Burgen</v>
          </cell>
          <cell r="L135" t="str">
            <v>06.02.2012</v>
          </cell>
          <cell r="M135">
            <v>350</v>
          </cell>
          <cell r="N135">
            <v>350</v>
          </cell>
          <cell r="O135">
            <v>350</v>
          </cell>
          <cell r="P135">
            <v>350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285</v>
          </cell>
          <cell r="V135">
            <v>285</v>
          </cell>
          <cell r="W135">
            <v>285</v>
          </cell>
          <cell r="X135">
            <v>285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320</v>
          </cell>
          <cell r="AD135">
            <v>338</v>
          </cell>
          <cell r="AE135">
            <v>338</v>
          </cell>
          <cell r="AF135">
            <v>338</v>
          </cell>
          <cell r="AG135">
            <v>0</v>
          </cell>
          <cell r="AH135">
            <v>0</v>
          </cell>
          <cell r="AI135">
            <v>18</v>
          </cell>
          <cell r="AJ135">
            <v>18</v>
          </cell>
          <cell r="AK135" t="str">
            <v>sebastian.hermann@kvmyk.de</v>
          </cell>
          <cell r="AL135" t="str">
            <v>Sebastian Hermann</v>
          </cell>
          <cell r="AM135" t="str">
            <v>0261-108354</v>
          </cell>
          <cell r="AN135" t="str">
            <v>03.06.2016</v>
          </cell>
          <cell r="AO135">
            <v>78.260000000000005</v>
          </cell>
          <cell r="AP135">
            <v>172558</v>
          </cell>
          <cell r="AQ135">
            <v>225294</v>
          </cell>
          <cell r="AR135">
            <v>284197.96999999997</v>
          </cell>
          <cell r="AS135">
            <v>128055</v>
          </cell>
          <cell r="BE135">
            <v>5964</v>
          </cell>
          <cell r="BF135">
            <v>5964</v>
          </cell>
          <cell r="BG135">
            <v>5964</v>
          </cell>
          <cell r="BH135">
            <v>5964</v>
          </cell>
          <cell r="BI135">
            <v>1628</v>
          </cell>
          <cell r="BS135">
            <v>4771</v>
          </cell>
          <cell r="BT135">
            <v>4771</v>
          </cell>
          <cell r="BU135">
            <v>4771</v>
          </cell>
          <cell r="BV135">
            <v>4771</v>
          </cell>
          <cell r="BW135">
            <v>1303</v>
          </cell>
          <cell r="CG135">
            <v>114329</v>
          </cell>
          <cell r="CH135">
            <v>104787</v>
          </cell>
          <cell r="CI135">
            <v>100016</v>
          </cell>
          <cell r="CJ135">
            <v>95245</v>
          </cell>
          <cell r="CK135">
            <v>90474</v>
          </cell>
          <cell r="CL135">
            <v>22612</v>
          </cell>
          <cell r="CV135">
            <v>360</v>
          </cell>
          <cell r="CW135">
            <v>360</v>
          </cell>
          <cell r="CX135">
            <v>360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300</v>
          </cell>
          <cell r="DW135">
            <v>300</v>
          </cell>
          <cell r="DX135">
            <v>300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365</v>
          </cell>
          <cell r="EW135">
            <v>365</v>
          </cell>
          <cell r="EX135">
            <v>365</v>
          </cell>
          <cell r="EY135">
            <v>365</v>
          </cell>
          <cell r="EZ135">
            <v>365</v>
          </cell>
          <cell r="FA135">
            <v>365</v>
          </cell>
          <cell r="FB135">
            <v>365</v>
          </cell>
          <cell r="FC135">
            <v>365</v>
          </cell>
          <cell r="FD135">
            <v>365</v>
          </cell>
          <cell r="FE135">
            <v>365</v>
          </cell>
          <cell r="FF135">
            <v>365</v>
          </cell>
          <cell r="FG135">
            <v>365</v>
          </cell>
          <cell r="FH135">
            <v>365</v>
          </cell>
          <cell r="FI135">
            <v>18</v>
          </cell>
          <cell r="FJ135">
            <v>18</v>
          </cell>
          <cell r="FK135">
            <v>18</v>
          </cell>
          <cell r="FL135">
            <v>18</v>
          </cell>
          <cell r="FM135">
            <v>18</v>
          </cell>
          <cell r="FN135">
            <v>18</v>
          </cell>
          <cell r="FO135">
            <v>18</v>
          </cell>
          <cell r="FP135">
            <v>18</v>
          </cell>
          <cell r="FQ135">
            <v>18</v>
          </cell>
          <cell r="FR135">
            <v>18</v>
          </cell>
          <cell r="FS135">
            <v>18</v>
          </cell>
          <cell r="FT135">
            <v>18</v>
          </cell>
          <cell r="FU135">
            <v>18</v>
          </cell>
          <cell r="FV135" t="str">
            <v>Entschuldungsfonds_V.1.2.1_EA_Punkt_mit_Sperrung.fvl</v>
          </cell>
          <cell r="FY135">
            <v>13709206</v>
          </cell>
          <cell r="FZ135">
            <v>13709206</v>
          </cell>
          <cell r="GA135" t="str">
            <v>Ortsgemeinde Burgen</v>
          </cell>
          <cell r="GB135">
            <v>0</v>
          </cell>
          <cell r="GC135" t="str">
            <v>Ortsgemeinde</v>
          </cell>
          <cell r="GD135">
            <v>768</v>
          </cell>
          <cell r="GE135">
            <v>739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137</v>
          </cell>
          <cell r="GN135">
            <v>9</v>
          </cell>
          <cell r="GO135">
            <v>206</v>
          </cell>
          <cell r="GP135">
            <v>3976</v>
          </cell>
          <cell r="GQ135">
            <v>1988</v>
          </cell>
          <cell r="GR135">
            <v>3976</v>
          </cell>
          <cell r="GS135">
            <v>1988</v>
          </cell>
          <cell r="GT135">
            <v>3976</v>
          </cell>
          <cell r="GU135">
            <v>1988</v>
          </cell>
          <cell r="GV135">
            <v>3976</v>
          </cell>
          <cell r="GW135">
            <v>1988</v>
          </cell>
          <cell r="GX135">
            <v>3976</v>
          </cell>
          <cell r="GY135">
            <v>1988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</row>
        <row r="136">
          <cell r="A136">
            <v>2256138</v>
          </cell>
          <cell r="B136" t="str">
            <v>03.06.2016</v>
          </cell>
          <cell r="C136" t="str">
            <v>Mayen-Koblenz</v>
          </cell>
          <cell r="D136">
            <v>13709205</v>
          </cell>
          <cell r="E136" t="str">
            <v>01.01.2012</v>
          </cell>
          <cell r="F136">
            <v>286424</v>
          </cell>
          <cell r="G136">
            <v>224155.42</v>
          </cell>
          <cell r="H136">
            <v>14943</v>
          </cell>
          <cell r="I136">
            <v>11954</v>
          </cell>
          <cell r="J136">
            <v>274470</v>
          </cell>
          <cell r="K136" t="str">
            <v>Ortsgemeinde Brodenbach</v>
          </cell>
          <cell r="L136" t="str">
            <v>09.02.2012</v>
          </cell>
          <cell r="M136">
            <v>352</v>
          </cell>
          <cell r="N136">
            <v>352</v>
          </cell>
          <cell r="O136">
            <v>352</v>
          </cell>
          <cell r="P136">
            <v>352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300</v>
          </cell>
          <cell r="V136">
            <v>300</v>
          </cell>
          <cell r="W136">
            <v>300</v>
          </cell>
          <cell r="X136">
            <v>300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320</v>
          </cell>
          <cell r="AD136">
            <v>338</v>
          </cell>
          <cell r="AE136">
            <v>338</v>
          </cell>
          <cell r="AF136">
            <v>338</v>
          </cell>
          <cell r="AG136">
            <v>0</v>
          </cell>
          <cell r="AH136">
            <v>0</v>
          </cell>
          <cell r="AI136">
            <v>18</v>
          </cell>
          <cell r="AJ136">
            <v>18</v>
          </cell>
          <cell r="AK136" t="str">
            <v>sebastian.hermann@kvmyk.de</v>
          </cell>
          <cell r="AL136" t="str">
            <v>Sebastian Hermann</v>
          </cell>
          <cell r="AM136" t="str">
            <v>0261-108354</v>
          </cell>
          <cell r="AN136" t="str">
            <v>03.06.2016</v>
          </cell>
          <cell r="AO136">
            <v>78.260000000000005</v>
          </cell>
          <cell r="AP136">
            <v>325212</v>
          </cell>
          <cell r="AQ136">
            <v>347128</v>
          </cell>
          <cell r="AR136">
            <v>504070.03</v>
          </cell>
          <cell r="AS136">
            <v>476151</v>
          </cell>
          <cell r="BE136">
            <v>14943</v>
          </cell>
          <cell r="BF136">
            <v>14943</v>
          </cell>
          <cell r="BG136">
            <v>14943</v>
          </cell>
          <cell r="BH136">
            <v>14943</v>
          </cell>
          <cell r="BI136">
            <v>54570</v>
          </cell>
          <cell r="BS136">
            <v>11954</v>
          </cell>
          <cell r="BT136">
            <v>11954</v>
          </cell>
          <cell r="BU136">
            <v>11954</v>
          </cell>
          <cell r="BV136">
            <v>11954</v>
          </cell>
          <cell r="BW136">
            <v>43656</v>
          </cell>
          <cell r="CG136">
            <v>286424</v>
          </cell>
          <cell r="CH136">
            <v>262516</v>
          </cell>
          <cell r="CI136">
            <v>250562</v>
          </cell>
          <cell r="CJ136">
            <v>238608</v>
          </cell>
          <cell r="CK136">
            <v>226654</v>
          </cell>
          <cell r="CL136">
            <v>784007</v>
          </cell>
          <cell r="CV136">
            <v>365</v>
          </cell>
          <cell r="CW136">
            <v>365</v>
          </cell>
          <cell r="CX136">
            <v>385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300</v>
          </cell>
          <cell r="DW136">
            <v>300</v>
          </cell>
          <cell r="DX136">
            <v>300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365</v>
          </cell>
          <cell r="EW136">
            <v>365</v>
          </cell>
          <cell r="EX136">
            <v>365</v>
          </cell>
          <cell r="EY136">
            <v>365</v>
          </cell>
          <cell r="EZ136">
            <v>365</v>
          </cell>
          <cell r="FA136">
            <v>365</v>
          </cell>
          <cell r="FB136">
            <v>365</v>
          </cell>
          <cell r="FC136">
            <v>365</v>
          </cell>
          <cell r="FD136">
            <v>365</v>
          </cell>
          <cell r="FE136">
            <v>365</v>
          </cell>
          <cell r="FF136">
            <v>365</v>
          </cell>
          <cell r="FG136">
            <v>365</v>
          </cell>
          <cell r="FH136">
            <v>365</v>
          </cell>
          <cell r="FI136">
            <v>18</v>
          </cell>
          <cell r="FJ136">
            <v>18</v>
          </cell>
          <cell r="FK136">
            <v>18</v>
          </cell>
          <cell r="FL136">
            <v>18</v>
          </cell>
          <cell r="FM136">
            <v>18</v>
          </cell>
          <cell r="FN136">
            <v>18</v>
          </cell>
          <cell r="FO136">
            <v>18</v>
          </cell>
          <cell r="FP136">
            <v>18</v>
          </cell>
          <cell r="FQ136">
            <v>18</v>
          </cell>
          <cell r="FR136">
            <v>18</v>
          </cell>
          <cell r="FS136">
            <v>18</v>
          </cell>
          <cell r="FT136">
            <v>18</v>
          </cell>
          <cell r="FU136">
            <v>18</v>
          </cell>
          <cell r="FV136" t="str">
            <v>Entschuldungsfonds_V.1.2.1_EA_Punkt_mit_Sperrung.fvl</v>
          </cell>
          <cell r="FY136">
            <v>13709205</v>
          </cell>
          <cell r="FZ136">
            <v>13709205</v>
          </cell>
          <cell r="GA136" t="str">
            <v>Ortsgemeinde Brodenbach</v>
          </cell>
          <cell r="GB136">
            <v>0</v>
          </cell>
          <cell r="GC136" t="str">
            <v>Ortsgemeinde</v>
          </cell>
          <cell r="GD136">
            <v>625</v>
          </cell>
          <cell r="GE136">
            <v>584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137</v>
          </cell>
          <cell r="GN136">
            <v>9</v>
          </cell>
          <cell r="GO136">
            <v>205</v>
          </cell>
          <cell r="GP136">
            <v>9962</v>
          </cell>
          <cell r="GQ136">
            <v>4981</v>
          </cell>
          <cell r="GR136">
            <v>9962</v>
          </cell>
          <cell r="GS136">
            <v>4981</v>
          </cell>
          <cell r="GT136">
            <v>9962</v>
          </cell>
          <cell r="GU136">
            <v>4981</v>
          </cell>
          <cell r="GV136">
            <v>9962</v>
          </cell>
          <cell r="GW136">
            <v>4981</v>
          </cell>
          <cell r="GX136">
            <v>9962</v>
          </cell>
          <cell r="GY136">
            <v>4981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</row>
        <row r="137">
          <cell r="A137">
            <v>2256098</v>
          </cell>
          <cell r="B137" t="str">
            <v>03.06.2016</v>
          </cell>
          <cell r="C137" t="str">
            <v>Trier-Saarburg</v>
          </cell>
          <cell r="D137">
            <v>23505028</v>
          </cell>
          <cell r="E137" t="str">
            <v>01.01.2012</v>
          </cell>
          <cell r="F137">
            <v>738880</v>
          </cell>
          <cell r="G137">
            <v>578247.48</v>
          </cell>
          <cell r="H137">
            <v>38550</v>
          </cell>
          <cell r="I137">
            <v>30840</v>
          </cell>
          <cell r="J137">
            <v>708040</v>
          </cell>
          <cell r="K137" t="str">
            <v>Freudenburg</v>
          </cell>
          <cell r="L137" t="str">
            <v>08.03.2012</v>
          </cell>
          <cell r="M137">
            <v>350</v>
          </cell>
          <cell r="N137">
            <v>350</v>
          </cell>
          <cell r="O137">
            <v>365</v>
          </cell>
          <cell r="P137">
            <v>365</v>
          </cell>
          <cell r="Q137">
            <v>0</v>
          </cell>
          <cell r="R137">
            <v>0</v>
          </cell>
          <cell r="S137">
            <v>15</v>
          </cell>
          <cell r="T137">
            <v>15</v>
          </cell>
          <cell r="U137">
            <v>320</v>
          </cell>
          <cell r="V137">
            <v>320</v>
          </cell>
          <cell r="W137">
            <v>365</v>
          </cell>
          <cell r="X137">
            <v>365</v>
          </cell>
          <cell r="Y137">
            <v>0</v>
          </cell>
          <cell r="Z137">
            <v>0</v>
          </cell>
          <cell r="AA137">
            <v>45</v>
          </cell>
          <cell r="AB137">
            <v>45</v>
          </cell>
          <cell r="AC137">
            <v>320</v>
          </cell>
          <cell r="AD137">
            <v>350</v>
          </cell>
          <cell r="AE137">
            <v>365</v>
          </cell>
          <cell r="AF137">
            <v>380</v>
          </cell>
          <cell r="AG137">
            <v>0</v>
          </cell>
          <cell r="AH137">
            <v>30</v>
          </cell>
          <cell r="AI137">
            <v>45</v>
          </cell>
          <cell r="AJ137">
            <v>60</v>
          </cell>
          <cell r="AK137" t="str">
            <v>erwin.schons@trier-saarburg.de</v>
          </cell>
          <cell r="AL137" t="str">
            <v>Erwin Schons</v>
          </cell>
          <cell r="AM137" t="str">
            <v>0651715292</v>
          </cell>
          <cell r="AN137" t="str">
            <v>03.06.2016</v>
          </cell>
          <cell r="AO137">
            <v>78.260000000000005</v>
          </cell>
          <cell r="AP137">
            <v>926580</v>
          </cell>
          <cell r="AQ137">
            <v>713496</v>
          </cell>
          <cell r="AR137">
            <v>538216</v>
          </cell>
          <cell r="AS137">
            <v>188474</v>
          </cell>
          <cell r="BE137">
            <v>38550</v>
          </cell>
          <cell r="BF137">
            <v>38550</v>
          </cell>
          <cell r="BG137">
            <v>38550</v>
          </cell>
          <cell r="BH137">
            <v>38550</v>
          </cell>
          <cell r="BI137">
            <v>1796</v>
          </cell>
          <cell r="BS137">
            <v>30840</v>
          </cell>
          <cell r="BT137">
            <v>30840</v>
          </cell>
          <cell r="BU137">
            <v>30840</v>
          </cell>
          <cell r="BV137">
            <v>30840</v>
          </cell>
          <cell r="BW137">
            <v>1437</v>
          </cell>
          <cell r="CG137">
            <v>738880</v>
          </cell>
          <cell r="CH137">
            <v>677200</v>
          </cell>
          <cell r="CI137">
            <v>646360</v>
          </cell>
          <cell r="CJ137">
            <v>615520</v>
          </cell>
          <cell r="CK137">
            <v>584680</v>
          </cell>
          <cell r="CL137">
            <v>25808</v>
          </cell>
          <cell r="CV137">
            <v>365</v>
          </cell>
          <cell r="CW137">
            <v>375</v>
          </cell>
          <cell r="CX137">
            <v>375</v>
          </cell>
          <cell r="CY137">
            <v>375</v>
          </cell>
          <cell r="CZ137">
            <v>375</v>
          </cell>
          <cell r="DA137">
            <v>375</v>
          </cell>
          <cell r="DB137">
            <v>375</v>
          </cell>
          <cell r="DC137">
            <v>375</v>
          </cell>
          <cell r="DD137">
            <v>375</v>
          </cell>
          <cell r="DE137">
            <v>375</v>
          </cell>
          <cell r="DF137">
            <v>375</v>
          </cell>
          <cell r="DG137">
            <v>375</v>
          </cell>
          <cell r="DH137">
            <v>375</v>
          </cell>
          <cell r="DI137">
            <v>15</v>
          </cell>
          <cell r="DJ137">
            <v>15</v>
          </cell>
          <cell r="DK137">
            <v>15</v>
          </cell>
          <cell r="DL137">
            <v>15</v>
          </cell>
          <cell r="DM137">
            <v>15</v>
          </cell>
          <cell r="DN137">
            <v>15</v>
          </cell>
          <cell r="DO137">
            <v>15</v>
          </cell>
          <cell r="DP137">
            <v>15</v>
          </cell>
          <cell r="DQ137">
            <v>15</v>
          </cell>
          <cell r="DR137">
            <v>15</v>
          </cell>
          <cell r="DS137">
            <v>15</v>
          </cell>
          <cell r="DT137">
            <v>15</v>
          </cell>
          <cell r="DU137">
            <v>15</v>
          </cell>
          <cell r="DV137">
            <v>365</v>
          </cell>
          <cell r="DW137">
            <v>375</v>
          </cell>
          <cell r="DX137">
            <v>375</v>
          </cell>
          <cell r="DY137">
            <v>375</v>
          </cell>
          <cell r="DZ137">
            <v>375</v>
          </cell>
          <cell r="EA137">
            <v>375</v>
          </cell>
          <cell r="EB137">
            <v>375</v>
          </cell>
          <cell r="EC137">
            <v>375</v>
          </cell>
          <cell r="ED137">
            <v>375</v>
          </cell>
          <cell r="EE137">
            <v>375</v>
          </cell>
          <cell r="EF137">
            <v>375</v>
          </cell>
          <cell r="EG137">
            <v>375</v>
          </cell>
          <cell r="EH137">
            <v>375</v>
          </cell>
          <cell r="EI137">
            <v>45</v>
          </cell>
          <cell r="EJ137">
            <v>45</v>
          </cell>
          <cell r="EK137">
            <v>45</v>
          </cell>
          <cell r="EL137">
            <v>45</v>
          </cell>
          <cell r="EM137">
            <v>45</v>
          </cell>
          <cell r="EN137">
            <v>45</v>
          </cell>
          <cell r="EO137">
            <v>45</v>
          </cell>
          <cell r="EP137">
            <v>45</v>
          </cell>
          <cell r="EQ137">
            <v>45</v>
          </cell>
          <cell r="ER137">
            <v>45</v>
          </cell>
          <cell r="ES137">
            <v>45</v>
          </cell>
          <cell r="ET137">
            <v>45</v>
          </cell>
          <cell r="EU137">
            <v>45</v>
          </cell>
          <cell r="EV137">
            <v>380</v>
          </cell>
          <cell r="EW137">
            <v>390</v>
          </cell>
          <cell r="EX137">
            <v>390</v>
          </cell>
          <cell r="EY137">
            <v>390</v>
          </cell>
          <cell r="EZ137">
            <v>390</v>
          </cell>
          <cell r="FA137">
            <v>390</v>
          </cell>
          <cell r="FB137">
            <v>390</v>
          </cell>
          <cell r="FC137">
            <v>390</v>
          </cell>
          <cell r="FD137">
            <v>390</v>
          </cell>
          <cell r="FE137">
            <v>390</v>
          </cell>
          <cell r="FF137">
            <v>390</v>
          </cell>
          <cell r="FG137">
            <v>390</v>
          </cell>
          <cell r="FH137">
            <v>390</v>
          </cell>
          <cell r="FI137">
            <v>60</v>
          </cell>
          <cell r="FJ137">
            <v>60</v>
          </cell>
          <cell r="FK137">
            <v>60</v>
          </cell>
          <cell r="FL137">
            <v>60</v>
          </cell>
          <cell r="FM137">
            <v>60</v>
          </cell>
          <cell r="FN137">
            <v>60</v>
          </cell>
          <cell r="FO137">
            <v>60</v>
          </cell>
          <cell r="FP137">
            <v>60</v>
          </cell>
          <cell r="FQ137">
            <v>60</v>
          </cell>
          <cell r="FR137">
            <v>60</v>
          </cell>
          <cell r="FS137">
            <v>60</v>
          </cell>
          <cell r="FT137">
            <v>60</v>
          </cell>
          <cell r="FU137">
            <v>60</v>
          </cell>
          <cell r="FV137" t="str">
            <v>Entschuldungsfonds_V.1.2.1_EA_Punkt_mit_Sperrung.fvl</v>
          </cell>
          <cell r="FY137">
            <v>23505028</v>
          </cell>
          <cell r="FZ137">
            <v>23505028</v>
          </cell>
          <cell r="GA137" t="str">
            <v>Freudenburg</v>
          </cell>
          <cell r="GB137">
            <v>0</v>
          </cell>
          <cell r="GC137" t="str">
            <v>Ortsgemeinde</v>
          </cell>
          <cell r="GD137">
            <v>1556</v>
          </cell>
          <cell r="GE137">
            <v>1654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235</v>
          </cell>
          <cell r="GN137">
            <v>5</v>
          </cell>
          <cell r="GO137">
            <v>28</v>
          </cell>
          <cell r="GP137">
            <v>25700</v>
          </cell>
          <cell r="GQ137">
            <v>12850</v>
          </cell>
          <cell r="GR137">
            <v>25700</v>
          </cell>
          <cell r="GS137">
            <v>12850</v>
          </cell>
          <cell r="GT137">
            <v>25700</v>
          </cell>
          <cell r="GU137">
            <v>12850</v>
          </cell>
          <cell r="GV137">
            <v>25700</v>
          </cell>
          <cell r="GW137">
            <v>12850</v>
          </cell>
          <cell r="GX137">
            <v>25700</v>
          </cell>
          <cell r="GY137">
            <v>12850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</row>
        <row r="138">
          <cell r="A138">
            <v>2256046</v>
          </cell>
          <cell r="B138" t="str">
            <v>03.06.2016</v>
          </cell>
          <cell r="C138" t="str">
            <v>Trier-Saarburg</v>
          </cell>
          <cell r="D138">
            <v>23505149</v>
          </cell>
          <cell r="E138" t="str">
            <v>01.01.2012</v>
          </cell>
          <cell r="F138">
            <v>567330</v>
          </cell>
          <cell r="G138">
            <v>443992.45</v>
          </cell>
          <cell r="H138">
            <v>29599</v>
          </cell>
          <cell r="I138">
            <v>23679.200000000001</v>
          </cell>
          <cell r="J138">
            <v>543650.80000000005</v>
          </cell>
          <cell r="K138" t="str">
            <v>Wincheringen</v>
          </cell>
          <cell r="L138" t="str">
            <v>15.03.2012</v>
          </cell>
          <cell r="M138">
            <v>352</v>
          </cell>
          <cell r="N138">
            <v>352</v>
          </cell>
          <cell r="O138">
            <v>352</v>
          </cell>
          <cell r="P138">
            <v>352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300</v>
          </cell>
          <cell r="V138">
            <v>300</v>
          </cell>
          <cell r="W138">
            <v>300</v>
          </cell>
          <cell r="X138">
            <v>300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320</v>
          </cell>
          <cell r="AD138">
            <v>350</v>
          </cell>
          <cell r="AE138">
            <v>350</v>
          </cell>
          <cell r="AF138">
            <v>400</v>
          </cell>
          <cell r="AG138">
            <v>0</v>
          </cell>
          <cell r="AH138">
            <v>30</v>
          </cell>
          <cell r="AI138">
            <v>30</v>
          </cell>
          <cell r="AJ138">
            <v>80</v>
          </cell>
          <cell r="AK138" t="str">
            <v>erwin.schons@trier-saarburg.de</v>
          </cell>
          <cell r="AL138" t="str">
            <v>Erwin Schons</v>
          </cell>
          <cell r="AM138" t="str">
            <v>0651715292</v>
          </cell>
          <cell r="AN138" t="str">
            <v>03.06.2016</v>
          </cell>
          <cell r="AO138">
            <v>78.260000000000005</v>
          </cell>
          <cell r="AP138">
            <v>618843</v>
          </cell>
          <cell r="AQ138">
            <v>623195</v>
          </cell>
          <cell r="AR138">
            <v>508293</v>
          </cell>
          <cell r="AS138">
            <v>1592274</v>
          </cell>
          <cell r="BE138">
            <v>29599</v>
          </cell>
          <cell r="BF138">
            <v>29599</v>
          </cell>
          <cell r="BG138">
            <v>29599</v>
          </cell>
          <cell r="BH138">
            <v>29599</v>
          </cell>
          <cell r="BI138">
            <v>12853</v>
          </cell>
          <cell r="BS138">
            <v>23679.200000000001</v>
          </cell>
          <cell r="BT138">
            <v>23679.200000000001</v>
          </cell>
          <cell r="BU138">
            <v>23679.200000000001</v>
          </cell>
          <cell r="BV138">
            <v>23679.200000000001</v>
          </cell>
          <cell r="BW138">
            <v>10282</v>
          </cell>
          <cell r="CG138">
            <v>567330</v>
          </cell>
          <cell r="CH138">
            <v>519971.6</v>
          </cell>
          <cell r="CI138">
            <v>496292.4</v>
          </cell>
          <cell r="CJ138">
            <v>472613.2</v>
          </cell>
          <cell r="CK138">
            <v>448934</v>
          </cell>
          <cell r="CL138">
            <v>178518.48</v>
          </cell>
          <cell r="CV138">
            <v>352</v>
          </cell>
          <cell r="CW138">
            <v>365</v>
          </cell>
          <cell r="CX138">
            <v>365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300</v>
          </cell>
          <cell r="DW138">
            <v>300</v>
          </cell>
          <cell r="DX138">
            <v>300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400</v>
          </cell>
          <cell r="EW138">
            <v>400</v>
          </cell>
          <cell r="EX138">
            <v>400</v>
          </cell>
          <cell r="EY138">
            <v>400</v>
          </cell>
          <cell r="EZ138">
            <v>400</v>
          </cell>
          <cell r="FA138">
            <v>400</v>
          </cell>
          <cell r="FB138">
            <v>400</v>
          </cell>
          <cell r="FC138">
            <v>400</v>
          </cell>
          <cell r="FD138">
            <v>400</v>
          </cell>
          <cell r="FE138">
            <v>400</v>
          </cell>
          <cell r="FF138">
            <v>400</v>
          </cell>
          <cell r="FG138">
            <v>400</v>
          </cell>
          <cell r="FH138">
            <v>400</v>
          </cell>
          <cell r="FI138">
            <v>80</v>
          </cell>
          <cell r="FJ138">
            <v>80</v>
          </cell>
          <cell r="FK138">
            <v>80</v>
          </cell>
          <cell r="FL138">
            <v>80</v>
          </cell>
          <cell r="FM138">
            <v>80</v>
          </cell>
          <cell r="FN138">
            <v>80</v>
          </cell>
          <cell r="FO138">
            <v>80</v>
          </cell>
          <cell r="FP138">
            <v>80</v>
          </cell>
          <cell r="FQ138">
            <v>80</v>
          </cell>
          <cell r="FR138">
            <v>80</v>
          </cell>
          <cell r="FS138">
            <v>80</v>
          </cell>
          <cell r="FT138">
            <v>80</v>
          </cell>
          <cell r="FU138">
            <v>80</v>
          </cell>
          <cell r="FV138" t="str">
            <v>Entschuldungsfonds_V.1.2.1_EA_Punkt_mit_Sperrung.fvl</v>
          </cell>
          <cell r="FY138">
            <v>23505149</v>
          </cell>
          <cell r="FZ138">
            <v>23505149</v>
          </cell>
          <cell r="GA138" t="str">
            <v>Wincheringen</v>
          </cell>
          <cell r="GB138">
            <v>0</v>
          </cell>
          <cell r="GC138" t="str">
            <v>Ortsgemeinde</v>
          </cell>
          <cell r="GD138">
            <v>1678</v>
          </cell>
          <cell r="GE138">
            <v>1792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235</v>
          </cell>
          <cell r="GN138">
            <v>5</v>
          </cell>
          <cell r="GO138">
            <v>149</v>
          </cell>
          <cell r="GP138">
            <v>19732.666666666668</v>
          </cell>
          <cell r="GQ138">
            <v>9866.3333333333339</v>
          </cell>
          <cell r="GR138">
            <v>19732.666666666668</v>
          </cell>
          <cell r="GS138">
            <v>9866.3333333333339</v>
          </cell>
          <cell r="GT138">
            <v>19732.666666666668</v>
          </cell>
          <cell r="GU138">
            <v>9866.3333333333339</v>
          </cell>
          <cell r="GV138">
            <v>19732.666666666668</v>
          </cell>
          <cell r="GW138">
            <v>9866.3333333333339</v>
          </cell>
          <cell r="GX138">
            <v>19732.666666666668</v>
          </cell>
          <cell r="GY138">
            <v>9866.3333333333339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</row>
        <row r="139">
          <cell r="A139">
            <v>2256044</v>
          </cell>
          <cell r="B139" t="str">
            <v>03.06.2016</v>
          </cell>
          <cell r="C139" t="str">
            <v>Mayen-Koblenz</v>
          </cell>
          <cell r="D139">
            <v>13709201</v>
          </cell>
          <cell r="E139" t="str">
            <v>01.01.2012</v>
          </cell>
          <cell r="F139">
            <v>13811</v>
          </cell>
          <cell r="G139">
            <v>10808.48</v>
          </cell>
          <cell r="H139">
            <v>720</v>
          </cell>
          <cell r="I139">
            <v>576</v>
          </cell>
          <cell r="J139">
            <v>13235</v>
          </cell>
          <cell r="K139" t="str">
            <v>Ortsgemeinde Alken</v>
          </cell>
          <cell r="L139" t="str">
            <v>08.02.2012</v>
          </cell>
          <cell r="M139">
            <v>352</v>
          </cell>
          <cell r="N139">
            <v>352</v>
          </cell>
          <cell r="O139">
            <v>352</v>
          </cell>
          <cell r="P139">
            <v>385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300</v>
          </cell>
          <cell r="V139">
            <v>300</v>
          </cell>
          <cell r="W139">
            <v>300</v>
          </cell>
          <cell r="X139">
            <v>300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320</v>
          </cell>
          <cell r="AD139">
            <v>340</v>
          </cell>
          <cell r="AE139">
            <v>340</v>
          </cell>
          <cell r="AF139">
            <v>340</v>
          </cell>
          <cell r="AG139">
            <v>0</v>
          </cell>
          <cell r="AH139">
            <v>0</v>
          </cell>
          <cell r="AI139">
            <v>20</v>
          </cell>
          <cell r="AJ139">
            <v>20</v>
          </cell>
          <cell r="AK139" t="str">
            <v>sebastian.hermann@kvmyk.de</v>
          </cell>
          <cell r="AL139" t="str">
            <v>Sebastian Hermann</v>
          </cell>
          <cell r="AM139" t="str">
            <v>0261-108354</v>
          </cell>
          <cell r="AN139" t="str">
            <v>03.06.2016</v>
          </cell>
          <cell r="AO139">
            <v>78.260000000000005</v>
          </cell>
          <cell r="AP139">
            <v>86685</v>
          </cell>
          <cell r="AQ139">
            <v>97636</v>
          </cell>
          <cell r="AR139">
            <v>429416</v>
          </cell>
          <cell r="AS139">
            <v>93018</v>
          </cell>
          <cell r="BE139">
            <v>720</v>
          </cell>
          <cell r="BF139">
            <v>720</v>
          </cell>
          <cell r="BG139">
            <v>720</v>
          </cell>
          <cell r="BH139">
            <v>720</v>
          </cell>
          <cell r="BI139">
            <v>2601</v>
          </cell>
          <cell r="BS139">
            <v>576</v>
          </cell>
          <cell r="BT139">
            <v>576</v>
          </cell>
          <cell r="BU139">
            <v>576</v>
          </cell>
          <cell r="BV139">
            <v>576</v>
          </cell>
          <cell r="BW139">
            <v>2081</v>
          </cell>
          <cell r="CG139">
            <v>13811</v>
          </cell>
          <cell r="CH139">
            <v>12659</v>
          </cell>
          <cell r="CI139">
            <v>12083</v>
          </cell>
          <cell r="CJ139">
            <v>11507</v>
          </cell>
          <cell r="CK139">
            <v>10931</v>
          </cell>
          <cell r="CL139">
            <v>37366.54</v>
          </cell>
          <cell r="CV139">
            <v>385</v>
          </cell>
          <cell r="CW139">
            <v>385</v>
          </cell>
          <cell r="CX139">
            <v>385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320</v>
          </cell>
          <cell r="DW139">
            <v>320</v>
          </cell>
          <cell r="DX139">
            <v>320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385</v>
          </cell>
          <cell r="EW139">
            <v>385</v>
          </cell>
          <cell r="EX139">
            <v>385</v>
          </cell>
          <cell r="EY139">
            <v>385</v>
          </cell>
          <cell r="EZ139">
            <v>385</v>
          </cell>
          <cell r="FA139">
            <v>385</v>
          </cell>
          <cell r="FB139">
            <v>385</v>
          </cell>
          <cell r="FC139">
            <v>385</v>
          </cell>
          <cell r="FD139">
            <v>385</v>
          </cell>
          <cell r="FE139">
            <v>385</v>
          </cell>
          <cell r="FF139">
            <v>385</v>
          </cell>
          <cell r="FG139">
            <v>385</v>
          </cell>
          <cell r="FH139">
            <v>385</v>
          </cell>
          <cell r="FI139">
            <v>20</v>
          </cell>
          <cell r="FJ139">
            <v>20</v>
          </cell>
          <cell r="FK139">
            <v>20</v>
          </cell>
          <cell r="FL139">
            <v>20</v>
          </cell>
          <cell r="FM139">
            <v>20</v>
          </cell>
          <cell r="FN139">
            <v>20</v>
          </cell>
          <cell r="FO139">
            <v>20</v>
          </cell>
          <cell r="FP139">
            <v>20</v>
          </cell>
          <cell r="FQ139">
            <v>20</v>
          </cell>
          <cell r="FR139">
            <v>20</v>
          </cell>
          <cell r="FS139">
            <v>20</v>
          </cell>
          <cell r="FT139">
            <v>20</v>
          </cell>
          <cell r="FU139">
            <v>20</v>
          </cell>
          <cell r="FV139" t="str">
            <v>Entschuldungsfonds_V.1.2.1_EA_Punkt_mit_Sperrung.fvl</v>
          </cell>
          <cell r="FY139">
            <v>13709201</v>
          </cell>
          <cell r="FZ139">
            <v>13709201</v>
          </cell>
          <cell r="GA139" t="str">
            <v>Ortsgemeinde Alken</v>
          </cell>
          <cell r="GB139">
            <v>0</v>
          </cell>
          <cell r="GC139" t="str">
            <v>Ortsgemeinde</v>
          </cell>
          <cell r="GD139">
            <v>653</v>
          </cell>
          <cell r="GE139">
            <v>655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137</v>
          </cell>
          <cell r="GN139">
            <v>9</v>
          </cell>
          <cell r="GO139">
            <v>201</v>
          </cell>
          <cell r="GP139">
            <v>480</v>
          </cell>
          <cell r="GQ139">
            <v>240</v>
          </cell>
          <cell r="GR139">
            <v>480</v>
          </cell>
          <cell r="GS139">
            <v>240</v>
          </cell>
          <cell r="GT139">
            <v>480</v>
          </cell>
          <cell r="GU139">
            <v>240</v>
          </cell>
          <cell r="GV139">
            <v>480</v>
          </cell>
          <cell r="GW139">
            <v>240</v>
          </cell>
          <cell r="GX139">
            <v>480</v>
          </cell>
          <cell r="GY139">
            <v>240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</row>
        <row r="140">
          <cell r="A140">
            <v>2256042</v>
          </cell>
          <cell r="B140" t="str">
            <v>03.06.2016</v>
          </cell>
          <cell r="C140" t="str">
            <v>Mayen-Koblenz</v>
          </cell>
          <cell r="D140">
            <v>13703105</v>
          </cell>
          <cell r="E140" t="str">
            <v>01.01.2012</v>
          </cell>
          <cell r="F140">
            <v>142711</v>
          </cell>
          <cell r="G140">
            <v>111685.62</v>
          </cell>
          <cell r="H140">
            <v>7446</v>
          </cell>
          <cell r="I140">
            <v>5957</v>
          </cell>
          <cell r="J140">
            <v>136754</v>
          </cell>
          <cell r="K140" t="str">
            <v>Ortsgemeinde Virneburg</v>
          </cell>
          <cell r="L140" t="str">
            <v>05.11.2011</v>
          </cell>
          <cell r="M140">
            <v>352</v>
          </cell>
          <cell r="N140">
            <v>352</v>
          </cell>
          <cell r="O140">
            <v>352</v>
          </cell>
          <cell r="P140">
            <v>352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269</v>
          </cell>
          <cell r="V140">
            <v>285</v>
          </cell>
          <cell r="W140">
            <v>285</v>
          </cell>
          <cell r="X140">
            <v>285</v>
          </cell>
          <cell r="Y140">
            <v>0</v>
          </cell>
          <cell r="Z140">
            <v>0</v>
          </cell>
          <cell r="AA140">
            <v>16</v>
          </cell>
          <cell r="AB140">
            <v>16</v>
          </cell>
          <cell r="AC140">
            <v>317</v>
          </cell>
          <cell r="AD140">
            <v>338</v>
          </cell>
          <cell r="AE140">
            <v>338</v>
          </cell>
          <cell r="AF140">
            <v>338</v>
          </cell>
          <cell r="AG140">
            <v>0</v>
          </cell>
          <cell r="AH140">
            <v>0</v>
          </cell>
          <cell r="AI140">
            <v>21</v>
          </cell>
          <cell r="AJ140">
            <v>21</v>
          </cell>
          <cell r="AK140" t="str">
            <v>sebastian.hermann@kvmyk.de</v>
          </cell>
          <cell r="AL140" t="str">
            <v>Sebastian Hermann</v>
          </cell>
          <cell r="AM140" t="str">
            <v>0261-108354</v>
          </cell>
          <cell r="AN140" t="str">
            <v>03.06.2016</v>
          </cell>
          <cell r="AO140">
            <v>78.260000000000005</v>
          </cell>
          <cell r="AP140">
            <v>61270</v>
          </cell>
          <cell r="AQ140">
            <v>121044</v>
          </cell>
          <cell r="AR140">
            <v>144863</v>
          </cell>
          <cell r="AS140">
            <v>153199</v>
          </cell>
          <cell r="BE140">
            <v>7446</v>
          </cell>
          <cell r="BF140">
            <v>7446</v>
          </cell>
          <cell r="BG140">
            <v>7446</v>
          </cell>
          <cell r="BH140">
            <v>7446</v>
          </cell>
          <cell r="BI140">
            <v>26099</v>
          </cell>
          <cell r="BS140">
            <v>5957</v>
          </cell>
          <cell r="BT140">
            <v>5957</v>
          </cell>
          <cell r="BU140">
            <v>5957</v>
          </cell>
          <cell r="BV140">
            <v>5957</v>
          </cell>
          <cell r="BW140">
            <v>20879</v>
          </cell>
          <cell r="CG140">
            <v>142711</v>
          </cell>
          <cell r="CH140">
            <v>130797</v>
          </cell>
          <cell r="CI140">
            <v>124840</v>
          </cell>
          <cell r="CJ140">
            <v>118883</v>
          </cell>
          <cell r="CK140">
            <v>112926</v>
          </cell>
          <cell r="CL140">
            <v>374958</v>
          </cell>
          <cell r="CV140">
            <v>365</v>
          </cell>
          <cell r="CW140">
            <v>365</v>
          </cell>
          <cell r="CX140">
            <v>365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300</v>
          </cell>
          <cell r="DW140">
            <v>300</v>
          </cell>
          <cell r="DX140">
            <v>300</v>
          </cell>
          <cell r="DY140">
            <v>300</v>
          </cell>
          <cell r="DZ140">
            <v>300</v>
          </cell>
          <cell r="EA140">
            <v>300</v>
          </cell>
          <cell r="EB140">
            <v>300</v>
          </cell>
          <cell r="EC140">
            <v>300</v>
          </cell>
          <cell r="ED140">
            <v>300</v>
          </cell>
          <cell r="EE140">
            <v>300</v>
          </cell>
          <cell r="EF140">
            <v>300</v>
          </cell>
          <cell r="EG140">
            <v>300</v>
          </cell>
          <cell r="EH140">
            <v>300</v>
          </cell>
          <cell r="EI140">
            <v>16</v>
          </cell>
          <cell r="EJ140">
            <v>16</v>
          </cell>
          <cell r="EK140">
            <v>16</v>
          </cell>
          <cell r="EL140">
            <v>16</v>
          </cell>
          <cell r="EM140">
            <v>16</v>
          </cell>
          <cell r="EN140">
            <v>16</v>
          </cell>
          <cell r="EO140">
            <v>16</v>
          </cell>
          <cell r="EP140">
            <v>16</v>
          </cell>
          <cell r="EQ140">
            <v>16</v>
          </cell>
          <cell r="ER140">
            <v>16</v>
          </cell>
          <cell r="ES140">
            <v>16</v>
          </cell>
          <cell r="ET140">
            <v>16</v>
          </cell>
          <cell r="EU140">
            <v>16</v>
          </cell>
          <cell r="EV140">
            <v>365</v>
          </cell>
          <cell r="EW140">
            <v>365</v>
          </cell>
          <cell r="EX140">
            <v>365</v>
          </cell>
          <cell r="EY140">
            <v>365</v>
          </cell>
          <cell r="EZ140">
            <v>365</v>
          </cell>
          <cell r="FA140">
            <v>365</v>
          </cell>
          <cell r="FB140">
            <v>365</v>
          </cell>
          <cell r="FC140">
            <v>365</v>
          </cell>
          <cell r="FD140">
            <v>365</v>
          </cell>
          <cell r="FE140">
            <v>365</v>
          </cell>
          <cell r="FF140">
            <v>365</v>
          </cell>
          <cell r="FG140">
            <v>365</v>
          </cell>
          <cell r="FH140">
            <v>365</v>
          </cell>
          <cell r="FI140">
            <v>21</v>
          </cell>
          <cell r="FJ140">
            <v>21</v>
          </cell>
          <cell r="FK140">
            <v>21</v>
          </cell>
          <cell r="FL140">
            <v>21</v>
          </cell>
          <cell r="FM140">
            <v>21</v>
          </cell>
          <cell r="FN140">
            <v>21</v>
          </cell>
          <cell r="FO140">
            <v>21</v>
          </cell>
          <cell r="FP140">
            <v>21</v>
          </cell>
          <cell r="FQ140">
            <v>21</v>
          </cell>
          <cell r="FR140">
            <v>21</v>
          </cell>
          <cell r="FS140">
            <v>21</v>
          </cell>
          <cell r="FT140">
            <v>21</v>
          </cell>
          <cell r="FU140">
            <v>21</v>
          </cell>
          <cell r="FV140" t="str">
            <v>Entschuldungsfonds_V.1.2.1_EA_Punkt_mit_Sperrung.fvl</v>
          </cell>
          <cell r="FY140">
            <v>13703105</v>
          </cell>
          <cell r="FZ140">
            <v>13703105</v>
          </cell>
          <cell r="GA140" t="str">
            <v>Ortsgemeinde Virneburg</v>
          </cell>
          <cell r="GB140">
            <v>0</v>
          </cell>
          <cell r="GC140" t="str">
            <v>Ortsgemeinde</v>
          </cell>
          <cell r="GD140">
            <v>426</v>
          </cell>
          <cell r="GE140">
            <v>382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137</v>
          </cell>
          <cell r="GN140">
            <v>3</v>
          </cell>
          <cell r="GO140">
            <v>105</v>
          </cell>
          <cell r="GP140">
            <v>4964</v>
          </cell>
          <cell r="GQ140">
            <v>2482</v>
          </cell>
          <cell r="GR140">
            <v>4964</v>
          </cell>
          <cell r="GS140">
            <v>2482</v>
          </cell>
          <cell r="GT140">
            <v>4964</v>
          </cell>
          <cell r="GU140">
            <v>2482</v>
          </cell>
          <cell r="GV140">
            <v>4964</v>
          </cell>
          <cell r="GW140">
            <v>2482</v>
          </cell>
          <cell r="GX140">
            <v>4964</v>
          </cell>
          <cell r="GY140">
            <v>2482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</row>
        <row r="141">
          <cell r="A141">
            <v>2256041</v>
          </cell>
          <cell r="B141" t="str">
            <v>03.06.2016</v>
          </cell>
          <cell r="C141" t="str">
            <v>Mayen-Koblenz</v>
          </cell>
          <cell r="D141">
            <v>13703036</v>
          </cell>
          <cell r="E141" t="str">
            <v>01.01.2012</v>
          </cell>
          <cell r="F141">
            <v>39886</v>
          </cell>
          <cell r="G141">
            <v>31214.78</v>
          </cell>
          <cell r="H141">
            <v>2081</v>
          </cell>
          <cell r="I141">
            <v>1665</v>
          </cell>
          <cell r="J141">
            <v>38221</v>
          </cell>
          <cell r="K141" t="str">
            <v>Ortsgemeinde Hirten</v>
          </cell>
          <cell r="L141" t="str">
            <v>05.12.2011</v>
          </cell>
          <cell r="M141">
            <v>350</v>
          </cell>
          <cell r="N141">
            <v>350</v>
          </cell>
          <cell r="O141">
            <v>350</v>
          </cell>
          <cell r="P141">
            <v>350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250</v>
          </cell>
          <cell r="V141">
            <v>250</v>
          </cell>
          <cell r="W141">
            <v>275</v>
          </cell>
          <cell r="X141">
            <v>275</v>
          </cell>
          <cell r="Y141">
            <v>0</v>
          </cell>
          <cell r="Z141">
            <v>0</v>
          </cell>
          <cell r="AA141">
            <v>25</v>
          </cell>
          <cell r="AB141">
            <v>25</v>
          </cell>
          <cell r="AC141">
            <v>290</v>
          </cell>
          <cell r="AD141">
            <v>290</v>
          </cell>
          <cell r="AE141">
            <v>338</v>
          </cell>
          <cell r="AF141">
            <v>338</v>
          </cell>
          <cell r="AG141">
            <v>0</v>
          </cell>
          <cell r="AH141">
            <v>0</v>
          </cell>
          <cell r="AI141">
            <v>48</v>
          </cell>
          <cell r="AJ141">
            <v>48</v>
          </cell>
          <cell r="AK141" t="str">
            <v>sebastian.hermann@kvmyk.de</v>
          </cell>
          <cell r="AL141" t="str">
            <v>Sebastian Hermann</v>
          </cell>
          <cell r="AM141" t="str">
            <v>0261-108354</v>
          </cell>
          <cell r="AN141" t="str">
            <v>03.06.2016</v>
          </cell>
          <cell r="AO141">
            <v>78.260000000000005</v>
          </cell>
          <cell r="AP141">
            <v>27454</v>
          </cell>
          <cell r="AQ141">
            <v>29042</v>
          </cell>
          <cell r="AR141">
            <v>41025</v>
          </cell>
          <cell r="AS141">
            <v>69791</v>
          </cell>
          <cell r="BE141">
            <v>2081</v>
          </cell>
          <cell r="BF141">
            <v>2081</v>
          </cell>
          <cell r="BG141">
            <v>2081</v>
          </cell>
          <cell r="BH141">
            <v>2081</v>
          </cell>
          <cell r="BI141">
            <v>3645</v>
          </cell>
          <cell r="BS141">
            <v>1665</v>
          </cell>
          <cell r="BT141">
            <v>1665</v>
          </cell>
          <cell r="BU141">
            <v>1665</v>
          </cell>
          <cell r="BV141">
            <v>1665</v>
          </cell>
          <cell r="BW141">
            <v>2916</v>
          </cell>
          <cell r="CG141">
            <v>39886</v>
          </cell>
          <cell r="CH141">
            <v>36556</v>
          </cell>
          <cell r="CI141">
            <v>34891</v>
          </cell>
          <cell r="CJ141">
            <v>33226</v>
          </cell>
          <cell r="CK141">
            <v>31561</v>
          </cell>
          <cell r="CL141">
            <v>52358.39</v>
          </cell>
          <cell r="CV141">
            <v>350</v>
          </cell>
          <cell r="CW141">
            <v>350</v>
          </cell>
          <cell r="CX141">
            <v>350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285</v>
          </cell>
          <cell r="DW141">
            <v>285</v>
          </cell>
          <cell r="DX141">
            <v>285</v>
          </cell>
          <cell r="DY141">
            <v>285</v>
          </cell>
          <cell r="DZ141">
            <v>285</v>
          </cell>
          <cell r="EA141">
            <v>285</v>
          </cell>
          <cell r="EB141">
            <v>285</v>
          </cell>
          <cell r="EC141">
            <v>285</v>
          </cell>
          <cell r="ED141">
            <v>285</v>
          </cell>
          <cell r="EE141">
            <v>285</v>
          </cell>
          <cell r="EF141">
            <v>285</v>
          </cell>
          <cell r="EG141">
            <v>285</v>
          </cell>
          <cell r="EH141">
            <v>285</v>
          </cell>
          <cell r="EI141">
            <v>25</v>
          </cell>
          <cell r="EJ141">
            <v>25</v>
          </cell>
          <cell r="EK141">
            <v>25</v>
          </cell>
          <cell r="EL141">
            <v>25</v>
          </cell>
          <cell r="EM141">
            <v>25</v>
          </cell>
          <cell r="EN141">
            <v>25</v>
          </cell>
          <cell r="EO141">
            <v>25</v>
          </cell>
          <cell r="EP141">
            <v>25</v>
          </cell>
          <cell r="EQ141">
            <v>25</v>
          </cell>
          <cell r="ER141">
            <v>25</v>
          </cell>
          <cell r="ES141">
            <v>25</v>
          </cell>
          <cell r="ET141">
            <v>25</v>
          </cell>
          <cell r="EU141">
            <v>25</v>
          </cell>
          <cell r="EV141">
            <v>338</v>
          </cell>
          <cell r="EW141">
            <v>338</v>
          </cell>
          <cell r="EX141">
            <v>338</v>
          </cell>
          <cell r="EY141">
            <v>338</v>
          </cell>
          <cell r="EZ141">
            <v>338</v>
          </cell>
          <cell r="FA141">
            <v>338</v>
          </cell>
          <cell r="FB141">
            <v>338</v>
          </cell>
          <cell r="FC141">
            <v>338</v>
          </cell>
          <cell r="FD141">
            <v>338</v>
          </cell>
          <cell r="FE141">
            <v>338</v>
          </cell>
          <cell r="FF141">
            <v>338</v>
          </cell>
          <cell r="FG141">
            <v>338</v>
          </cell>
          <cell r="FH141">
            <v>338</v>
          </cell>
          <cell r="FI141">
            <v>48</v>
          </cell>
          <cell r="FJ141">
            <v>48</v>
          </cell>
          <cell r="FK141">
            <v>48</v>
          </cell>
          <cell r="FL141">
            <v>48</v>
          </cell>
          <cell r="FM141">
            <v>48</v>
          </cell>
          <cell r="FN141">
            <v>48</v>
          </cell>
          <cell r="FO141">
            <v>48</v>
          </cell>
          <cell r="FP141">
            <v>48</v>
          </cell>
          <cell r="FQ141">
            <v>48</v>
          </cell>
          <cell r="FR141">
            <v>48</v>
          </cell>
          <cell r="FS141">
            <v>48</v>
          </cell>
          <cell r="FT141">
            <v>48</v>
          </cell>
          <cell r="FU141">
            <v>48</v>
          </cell>
          <cell r="FV141" t="str">
            <v>Entschuldungsfonds_V.1.2.1_EA_Punkt_mit_Sperrung.fvl</v>
          </cell>
          <cell r="FY141">
            <v>13703036</v>
          </cell>
          <cell r="FZ141">
            <v>13703036</v>
          </cell>
          <cell r="GA141" t="str">
            <v>Ortsgemeinde Hirten</v>
          </cell>
          <cell r="GB141">
            <v>0</v>
          </cell>
          <cell r="GC141" t="str">
            <v>Ortsgemeinde</v>
          </cell>
          <cell r="GD141">
            <v>255</v>
          </cell>
          <cell r="GE141">
            <v>250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137</v>
          </cell>
          <cell r="GN141">
            <v>3</v>
          </cell>
          <cell r="GO141">
            <v>36</v>
          </cell>
          <cell r="GP141">
            <v>1387.3333333333333</v>
          </cell>
          <cell r="GQ141">
            <v>693.66666666666663</v>
          </cell>
          <cell r="GR141">
            <v>1387.3333333333333</v>
          </cell>
          <cell r="GS141">
            <v>693.66666666666663</v>
          </cell>
          <cell r="GT141">
            <v>1387.3333333333333</v>
          </cell>
          <cell r="GU141">
            <v>693.66666666666663</v>
          </cell>
          <cell r="GV141">
            <v>1387.3333333333333</v>
          </cell>
          <cell r="GW141">
            <v>693.66666666666663</v>
          </cell>
          <cell r="GX141">
            <v>1387.3333333333333</v>
          </cell>
          <cell r="GY141">
            <v>693.66666666666663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</row>
        <row r="142">
          <cell r="A142">
            <v>2256040</v>
          </cell>
          <cell r="B142" t="str">
            <v>03.06.2016</v>
          </cell>
          <cell r="C142" t="str">
            <v>Mayen-Koblenz</v>
          </cell>
          <cell r="D142">
            <v>13703074</v>
          </cell>
          <cell r="E142" t="str">
            <v>01.01.2012</v>
          </cell>
          <cell r="F142">
            <v>414753</v>
          </cell>
          <cell r="G142">
            <v>324585.69</v>
          </cell>
          <cell r="H142">
            <v>21639</v>
          </cell>
          <cell r="I142">
            <v>17311</v>
          </cell>
          <cell r="J142">
            <v>397442</v>
          </cell>
          <cell r="K142" t="str">
            <v>Ortsgemeinde Monreal</v>
          </cell>
          <cell r="L142" t="str">
            <v>30.11.2011</v>
          </cell>
          <cell r="M142">
            <v>352</v>
          </cell>
          <cell r="N142">
            <v>352</v>
          </cell>
          <cell r="O142">
            <v>352</v>
          </cell>
          <cell r="P142">
            <v>352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269</v>
          </cell>
          <cell r="V142">
            <v>285</v>
          </cell>
          <cell r="W142">
            <v>285</v>
          </cell>
          <cell r="X142">
            <v>285</v>
          </cell>
          <cell r="Y142">
            <v>0</v>
          </cell>
          <cell r="Z142">
            <v>0</v>
          </cell>
          <cell r="AA142">
            <v>16</v>
          </cell>
          <cell r="AB142">
            <v>16</v>
          </cell>
          <cell r="AC142">
            <v>317</v>
          </cell>
          <cell r="AD142">
            <v>338</v>
          </cell>
          <cell r="AE142">
            <v>338</v>
          </cell>
          <cell r="AF142">
            <v>338</v>
          </cell>
          <cell r="AG142">
            <v>0</v>
          </cell>
          <cell r="AH142">
            <v>0</v>
          </cell>
          <cell r="AI142">
            <v>21</v>
          </cell>
          <cell r="AJ142">
            <v>21</v>
          </cell>
          <cell r="AK142" t="str">
            <v>sebastian.hermann@kvmyk.de</v>
          </cell>
          <cell r="AL142" t="str">
            <v>Sebastian Hermann</v>
          </cell>
          <cell r="AM142" t="str">
            <v>0261-108354</v>
          </cell>
          <cell r="AN142" t="str">
            <v>03.06.2016</v>
          </cell>
          <cell r="AO142">
            <v>78.260000000000005</v>
          </cell>
          <cell r="AP142">
            <v>719989</v>
          </cell>
          <cell r="AQ142">
            <v>832880</v>
          </cell>
          <cell r="AR142">
            <v>846030</v>
          </cell>
          <cell r="AS142">
            <v>869465</v>
          </cell>
          <cell r="BE142">
            <v>21639</v>
          </cell>
          <cell r="BF142">
            <v>21639</v>
          </cell>
          <cell r="BG142">
            <v>21639</v>
          </cell>
          <cell r="BH142">
            <v>21639</v>
          </cell>
          <cell r="BI142">
            <v>6416</v>
          </cell>
          <cell r="BS142">
            <v>17311</v>
          </cell>
          <cell r="BT142">
            <v>17311</v>
          </cell>
          <cell r="BU142">
            <v>17311</v>
          </cell>
          <cell r="BV142">
            <v>17311</v>
          </cell>
          <cell r="BW142">
            <v>5133</v>
          </cell>
          <cell r="CG142">
            <v>414753</v>
          </cell>
          <cell r="CH142">
            <v>380131</v>
          </cell>
          <cell r="CI142">
            <v>362820</v>
          </cell>
          <cell r="CJ142">
            <v>345509</v>
          </cell>
          <cell r="CK142">
            <v>328198</v>
          </cell>
          <cell r="CL142">
            <v>92173.05</v>
          </cell>
          <cell r="CV142">
            <v>365</v>
          </cell>
          <cell r="CW142">
            <v>365</v>
          </cell>
          <cell r="CX142">
            <v>365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300</v>
          </cell>
          <cell r="DW142">
            <v>300</v>
          </cell>
          <cell r="DX142">
            <v>300</v>
          </cell>
          <cell r="DY142">
            <v>300</v>
          </cell>
          <cell r="DZ142">
            <v>300</v>
          </cell>
          <cell r="EA142">
            <v>300</v>
          </cell>
          <cell r="EB142">
            <v>300</v>
          </cell>
          <cell r="EC142">
            <v>300</v>
          </cell>
          <cell r="ED142">
            <v>300</v>
          </cell>
          <cell r="EE142">
            <v>300</v>
          </cell>
          <cell r="EF142">
            <v>300</v>
          </cell>
          <cell r="EG142">
            <v>300</v>
          </cell>
          <cell r="EH142">
            <v>300</v>
          </cell>
          <cell r="EI142">
            <v>16</v>
          </cell>
          <cell r="EJ142">
            <v>16</v>
          </cell>
          <cell r="EK142">
            <v>16</v>
          </cell>
          <cell r="EL142">
            <v>16</v>
          </cell>
          <cell r="EM142">
            <v>16</v>
          </cell>
          <cell r="EN142">
            <v>16</v>
          </cell>
          <cell r="EO142">
            <v>16</v>
          </cell>
          <cell r="EP142">
            <v>16</v>
          </cell>
          <cell r="EQ142">
            <v>16</v>
          </cell>
          <cell r="ER142">
            <v>16</v>
          </cell>
          <cell r="ES142">
            <v>16</v>
          </cell>
          <cell r="ET142">
            <v>16</v>
          </cell>
          <cell r="EU142">
            <v>16</v>
          </cell>
          <cell r="EV142">
            <v>365</v>
          </cell>
          <cell r="EW142">
            <v>365</v>
          </cell>
          <cell r="EX142">
            <v>365</v>
          </cell>
          <cell r="EY142">
            <v>365</v>
          </cell>
          <cell r="EZ142">
            <v>365</v>
          </cell>
          <cell r="FA142">
            <v>365</v>
          </cell>
          <cell r="FB142">
            <v>365</v>
          </cell>
          <cell r="FC142">
            <v>365</v>
          </cell>
          <cell r="FD142">
            <v>365</v>
          </cell>
          <cell r="FE142">
            <v>365</v>
          </cell>
          <cell r="FF142">
            <v>365</v>
          </cell>
          <cell r="FG142">
            <v>365</v>
          </cell>
          <cell r="FH142">
            <v>365</v>
          </cell>
          <cell r="FI142">
            <v>21</v>
          </cell>
          <cell r="FJ142">
            <v>21</v>
          </cell>
          <cell r="FK142">
            <v>21</v>
          </cell>
          <cell r="FL142">
            <v>21</v>
          </cell>
          <cell r="FM142">
            <v>21</v>
          </cell>
          <cell r="FN142">
            <v>21</v>
          </cell>
          <cell r="FO142">
            <v>21</v>
          </cell>
          <cell r="FP142">
            <v>21</v>
          </cell>
          <cell r="FQ142">
            <v>21</v>
          </cell>
          <cell r="FR142">
            <v>21</v>
          </cell>
          <cell r="FS142">
            <v>21</v>
          </cell>
          <cell r="FT142">
            <v>21</v>
          </cell>
          <cell r="FU142">
            <v>21</v>
          </cell>
          <cell r="FV142" t="str">
            <v>Entschuldungsfonds_V.1.2.1_EA_Punkt_mit_Sperrung.fvl</v>
          </cell>
          <cell r="FY142">
            <v>13703074</v>
          </cell>
          <cell r="FZ142">
            <v>13703074</v>
          </cell>
          <cell r="GA142" t="str">
            <v>Ortsgemeinde Monreal</v>
          </cell>
          <cell r="GB142">
            <v>0</v>
          </cell>
          <cell r="GC142" t="str">
            <v>Ortsgemeinde</v>
          </cell>
          <cell r="GD142">
            <v>847</v>
          </cell>
          <cell r="GE142">
            <v>837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137</v>
          </cell>
          <cell r="GN142">
            <v>3</v>
          </cell>
          <cell r="GO142">
            <v>74</v>
          </cell>
          <cell r="GP142">
            <v>14426</v>
          </cell>
          <cell r="GQ142">
            <v>7213</v>
          </cell>
          <cell r="GR142">
            <v>14426</v>
          </cell>
          <cell r="GS142">
            <v>7213</v>
          </cell>
          <cell r="GT142">
            <v>14426</v>
          </cell>
          <cell r="GU142">
            <v>7213</v>
          </cell>
          <cell r="GV142">
            <v>14426</v>
          </cell>
          <cell r="GW142">
            <v>7213</v>
          </cell>
          <cell r="GX142">
            <v>14426</v>
          </cell>
          <cell r="GY142">
            <v>7213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</row>
        <row r="143">
          <cell r="A143">
            <v>2256039</v>
          </cell>
          <cell r="B143" t="str">
            <v>03.06.2016</v>
          </cell>
          <cell r="C143" t="str">
            <v>Mayen-Koblenz</v>
          </cell>
          <cell r="D143">
            <v>13703049</v>
          </cell>
          <cell r="E143" t="str">
            <v>01.01.2012</v>
          </cell>
          <cell r="F143">
            <v>92308</v>
          </cell>
          <cell r="G143">
            <v>72240.240000000005</v>
          </cell>
          <cell r="H143">
            <v>4816</v>
          </cell>
          <cell r="I143">
            <v>3853</v>
          </cell>
          <cell r="J143">
            <v>88455</v>
          </cell>
          <cell r="K143" t="str">
            <v>Ortsgemeinde Kirchwald</v>
          </cell>
          <cell r="L143" t="str">
            <v>04.11.2011</v>
          </cell>
          <cell r="M143">
            <v>352</v>
          </cell>
          <cell r="N143">
            <v>352</v>
          </cell>
          <cell r="O143">
            <v>352</v>
          </cell>
          <cell r="P143">
            <v>352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269</v>
          </cell>
          <cell r="V143">
            <v>285</v>
          </cell>
          <cell r="W143">
            <v>285</v>
          </cell>
          <cell r="X143">
            <v>285</v>
          </cell>
          <cell r="Y143">
            <v>0</v>
          </cell>
          <cell r="Z143">
            <v>0</v>
          </cell>
          <cell r="AA143">
            <v>16</v>
          </cell>
          <cell r="AB143">
            <v>16</v>
          </cell>
          <cell r="AC143">
            <v>317</v>
          </cell>
          <cell r="AD143">
            <v>338</v>
          </cell>
          <cell r="AE143">
            <v>338</v>
          </cell>
          <cell r="AF143">
            <v>338</v>
          </cell>
          <cell r="AG143">
            <v>0</v>
          </cell>
          <cell r="AH143">
            <v>0</v>
          </cell>
          <cell r="AI143">
            <v>21</v>
          </cell>
          <cell r="AJ143">
            <v>21</v>
          </cell>
          <cell r="AK143" t="str">
            <v>sebastian.hermann@kvmyk.de</v>
          </cell>
          <cell r="AL143" t="str">
            <v>Sebastian Hermann</v>
          </cell>
          <cell r="AM143" t="str">
            <v>0261-108354</v>
          </cell>
          <cell r="AN143" t="str">
            <v>03.06.2016</v>
          </cell>
          <cell r="AO143">
            <v>78.260000000000005</v>
          </cell>
          <cell r="AP143">
            <v>282627</v>
          </cell>
          <cell r="AQ143">
            <v>312407</v>
          </cell>
          <cell r="AR143">
            <v>268710</v>
          </cell>
          <cell r="AS143">
            <v>305103</v>
          </cell>
          <cell r="BE143">
            <v>4816</v>
          </cell>
          <cell r="BF143">
            <v>4816</v>
          </cell>
          <cell r="BG143">
            <v>4816</v>
          </cell>
          <cell r="BH143">
            <v>4816</v>
          </cell>
          <cell r="BI143">
            <v>6157</v>
          </cell>
          <cell r="BS143">
            <v>3853</v>
          </cell>
          <cell r="BT143">
            <v>3853</v>
          </cell>
          <cell r="BU143">
            <v>3853</v>
          </cell>
          <cell r="BV143">
            <v>3853</v>
          </cell>
          <cell r="BW143">
            <v>4925</v>
          </cell>
          <cell r="CG143">
            <v>92308</v>
          </cell>
          <cell r="CH143">
            <v>84602</v>
          </cell>
          <cell r="CI143">
            <v>80749</v>
          </cell>
          <cell r="CJ143">
            <v>76896</v>
          </cell>
          <cell r="CK143">
            <v>73043</v>
          </cell>
          <cell r="CL143">
            <v>85513.25</v>
          </cell>
          <cell r="CV143">
            <v>365</v>
          </cell>
          <cell r="CW143">
            <v>365</v>
          </cell>
          <cell r="CX143">
            <v>365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300</v>
          </cell>
          <cell r="DW143">
            <v>300</v>
          </cell>
          <cell r="DX143">
            <v>300</v>
          </cell>
          <cell r="DY143">
            <v>300</v>
          </cell>
          <cell r="DZ143">
            <v>300</v>
          </cell>
          <cell r="EA143">
            <v>300</v>
          </cell>
          <cell r="EB143">
            <v>300</v>
          </cell>
          <cell r="EC143">
            <v>300</v>
          </cell>
          <cell r="ED143">
            <v>300</v>
          </cell>
          <cell r="EE143">
            <v>300</v>
          </cell>
          <cell r="EF143">
            <v>300</v>
          </cell>
          <cell r="EG143">
            <v>300</v>
          </cell>
          <cell r="EH143">
            <v>300</v>
          </cell>
          <cell r="EI143">
            <v>16</v>
          </cell>
          <cell r="EJ143">
            <v>16</v>
          </cell>
          <cell r="EK143">
            <v>16</v>
          </cell>
          <cell r="EL143">
            <v>16</v>
          </cell>
          <cell r="EM143">
            <v>16</v>
          </cell>
          <cell r="EN143">
            <v>16</v>
          </cell>
          <cell r="EO143">
            <v>16</v>
          </cell>
          <cell r="EP143">
            <v>16</v>
          </cell>
          <cell r="EQ143">
            <v>16</v>
          </cell>
          <cell r="ER143">
            <v>16</v>
          </cell>
          <cell r="ES143">
            <v>16</v>
          </cell>
          <cell r="ET143">
            <v>16</v>
          </cell>
          <cell r="EU143">
            <v>16</v>
          </cell>
          <cell r="EV143">
            <v>365</v>
          </cell>
          <cell r="EW143">
            <v>365</v>
          </cell>
          <cell r="EX143">
            <v>365</v>
          </cell>
          <cell r="EY143">
            <v>365</v>
          </cell>
          <cell r="EZ143">
            <v>365</v>
          </cell>
          <cell r="FA143">
            <v>365</v>
          </cell>
          <cell r="FB143">
            <v>365</v>
          </cell>
          <cell r="FC143">
            <v>365</v>
          </cell>
          <cell r="FD143">
            <v>365</v>
          </cell>
          <cell r="FE143">
            <v>365</v>
          </cell>
          <cell r="FF143">
            <v>365</v>
          </cell>
          <cell r="FG143">
            <v>365</v>
          </cell>
          <cell r="FH143">
            <v>365</v>
          </cell>
          <cell r="FI143">
            <v>21</v>
          </cell>
          <cell r="FJ143">
            <v>21</v>
          </cell>
          <cell r="FK143">
            <v>21</v>
          </cell>
          <cell r="FL143">
            <v>21</v>
          </cell>
          <cell r="FM143">
            <v>21</v>
          </cell>
          <cell r="FN143">
            <v>21</v>
          </cell>
          <cell r="FO143">
            <v>21</v>
          </cell>
          <cell r="FP143">
            <v>21</v>
          </cell>
          <cell r="FQ143">
            <v>21</v>
          </cell>
          <cell r="FR143">
            <v>21</v>
          </cell>
          <cell r="FS143">
            <v>21</v>
          </cell>
          <cell r="FT143">
            <v>21</v>
          </cell>
          <cell r="FU143">
            <v>21</v>
          </cell>
          <cell r="FV143" t="str">
            <v>Entschuldungsfonds_V.1.2.1_EA_Punkt_mit_Sperrung.fvl</v>
          </cell>
          <cell r="FY143">
            <v>13703049</v>
          </cell>
          <cell r="FZ143">
            <v>13703049</v>
          </cell>
          <cell r="GA143" t="str">
            <v>Ortsgemeinde Kirchwald</v>
          </cell>
          <cell r="GB143">
            <v>0</v>
          </cell>
          <cell r="GC143" t="str">
            <v>Ortsgemeinde</v>
          </cell>
          <cell r="GD143">
            <v>998</v>
          </cell>
          <cell r="GE143">
            <v>956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137</v>
          </cell>
          <cell r="GN143">
            <v>3</v>
          </cell>
          <cell r="GO143">
            <v>49</v>
          </cell>
          <cell r="GP143">
            <v>3210.6666666666665</v>
          </cell>
          <cell r="GQ143">
            <v>1605.3333333333333</v>
          </cell>
          <cell r="GR143">
            <v>3210.6666666666665</v>
          </cell>
          <cell r="GS143">
            <v>1605.3333333333333</v>
          </cell>
          <cell r="GT143">
            <v>3210.6666666666665</v>
          </cell>
          <cell r="GU143">
            <v>1605.3333333333333</v>
          </cell>
          <cell r="GV143">
            <v>3210.6666666666665</v>
          </cell>
          <cell r="GW143">
            <v>1605.3333333333333</v>
          </cell>
          <cell r="GX143">
            <v>3210.6666666666665</v>
          </cell>
          <cell r="GY143">
            <v>1605.3333333333333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</row>
        <row r="144">
          <cell r="A144">
            <v>2256038</v>
          </cell>
          <cell r="B144" t="str">
            <v>03.06.2016</v>
          </cell>
          <cell r="C144" t="str">
            <v>Mayen-Koblenz</v>
          </cell>
          <cell r="D144">
            <v>13703025</v>
          </cell>
          <cell r="E144" t="str">
            <v>01.01.2012</v>
          </cell>
          <cell r="F144">
            <v>327427</v>
          </cell>
          <cell r="G144">
            <v>256244.37</v>
          </cell>
          <cell r="H144">
            <v>17083</v>
          </cell>
          <cell r="I144">
            <v>13666</v>
          </cell>
          <cell r="J144">
            <v>313761</v>
          </cell>
          <cell r="K144" t="str">
            <v>Ortsgemeinde Ettringen</v>
          </cell>
          <cell r="L144" t="str">
            <v>31.10.2011</v>
          </cell>
          <cell r="M144">
            <v>350</v>
          </cell>
          <cell r="N144">
            <v>352</v>
          </cell>
          <cell r="O144">
            <v>352</v>
          </cell>
          <cell r="P144">
            <v>352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270</v>
          </cell>
          <cell r="V144">
            <v>285</v>
          </cell>
          <cell r="W144">
            <v>285</v>
          </cell>
          <cell r="X144">
            <v>285</v>
          </cell>
          <cell r="Y144">
            <v>0</v>
          </cell>
          <cell r="Z144">
            <v>0</v>
          </cell>
          <cell r="AA144">
            <v>15</v>
          </cell>
          <cell r="AB144">
            <v>15</v>
          </cell>
          <cell r="AC144">
            <v>320</v>
          </cell>
          <cell r="AD144">
            <v>338</v>
          </cell>
          <cell r="AE144">
            <v>338</v>
          </cell>
          <cell r="AF144">
            <v>338</v>
          </cell>
          <cell r="AG144">
            <v>0</v>
          </cell>
          <cell r="AH144">
            <v>0</v>
          </cell>
          <cell r="AI144">
            <v>18</v>
          </cell>
          <cell r="AJ144">
            <v>18</v>
          </cell>
          <cell r="AK144" t="str">
            <v>sebastian.hermann@kvmyk.de</v>
          </cell>
          <cell r="AL144" t="str">
            <v>Sebastian Hermann</v>
          </cell>
          <cell r="AM144" t="str">
            <v>0261-108354</v>
          </cell>
          <cell r="AN144" t="str">
            <v>03.06.2016</v>
          </cell>
          <cell r="AO144">
            <v>78.260000000000005</v>
          </cell>
          <cell r="AP144">
            <v>492891</v>
          </cell>
          <cell r="AQ144">
            <v>549447</v>
          </cell>
          <cell r="AR144">
            <v>656937</v>
          </cell>
          <cell r="AS144">
            <v>384408</v>
          </cell>
          <cell r="BE144">
            <v>17083</v>
          </cell>
          <cell r="BF144">
            <v>17083</v>
          </cell>
          <cell r="BG144">
            <v>17083</v>
          </cell>
          <cell r="BH144">
            <v>17083</v>
          </cell>
          <cell r="BI144">
            <v>561</v>
          </cell>
          <cell r="BS144">
            <v>13666</v>
          </cell>
          <cell r="BT144">
            <v>13666</v>
          </cell>
          <cell r="BU144">
            <v>13666</v>
          </cell>
          <cell r="BV144">
            <v>13666</v>
          </cell>
          <cell r="BW144">
            <v>449</v>
          </cell>
          <cell r="CG144">
            <v>327427</v>
          </cell>
          <cell r="CH144">
            <v>300095</v>
          </cell>
          <cell r="CI144">
            <v>286429</v>
          </cell>
          <cell r="CJ144">
            <v>272763</v>
          </cell>
          <cell r="CK144">
            <v>259097</v>
          </cell>
          <cell r="CL144">
            <v>8059</v>
          </cell>
          <cell r="CV144">
            <v>365</v>
          </cell>
          <cell r="CW144">
            <v>365</v>
          </cell>
          <cell r="CX144">
            <v>365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300</v>
          </cell>
          <cell r="DW144">
            <v>300</v>
          </cell>
          <cell r="DX144">
            <v>300</v>
          </cell>
          <cell r="DY144">
            <v>300</v>
          </cell>
          <cell r="DZ144">
            <v>300</v>
          </cell>
          <cell r="EA144">
            <v>300</v>
          </cell>
          <cell r="EB144">
            <v>300</v>
          </cell>
          <cell r="EC144">
            <v>300</v>
          </cell>
          <cell r="ED144">
            <v>300</v>
          </cell>
          <cell r="EE144">
            <v>300</v>
          </cell>
          <cell r="EF144">
            <v>300</v>
          </cell>
          <cell r="EG144">
            <v>300</v>
          </cell>
          <cell r="EH144">
            <v>300</v>
          </cell>
          <cell r="EI144">
            <v>15</v>
          </cell>
          <cell r="EJ144">
            <v>15</v>
          </cell>
          <cell r="EK144">
            <v>15</v>
          </cell>
          <cell r="EL144">
            <v>15</v>
          </cell>
          <cell r="EM144">
            <v>15</v>
          </cell>
          <cell r="EN144">
            <v>15</v>
          </cell>
          <cell r="EO144">
            <v>15</v>
          </cell>
          <cell r="EP144">
            <v>15</v>
          </cell>
          <cell r="EQ144">
            <v>15</v>
          </cell>
          <cell r="ER144">
            <v>15</v>
          </cell>
          <cell r="ES144">
            <v>15</v>
          </cell>
          <cell r="ET144">
            <v>15</v>
          </cell>
          <cell r="EU144">
            <v>15</v>
          </cell>
          <cell r="EV144">
            <v>365</v>
          </cell>
          <cell r="EW144">
            <v>365</v>
          </cell>
          <cell r="EX144">
            <v>365</v>
          </cell>
          <cell r="EY144">
            <v>365</v>
          </cell>
          <cell r="EZ144">
            <v>365</v>
          </cell>
          <cell r="FA144">
            <v>365</v>
          </cell>
          <cell r="FB144">
            <v>365</v>
          </cell>
          <cell r="FC144">
            <v>365</v>
          </cell>
          <cell r="FD144">
            <v>365</v>
          </cell>
          <cell r="FE144">
            <v>365</v>
          </cell>
          <cell r="FF144">
            <v>365</v>
          </cell>
          <cell r="FG144">
            <v>365</v>
          </cell>
          <cell r="FH144">
            <v>365</v>
          </cell>
          <cell r="FI144">
            <v>18</v>
          </cell>
          <cell r="FJ144">
            <v>18</v>
          </cell>
          <cell r="FK144">
            <v>18</v>
          </cell>
          <cell r="FL144">
            <v>18</v>
          </cell>
          <cell r="FM144">
            <v>18</v>
          </cell>
          <cell r="FN144">
            <v>18</v>
          </cell>
          <cell r="FO144">
            <v>18</v>
          </cell>
          <cell r="FP144">
            <v>18</v>
          </cell>
          <cell r="FQ144">
            <v>18</v>
          </cell>
          <cell r="FR144">
            <v>18</v>
          </cell>
          <cell r="FS144">
            <v>18</v>
          </cell>
          <cell r="FT144">
            <v>18</v>
          </cell>
          <cell r="FU144">
            <v>18</v>
          </cell>
          <cell r="FV144" t="str">
            <v>Entschuldungsfonds_V.1.2.1_EA_Punkt_mit_Sperrung.fvl</v>
          </cell>
          <cell r="FY144">
            <v>13703025</v>
          </cell>
          <cell r="FZ144">
            <v>13703025</v>
          </cell>
          <cell r="GA144" t="str">
            <v>Ortsgemeinde Ettringen</v>
          </cell>
          <cell r="GB144">
            <v>0</v>
          </cell>
          <cell r="GC144" t="str">
            <v>Ortsgemeinde</v>
          </cell>
          <cell r="GD144">
            <v>2744</v>
          </cell>
          <cell r="GE144">
            <v>2718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137</v>
          </cell>
          <cell r="GN144">
            <v>3</v>
          </cell>
          <cell r="GO144">
            <v>25</v>
          </cell>
          <cell r="GP144">
            <v>11388.666666666666</v>
          </cell>
          <cell r="GQ144">
            <v>5694.333333333333</v>
          </cell>
          <cell r="GR144">
            <v>11388.666666666666</v>
          </cell>
          <cell r="GS144">
            <v>5694.333333333333</v>
          </cell>
          <cell r="GT144">
            <v>11388.666666666666</v>
          </cell>
          <cell r="GU144">
            <v>5694.333333333333</v>
          </cell>
          <cell r="GV144">
            <v>11388.666666666666</v>
          </cell>
          <cell r="GW144">
            <v>5694.333333333333</v>
          </cell>
          <cell r="GX144">
            <v>11388.666666666666</v>
          </cell>
          <cell r="GY144">
            <v>5694.333333333333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</row>
        <row r="145">
          <cell r="A145">
            <v>2255922</v>
          </cell>
          <cell r="B145" t="str">
            <v>02.06.2016</v>
          </cell>
          <cell r="C145" t="str">
            <v>Bad Dürkheim</v>
          </cell>
          <cell r="D145">
            <v>33201017</v>
          </cell>
          <cell r="E145" t="str">
            <v>01.01.2012</v>
          </cell>
          <cell r="F145">
            <v>247064</v>
          </cell>
          <cell r="G145">
            <v>193352.28</v>
          </cell>
          <cell r="H145">
            <v>12890.15</v>
          </cell>
          <cell r="I145">
            <v>10312.120000000001</v>
          </cell>
          <cell r="J145">
            <v>236751.88</v>
          </cell>
          <cell r="K145" t="str">
            <v>Forst</v>
          </cell>
          <cell r="L145" t="str">
            <v>09.01.2012</v>
          </cell>
          <cell r="M145">
            <v>360</v>
          </cell>
          <cell r="N145">
            <v>360</v>
          </cell>
          <cell r="O145">
            <v>360</v>
          </cell>
          <cell r="P145">
            <v>360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270</v>
          </cell>
          <cell r="V145">
            <v>285</v>
          </cell>
          <cell r="W145">
            <v>285</v>
          </cell>
          <cell r="X145">
            <v>285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320</v>
          </cell>
          <cell r="AD145">
            <v>340</v>
          </cell>
          <cell r="AE145">
            <v>360</v>
          </cell>
          <cell r="AF145">
            <v>360</v>
          </cell>
          <cell r="AG145">
            <v>0</v>
          </cell>
          <cell r="AH145">
            <v>2</v>
          </cell>
          <cell r="AI145">
            <v>22</v>
          </cell>
          <cell r="AJ145">
            <v>22</v>
          </cell>
          <cell r="AK145" t="str">
            <v>rene.planer@kreis-bad-duerkheim.de</v>
          </cell>
          <cell r="AL145" t="str">
            <v>Herr Planer</v>
          </cell>
          <cell r="AM145" t="str">
            <v>06322/961-2010</v>
          </cell>
          <cell r="AN145" t="str">
            <v>02.06.2016</v>
          </cell>
          <cell r="AO145">
            <v>78.260000000000005</v>
          </cell>
          <cell r="AP145">
            <v>172398</v>
          </cell>
          <cell r="AQ145">
            <v>184389</v>
          </cell>
          <cell r="AR145">
            <v>220161</v>
          </cell>
          <cell r="AS145">
            <v>31231</v>
          </cell>
          <cell r="BE145">
            <v>12890.15</v>
          </cell>
          <cell r="BF145">
            <v>12890.15</v>
          </cell>
          <cell r="BG145">
            <v>12890.15</v>
          </cell>
          <cell r="BH145">
            <v>12890.15</v>
          </cell>
          <cell r="BI145">
            <v>850</v>
          </cell>
          <cell r="BS145">
            <v>10312.120000000001</v>
          </cell>
          <cell r="BT145">
            <v>10312.120000000001</v>
          </cell>
          <cell r="BU145">
            <v>10312.120000000001</v>
          </cell>
          <cell r="BV145">
            <v>10312.120000000001</v>
          </cell>
          <cell r="BW145">
            <v>680</v>
          </cell>
          <cell r="CG145">
            <v>247064</v>
          </cell>
          <cell r="CH145">
            <v>226439.76</v>
          </cell>
          <cell r="CI145">
            <v>216127.64</v>
          </cell>
          <cell r="CJ145">
            <v>205815.52</v>
          </cell>
          <cell r="CK145">
            <v>195503.4</v>
          </cell>
          <cell r="CL145">
            <v>11811.28</v>
          </cell>
          <cell r="CV145">
            <v>365</v>
          </cell>
          <cell r="CW145">
            <v>365</v>
          </cell>
          <cell r="CX145">
            <v>365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300</v>
          </cell>
          <cell r="DW145">
            <v>300</v>
          </cell>
          <cell r="DX145">
            <v>300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370</v>
          </cell>
          <cell r="EW145">
            <v>370</v>
          </cell>
          <cell r="EX145">
            <v>370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22</v>
          </cell>
          <cell r="FJ145">
            <v>22</v>
          </cell>
          <cell r="FK145">
            <v>22</v>
          </cell>
          <cell r="FL145">
            <v>22</v>
          </cell>
          <cell r="FM145">
            <v>22</v>
          </cell>
          <cell r="FN145">
            <v>22</v>
          </cell>
          <cell r="FO145">
            <v>22</v>
          </cell>
          <cell r="FP145">
            <v>22</v>
          </cell>
          <cell r="FQ145">
            <v>22</v>
          </cell>
          <cell r="FR145">
            <v>22</v>
          </cell>
          <cell r="FS145">
            <v>22</v>
          </cell>
          <cell r="FT145">
            <v>22</v>
          </cell>
          <cell r="FU145">
            <v>22</v>
          </cell>
          <cell r="FV145" t="str">
            <v>Entschuldungsfonds_V.1.2.1_EA_Punkt_mit_Sperrung.fvl</v>
          </cell>
          <cell r="FY145">
            <v>33201017</v>
          </cell>
          <cell r="FZ145">
            <v>33201017</v>
          </cell>
          <cell r="GA145" t="str">
            <v>Forst</v>
          </cell>
          <cell r="GB145">
            <v>0</v>
          </cell>
          <cell r="GC145" t="str">
            <v>Ortsgemeinde</v>
          </cell>
          <cell r="GD145">
            <v>838</v>
          </cell>
          <cell r="GE145">
            <v>835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332</v>
          </cell>
          <cell r="GN145">
            <v>1</v>
          </cell>
          <cell r="GO145">
            <v>17</v>
          </cell>
          <cell r="GP145">
            <v>8593.4285714285706</v>
          </cell>
          <cell r="GQ145">
            <v>4296.7142857142853</v>
          </cell>
          <cell r="GR145">
            <v>8593.4285714285706</v>
          </cell>
          <cell r="GS145">
            <v>4296.7142857142853</v>
          </cell>
          <cell r="GT145">
            <v>8593.4285714285706</v>
          </cell>
          <cell r="GU145">
            <v>4296.7142857142853</v>
          </cell>
          <cell r="GV145">
            <v>8593.4285714285706</v>
          </cell>
          <cell r="GW145">
            <v>4296.7142857142853</v>
          </cell>
          <cell r="GX145">
            <v>8593.4285714285706</v>
          </cell>
          <cell r="GY145">
            <v>4296.7142857142853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</row>
        <row r="146">
          <cell r="A146">
            <v>2255921</v>
          </cell>
          <cell r="B146" t="str">
            <v>02.06.2016</v>
          </cell>
          <cell r="C146" t="str">
            <v>Bad Dürkheim</v>
          </cell>
          <cell r="D146">
            <v>33201009</v>
          </cell>
          <cell r="E146" t="str">
            <v>01.01.2012</v>
          </cell>
          <cell r="F146">
            <v>2424262</v>
          </cell>
          <cell r="G146">
            <v>1897227.44</v>
          </cell>
          <cell r="H146">
            <v>126481.83</v>
          </cell>
          <cell r="I146">
            <v>101185.46</v>
          </cell>
          <cell r="J146">
            <v>2323076.54</v>
          </cell>
          <cell r="K146" t="str">
            <v>Deidesheim</v>
          </cell>
          <cell r="L146" t="str">
            <v>09.01.2012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270</v>
          </cell>
          <cell r="V146">
            <v>285</v>
          </cell>
          <cell r="W146">
            <v>285</v>
          </cell>
          <cell r="X146">
            <v>285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320</v>
          </cell>
          <cell r="AD146">
            <v>350</v>
          </cell>
          <cell r="AE146">
            <v>370</v>
          </cell>
          <cell r="AF146">
            <v>370</v>
          </cell>
          <cell r="AG146">
            <v>0</v>
          </cell>
          <cell r="AH146">
            <v>12</v>
          </cell>
          <cell r="AI146">
            <v>32</v>
          </cell>
          <cell r="AJ146">
            <v>32</v>
          </cell>
          <cell r="AK146" t="str">
            <v>rene.planer@kreis-bad-duerkheim.de</v>
          </cell>
          <cell r="AL146" t="str">
            <v>Herr Planer</v>
          </cell>
          <cell r="AM146" t="str">
            <v>06322/961-2010</v>
          </cell>
          <cell r="AN146" t="str">
            <v>02.06.2016</v>
          </cell>
          <cell r="AO146">
            <v>78.260000000000005</v>
          </cell>
          <cell r="AP146">
            <v>3348197</v>
          </cell>
          <cell r="AQ146">
            <v>3323948</v>
          </cell>
          <cell r="AR146">
            <v>3325178</v>
          </cell>
          <cell r="BE146">
            <v>126481.83</v>
          </cell>
          <cell r="BF146">
            <v>126481.83</v>
          </cell>
          <cell r="BG146">
            <v>126481.83</v>
          </cell>
          <cell r="BH146">
            <v>126481.83</v>
          </cell>
          <cell r="BS146">
            <v>101185.46</v>
          </cell>
          <cell r="BT146">
            <v>101185.46</v>
          </cell>
          <cell r="BU146">
            <v>101185.46</v>
          </cell>
          <cell r="BV146">
            <v>101185.46</v>
          </cell>
          <cell r="CG146">
            <v>2424262</v>
          </cell>
          <cell r="CH146">
            <v>2221891.08</v>
          </cell>
          <cell r="CI146">
            <v>2120705.62</v>
          </cell>
          <cell r="CJ146">
            <v>2019520.16</v>
          </cell>
          <cell r="CK146">
            <v>1918334.7</v>
          </cell>
          <cell r="CV146">
            <v>375</v>
          </cell>
          <cell r="CW146">
            <v>375</v>
          </cell>
          <cell r="CX146">
            <v>375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300</v>
          </cell>
          <cell r="DW146">
            <v>300</v>
          </cell>
          <cell r="DX146">
            <v>300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380</v>
          </cell>
          <cell r="EW146">
            <v>380</v>
          </cell>
          <cell r="EX146">
            <v>380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32</v>
          </cell>
          <cell r="FJ146">
            <v>32</v>
          </cell>
          <cell r="FK146">
            <v>32</v>
          </cell>
          <cell r="FL146">
            <v>32</v>
          </cell>
          <cell r="FM146">
            <v>32</v>
          </cell>
          <cell r="FN146">
            <v>32</v>
          </cell>
          <cell r="FO146">
            <v>32</v>
          </cell>
          <cell r="FP146">
            <v>32</v>
          </cell>
          <cell r="FQ146">
            <v>32</v>
          </cell>
          <cell r="FR146">
            <v>32</v>
          </cell>
          <cell r="FS146">
            <v>32</v>
          </cell>
          <cell r="FT146">
            <v>32</v>
          </cell>
          <cell r="FU146">
            <v>32</v>
          </cell>
          <cell r="FV146" t="str">
            <v>Entschuldungsfonds_V.1.2.1_EA_Punkt_mit_Sperrung.fvl</v>
          </cell>
          <cell r="FY146">
            <v>33201009</v>
          </cell>
          <cell r="FZ146">
            <v>33201009</v>
          </cell>
          <cell r="GA146" t="str">
            <v>Deidesheim</v>
          </cell>
          <cell r="GB146">
            <v>0</v>
          </cell>
          <cell r="GC146" t="str">
            <v>Ortsgemeinde</v>
          </cell>
          <cell r="GD146">
            <v>3746</v>
          </cell>
          <cell r="GE146">
            <v>3711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332</v>
          </cell>
          <cell r="GN146">
            <v>1</v>
          </cell>
          <cell r="GO146">
            <v>9</v>
          </cell>
          <cell r="GP146">
            <v>84321.222222222219</v>
          </cell>
          <cell r="GQ146">
            <v>42160.6</v>
          </cell>
          <cell r="GR146">
            <v>84321.222222222219</v>
          </cell>
          <cell r="GS146">
            <v>42160.6</v>
          </cell>
          <cell r="GT146">
            <v>84321.222222222219</v>
          </cell>
          <cell r="GU146">
            <v>42160.6</v>
          </cell>
          <cell r="GV146">
            <v>84321.222222222219</v>
          </cell>
          <cell r="GW146">
            <v>42160.6</v>
          </cell>
          <cell r="GX146">
            <v>84321.222222222219</v>
          </cell>
          <cell r="GY146">
            <v>42160.6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</row>
        <row r="147">
          <cell r="A147">
            <v>2255918</v>
          </cell>
          <cell r="B147" t="str">
            <v>02.06.2016</v>
          </cell>
          <cell r="C147" t="str">
            <v>Bad Dürkheim</v>
          </cell>
          <cell r="D147">
            <v>33201000</v>
          </cell>
          <cell r="E147" t="str">
            <v>01.01.2012</v>
          </cell>
          <cell r="F147">
            <v>802929</v>
          </cell>
          <cell r="G147">
            <v>628372.23</v>
          </cell>
          <cell r="H147">
            <v>41891.480000000003</v>
          </cell>
          <cell r="I147">
            <v>33513.19</v>
          </cell>
          <cell r="J147">
            <v>769415.81</v>
          </cell>
          <cell r="K147" t="str">
            <v>Deidesheim</v>
          </cell>
          <cell r="L147" t="str">
            <v>25.05.2012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 t="str">
            <v>rene.planer@kreis-bad-duerkheim.de</v>
          </cell>
          <cell r="AL147" t="str">
            <v>Herr Planer</v>
          </cell>
          <cell r="AM147" t="str">
            <v>06322/961-2010</v>
          </cell>
          <cell r="AN147" t="str">
            <v>02.06.2016</v>
          </cell>
          <cell r="AO147">
            <v>78.260000000000005</v>
          </cell>
          <cell r="AP147">
            <v>696985</v>
          </cell>
          <cell r="AQ147">
            <v>727517</v>
          </cell>
          <cell r="AR147">
            <v>523976</v>
          </cell>
          <cell r="BE147">
            <v>41891.480000000003</v>
          </cell>
          <cell r="BF147">
            <v>41891.480000000003</v>
          </cell>
          <cell r="BG147">
            <v>41891.480000000003</v>
          </cell>
          <cell r="BH147">
            <v>41891.480000000003</v>
          </cell>
          <cell r="BS147">
            <v>33513.19</v>
          </cell>
          <cell r="BT147">
            <v>33513.19</v>
          </cell>
          <cell r="BU147">
            <v>33513.19</v>
          </cell>
          <cell r="BV147">
            <v>33513.19</v>
          </cell>
          <cell r="CG147">
            <v>802929</v>
          </cell>
          <cell r="CH147">
            <v>735902.62</v>
          </cell>
          <cell r="CI147">
            <v>702389.43</v>
          </cell>
          <cell r="CJ147">
            <v>668876.24</v>
          </cell>
          <cell r="CK147">
            <v>635363.05000000005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 t="str">
            <v>Entschuldungsfonds_V.1.2.1_EA_Punkt_mit_Sperrung.fvl</v>
          </cell>
          <cell r="FY147">
            <v>33201000</v>
          </cell>
          <cell r="FZ147">
            <v>33201000</v>
          </cell>
          <cell r="GA147" t="str">
            <v>Deidesheim</v>
          </cell>
          <cell r="GB147">
            <v>0</v>
          </cell>
          <cell r="GC147" t="str">
            <v>Verbandsgemeinde</v>
          </cell>
          <cell r="GD147">
            <v>11725</v>
          </cell>
          <cell r="GE147">
            <v>11611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332</v>
          </cell>
          <cell r="GN147">
            <v>1</v>
          </cell>
          <cell r="GO147">
            <v>0</v>
          </cell>
          <cell r="GP147">
            <v>27927.666666666668</v>
          </cell>
          <cell r="GQ147">
            <v>13963.833333333334</v>
          </cell>
          <cell r="GR147">
            <v>27927.666666666668</v>
          </cell>
          <cell r="GS147">
            <v>13963.833333333334</v>
          </cell>
          <cell r="GT147">
            <v>27927.666666666668</v>
          </cell>
          <cell r="GU147">
            <v>13963.833333333334</v>
          </cell>
          <cell r="GV147">
            <v>27927.666666666668</v>
          </cell>
          <cell r="GW147">
            <v>13963.833333333334</v>
          </cell>
          <cell r="GX147">
            <v>27927.666666666668</v>
          </cell>
          <cell r="GY147">
            <v>13963.833333333334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</row>
        <row r="148">
          <cell r="A148">
            <v>2255915</v>
          </cell>
          <cell r="B148" t="str">
            <v>02.06.2016</v>
          </cell>
          <cell r="C148" t="str">
            <v>Bad Dürkheim</v>
          </cell>
          <cell r="D148">
            <v>33203038</v>
          </cell>
          <cell r="E148" t="str">
            <v>01.01.2012</v>
          </cell>
          <cell r="F148">
            <v>290059.75</v>
          </cell>
          <cell r="G148">
            <v>227000.76</v>
          </cell>
          <cell r="H148">
            <v>15133.38</v>
          </cell>
          <cell r="I148">
            <v>12106.71</v>
          </cell>
          <cell r="J148">
            <v>277953.03999999998</v>
          </cell>
          <cell r="K148" t="str">
            <v>Neuleiningen</v>
          </cell>
          <cell r="L148" t="str">
            <v>15.12.2011</v>
          </cell>
          <cell r="M148">
            <v>360</v>
          </cell>
          <cell r="N148">
            <v>360</v>
          </cell>
          <cell r="O148">
            <v>370</v>
          </cell>
          <cell r="P148">
            <v>370</v>
          </cell>
          <cell r="Q148">
            <v>0</v>
          </cell>
          <cell r="R148">
            <v>0</v>
          </cell>
          <cell r="S148">
            <v>10</v>
          </cell>
          <cell r="T148">
            <v>10</v>
          </cell>
          <cell r="U148">
            <v>280</v>
          </cell>
          <cell r="V148">
            <v>285</v>
          </cell>
          <cell r="W148">
            <v>290</v>
          </cell>
          <cell r="X148">
            <v>290</v>
          </cell>
          <cell r="Y148">
            <v>0</v>
          </cell>
          <cell r="Z148">
            <v>0</v>
          </cell>
          <cell r="AA148">
            <v>5</v>
          </cell>
          <cell r="AB148">
            <v>5</v>
          </cell>
          <cell r="AC148">
            <v>320</v>
          </cell>
          <cell r="AD148">
            <v>340</v>
          </cell>
          <cell r="AE148">
            <v>345</v>
          </cell>
          <cell r="AF148">
            <v>345</v>
          </cell>
          <cell r="AG148">
            <v>0</v>
          </cell>
          <cell r="AH148">
            <v>2</v>
          </cell>
          <cell r="AI148">
            <v>7</v>
          </cell>
          <cell r="AJ148">
            <v>7</v>
          </cell>
          <cell r="AK148" t="str">
            <v>rene.planer@kreis-bad-duerkheim.de</v>
          </cell>
          <cell r="AL148" t="str">
            <v>Herr Planer</v>
          </cell>
          <cell r="AM148" t="str">
            <v>06322/961-2010</v>
          </cell>
          <cell r="AN148" t="str">
            <v>02.06.2016</v>
          </cell>
          <cell r="AO148">
            <v>78.260000000000005</v>
          </cell>
          <cell r="AP148">
            <v>380936</v>
          </cell>
          <cell r="AQ148">
            <v>438692</v>
          </cell>
          <cell r="AR148">
            <v>578590</v>
          </cell>
          <cell r="BE148">
            <v>15133.38</v>
          </cell>
          <cell r="BF148">
            <v>15133.38</v>
          </cell>
          <cell r="BG148">
            <v>15133.38</v>
          </cell>
          <cell r="BH148">
            <v>15133.38</v>
          </cell>
          <cell r="BS148">
            <v>12106.71</v>
          </cell>
          <cell r="BT148">
            <v>12106.71</v>
          </cell>
          <cell r="BU148">
            <v>12106.71</v>
          </cell>
          <cell r="BV148">
            <v>12106.71</v>
          </cell>
          <cell r="CG148">
            <v>290059.75</v>
          </cell>
          <cell r="CH148">
            <v>265846.33</v>
          </cell>
          <cell r="CI148">
            <v>253739.62</v>
          </cell>
          <cell r="CJ148">
            <v>241632.91</v>
          </cell>
          <cell r="CK148">
            <v>229526.2</v>
          </cell>
          <cell r="CV148">
            <v>370</v>
          </cell>
          <cell r="CW148">
            <v>370</v>
          </cell>
          <cell r="CX148">
            <v>370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10</v>
          </cell>
          <cell r="DJ148">
            <v>10</v>
          </cell>
          <cell r="DK148">
            <v>10</v>
          </cell>
          <cell r="DL148">
            <v>10</v>
          </cell>
          <cell r="DM148">
            <v>10</v>
          </cell>
          <cell r="DN148">
            <v>10</v>
          </cell>
          <cell r="DO148">
            <v>10</v>
          </cell>
          <cell r="DP148">
            <v>10</v>
          </cell>
          <cell r="DQ148">
            <v>10</v>
          </cell>
          <cell r="DR148">
            <v>10</v>
          </cell>
          <cell r="DS148">
            <v>10</v>
          </cell>
          <cell r="DT148">
            <v>10</v>
          </cell>
          <cell r="DU148">
            <v>10</v>
          </cell>
          <cell r="DV148">
            <v>300</v>
          </cell>
          <cell r="DW148">
            <v>300</v>
          </cell>
          <cell r="DX148">
            <v>300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5</v>
          </cell>
          <cell r="EJ148">
            <v>5</v>
          </cell>
          <cell r="EK148">
            <v>5</v>
          </cell>
          <cell r="EL148">
            <v>5</v>
          </cell>
          <cell r="EM148">
            <v>5</v>
          </cell>
          <cell r="EN148">
            <v>5</v>
          </cell>
          <cell r="EO148">
            <v>5</v>
          </cell>
          <cell r="EP148">
            <v>5</v>
          </cell>
          <cell r="EQ148">
            <v>5</v>
          </cell>
          <cell r="ER148">
            <v>5</v>
          </cell>
          <cell r="ES148">
            <v>5</v>
          </cell>
          <cell r="ET148">
            <v>5</v>
          </cell>
          <cell r="EU148">
            <v>5</v>
          </cell>
          <cell r="EV148">
            <v>365</v>
          </cell>
          <cell r="EW148">
            <v>365</v>
          </cell>
          <cell r="EX148">
            <v>365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7</v>
          </cell>
          <cell r="FK148">
            <v>7</v>
          </cell>
          <cell r="FL148">
            <v>7</v>
          </cell>
          <cell r="FM148">
            <v>7</v>
          </cell>
          <cell r="FN148">
            <v>7</v>
          </cell>
          <cell r="FO148">
            <v>7</v>
          </cell>
          <cell r="FP148">
            <v>7</v>
          </cell>
          <cell r="FQ148">
            <v>7</v>
          </cell>
          <cell r="FR148">
            <v>7</v>
          </cell>
          <cell r="FS148">
            <v>7</v>
          </cell>
          <cell r="FT148">
            <v>7</v>
          </cell>
          <cell r="FU148">
            <v>7</v>
          </cell>
          <cell r="FV148" t="str">
            <v>Entschuldungsfonds_V.1.2.1_EA_Punkt_mit_Sperrung.fvl</v>
          </cell>
          <cell r="FY148">
            <v>33203038</v>
          </cell>
          <cell r="FZ148">
            <v>33203038</v>
          </cell>
          <cell r="GA148" t="str">
            <v>Neuleiningen</v>
          </cell>
          <cell r="GB148">
            <v>0</v>
          </cell>
          <cell r="GC148" t="str">
            <v>Ortsgemeinde</v>
          </cell>
          <cell r="GD148">
            <v>845</v>
          </cell>
          <cell r="GE148">
            <v>817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332</v>
          </cell>
          <cell r="GN148">
            <v>3</v>
          </cell>
          <cell r="GO148">
            <v>38</v>
          </cell>
          <cell r="GP148">
            <v>10089</v>
          </cell>
          <cell r="GQ148">
            <v>5044.5</v>
          </cell>
          <cell r="GR148">
            <v>10089</v>
          </cell>
          <cell r="GS148">
            <v>5044.5</v>
          </cell>
          <cell r="GT148">
            <v>10089</v>
          </cell>
          <cell r="GU148">
            <v>5044.5</v>
          </cell>
          <cell r="GV148">
            <v>10089</v>
          </cell>
          <cell r="GW148">
            <v>5044.5</v>
          </cell>
          <cell r="GX148">
            <v>10089</v>
          </cell>
          <cell r="GY148">
            <v>5044.5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</row>
        <row r="149">
          <cell r="A149">
            <v>2255894</v>
          </cell>
          <cell r="B149" t="str">
            <v>02.06.2016</v>
          </cell>
          <cell r="C149" t="str">
            <v>Bad Dürkheim</v>
          </cell>
          <cell r="D149">
            <v>33203036</v>
          </cell>
          <cell r="E149" t="str">
            <v>01.01.2012</v>
          </cell>
          <cell r="F149">
            <v>468452.56</v>
          </cell>
          <cell r="G149">
            <v>366610.97</v>
          </cell>
          <cell r="H149">
            <v>24440.720000000001</v>
          </cell>
          <cell r="I149">
            <v>19552.59</v>
          </cell>
          <cell r="J149">
            <v>448899.97</v>
          </cell>
          <cell r="K149" t="str">
            <v>Mertesheim</v>
          </cell>
          <cell r="L149" t="str">
            <v>15.12.2011</v>
          </cell>
          <cell r="M149">
            <v>370</v>
          </cell>
          <cell r="N149">
            <v>370</v>
          </cell>
          <cell r="O149">
            <v>380</v>
          </cell>
          <cell r="P149">
            <v>380</v>
          </cell>
          <cell r="Q149">
            <v>0</v>
          </cell>
          <cell r="R149">
            <v>0</v>
          </cell>
          <cell r="S149">
            <v>10</v>
          </cell>
          <cell r="T149">
            <v>10</v>
          </cell>
          <cell r="U149">
            <v>280</v>
          </cell>
          <cell r="V149">
            <v>285</v>
          </cell>
          <cell r="W149">
            <v>350</v>
          </cell>
          <cell r="X149">
            <v>350</v>
          </cell>
          <cell r="Y149">
            <v>0</v>
          </cell>
          <cell r="Z149">
            <v>0</v>
          </cell>
          <cell r="AA149">
            <v>65</v>
          </cell>
          <cell r="AB149">
            <v>65</v>
          </cell>
          <cell r="AC149">
            <v>320</v>
          </cell>
          <cell r="AD149">
            <v>340</v>
          </cell>
          <cell r="AE149">
            <v>370</v>
          </cell>
          <cell r="AF149">
            <v>370</v>
          </cell>
          <cell r="AG149">
            <v>0</v>
          </cell>
          <cell r="AH149">
            <v>0</v>
          </cell>
          <cell r="AI149">
            <v>30</v>
          </cell>
          <cell r="AJ149">
            <v>30</v>
          </cell>
          <cell r="AK149" t="str">
            <v>rene.planer@kreis-bad-duerkheim.de</v>
          </cell>
          <cell r="AL149" t="str">
            <v>Herr Planer</v>
          </cell>
          <cell r="AM149" t="str">
            <v>06322/961-2010</v>
          </cell>
          <cell r="AN149" t="str">
            <v>02.06.2016</v>
          </cell>
          <cell r="AO149">
            <v>78.260000000000005</v>
          </cell>
          <cell r="AP149">
            <v>544095</v>
          </cell>
          <cell r="AQ149">
            <v>558749</v>
          </cell>
          <cell r="AR149">
            <v>513345</v>
          </cell>
          <cell r="AS149">
            <v>24941</v>
          </cell>
          <cell r="BE149">
            <v>24440.720000000001</v>
          </cell>
          <cell r="BF149">
            <v>24440.720000000001</v>
          </cell>
          <cell r="BG149">
            <v>24440.720000000001</v>
          </cell>
          <cell r="BH149">
            <v>24440.720000000001</v>
          </cell>
          <cell r="BI149">
            <v>2898</v>
          </cell>
          <cell r="BJ149">
            <v>2898</v>
          </cell>
          <cell r="BK149">
            <v>2898</v>
          </cell>
          <cell r="BL149">
            <v>2898</v>
          </cell>
          <cell r="BM149">
            <v>2898</v>
          </cell>
          <cell r="BN149">
            <v>2898</v>
          </cell>
          <cell r="BO149">
            <v>2898</v>
          </cell>
          <cell r="BP149">
            <v>2898</v>
          </cell>
          <cell r="BQ149">
            <v>2898</v>
          </cell>
          <cell r="BR149">
            <v>2898</v>
          </cell>
          <cell r="BS149">
            <v>19552.59</v>
          </cell>
          <cell r="BT149">
            <v>19552.59</v>
          </cell>
          <cell r="BU149">
            <v>19552.59</v>
          </cell>
          <cell r="BV149">
            <v>19552.59</v>
          </cell>
          <cell r="BW149">
            <v>2318.4</v>
          </cell>
          <cell r="BX149">
            <v>2318.4</v>
          </cell>
          <cell r="BY149">
            <v>2318.4</v>
          </cell>
          <cell r="BZ149">
            <v>2318.4</v>
          </cell>
          <cell r="CA149">
            <v>2318.4</v>
          </cell>
          <cell r="CB149">
            <v>2318.4</v>
          </cell>
          <cell r="CC149">
            <v>2318.4</v>
          </cell>
          <cell r="CD149">
            <v>2318.4</v>
          </cell>
          <cell r="CE149">
            <v>2318.4</v>
          </cell>
          <cell r="CF149">
            <v>2318.4</v>
          </cell>
          <cell r="CG149">
            <v>468452.56</v>
          </cell>
          <cell r="CH149">
            <v>429347.38</v>
          </cell>
          <cell r="CI149">
            <v>409794.79</v>
          </cell>
          <cell r="CJ149">
            <v>390242.2</v>
          </cell>
          <cell r="CK149">
            <v>370689.61</v>
          </cell>
          <cell r="CL149">
            <v>41639.599999999999</v>
          </cell>
          <cell r="CM149">
            <v>39321.199999999997</v>
          </cell>
          <cell r="CN149">
            <v>37002.800000000003</v>
          </cell>
          <cell r="CO149">
            <v>34684.400000000001</v>
          </cell>
          <cell r="CP149">
            <v>32366</v>
          </cell>
          <cell r="CQ149">
            <v>30047.599999999999</v>
          </cell>
          <cell r="CR149">
            <v>27729.200000000001</v>
          </cell>
          <cell r="CS149">
            <v>25410.799999999999</v>
          </cell>
          <cell r="CT149">
            <v>23092.400000000001</v>
          </cell>
          <cell r="CU149">
            <v>20774</v>
          </cell>
          <cell r="CV149">
            <v>380</v>
          </cell>
          <cell r="CW149">
            <v>380</v>
          </cell>
          <cell r="CX149">
            <v>380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10</v>
          </cell>
          <cell r="DJ149">
            <v>10</v>
          </cell>
          <cell r="DK149">
            <v>10</v>
          </cell>
          <cell r="DL149">
            <v>10</v>
          </cell>
          <cell r="DM149">
            <v>10</v>
          </cell>
          <cell r="DN149">
            <v>10</v>
          </cell>
          <cell r="DO149">
            <v>10</v>
          </cell>
          <cell r="DP149">
            <v>10</v>
          </cell>
          <cell r="DQ149">
            <v>10</v>
          </cell>
          <cell r="DR149">
            <v>10</v>
          </cell>
          <cell r="DS149">
            <v>10</v>
          </cell>
          <cell r="DT149">
            <v>10</v>
          </cell>
          <cell r="DU149">
            <v>10</v>
          </cell>
          <cell r="DV149">
            <v>350</v>
          </cell>
          <cell r="DW149">
            <v>350</v>
          </cell>
          <cell r="DX149">
            <v>350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65</v>
          </cell>
          <cell r="EJ149">
            <v>65</v>
          </cell>
          <cell r="EK149">
            <v>65</v>
          </cell>
          <cell r="EL149">
            <v>65</v>
          </cell>
          <cell r="EM149">
            <v>65</v>
          </cell>
          <cell r="EN149">
            <v>65</v>
          </cell>
          <cell r="EO149">
            <v>65</v>
          </cell>
          <cell r="EP149">
            <v>65</v>
          </cell>
          <cell r="EQ149">
            <v>65</v>
          </cell>
          <cell r="ER149">
            <v>65</v>
          </cell>
          <cell r="ES149">
            <v>65</v>
          </cell>
          <cell r="ET149">
            <v>65</v>
          </cell>
          <cell r="EU149">
            <v>65</v>
          </cell>
          <cell r="EV149">
            <v>370</v>
          </cell>
          <cell r="EW149">
            <v>370</v>
          </cell>
          <cell r="EX149">
            <v>370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30</v>
          </cell>
          <cell r="FJ149">
            <v>30</v>
          </cell>
          <cell r="FK149">
            <v>30</v>
          </cell>
          <cell r="FL149">
            <v>30</v>
          </cell>
          <cell r="FM149">
            <v>30</v>
          </cell>
          <cell r="FN149">
            <v>30</v>
          </cell>
          <cell r="FO149">
            <v>30</v>
          </cell>
          <cell r="FP149">
            <v>30</v>
          </cell>
          <cell r="FQ149">
            <v>30</v>
          </cell>
          <cell r="FR149">
            <v>30</v>
          </cell>
          <cell r="FS149">
            <v>30</v>
          </cell>
          <cell r="FT149">
            <v>30</v>
          </cell>
          <cell r="FU149">
            <v>30</v>
          </cell>
          <cell r="FV149" t="str">
            <v>Entschuldungsfonds_V.1.2.1_EA_Punkt_mit_Sperrung.fvl</v>
          </cell>
          <cell r="FY149">
            <v>33203036</v>
          </cell>
          <cell r="FZ149">
            <v>33203036</v>
          </cell>
          <cell r="GA149" t="str">
            <v>Mertesheim</v>
          </cell>
          <cell r="GB149">
            <v>0</v>
          </cell>
          <cell r="GC149" t="str">
            <v>Ortsgemeinde</v>
          </cell>
          <cell r="GD149">
            <v>393</v>
          </cell>
          <cell r="GE149">
            <v>377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332</v>
          </cell>
          <cell r="GN149">
            <v>3</v>
          </cell>
          <cell r="GO149">
            <v>36</v>
          </cell>
          <cell r="GP149">
            <v>16293.8</v>
          </cell>
          <cell r="GQ149">
            <v>8147</v>
          </cell>
          <cell r="GR149">
            <v>16293.8</v>
          </cell>
          <cell r="GS149">
            <v>8147</v>
          </cell>
          <cell r="GT149">
            <v>16293.8</v>
          </cell>
          <cell r="GU149">
            <v>8147</v>
          </cell>
          <cell r="GV149">
            <v>16293.8</v>
          </cell>
          <cell r="GW149">
            <v>8147</v>
          </cell>
          <cell r="GX149">
            <v>16293.8</v>
          </cell>
          <cell r="GY149">
            <v>8147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</row>
        <row r="150">
          <cell r="A150">
            <v>2255893</v>
          </cell>
          <cell r="B150" t="str">
            <v>02.06.2016</v>
          </cell>
          <cell r="C150" t="str">
            <v>Bad Dürkheim</v>
          </cell>
          <cell r="D150">
            <v>33203012</v>
          </cell>
          <cell r="E150" t="str">
            <v>01.01.2012</v>
          </cell>
          <cell r="F150">
            <v>903161.01</v>
          </cell>
          <cell r="G150">
            <v>706813.8</v>
          </cell>
          <cell r="H150">
            <v>47120.92</v>
          </cell>
          <cell r="I150">
            <v>37696.74</v>
          </cell>
          <cell r="J150">
            <v>865464.27</v>
          </cell>
          <cell r="K150" t="str">
            <v>Ebertsheim</v>
          </cell>
          <cell r="L150" t="str">
            <v>10.11.2011</v>
          </cell>
          <cell r="M150">
            <v>380</v>
          </cell>
          <cell r="N150">
            <v>380</v>
          </cell>
          <cell r="O150">
            <v>380</v>
          </cell>
          <cell r="P150">
            <v>380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280</v>
          </cell>
          <cell r="V150">
            <v>285</v>
          </cell>
          <cell r="W150">
            <v>315</v>
          </cell>
          <cell r="X150">
            <v>315</v>
          </cell>
          <cell r="Y150">
            <v>0</v>
          </cell>
          <cell r="Z150">
            <v>0</v>
          </cell>
          <cell r="AA150">
            <v>30</v>
          </cell>
          <cell r="AB150">
            <v>30</v>
          </cell>
          <cell r="AC150">
            <v>320</v>
          </cell>
          <cell r="AD150">
            <v>340</v>
          </cell>
          <cell r="AE150">
            <v>360</v>
          </cell>
          <cell r="AF150">
            <v>360</v>
          </cell>
          <cell r="AG150">
            <v>0</v>
          </cell>
          <cell r="AH150">
            <v>0</v>
          </cell>
          <cell r="AI150">
            <v>20</v>
          </cell>
          <cell r="AJ150">
            <v>20</v>
          </cell>
          <cell r="AK150" t="str">
            <v>rene.planer@kreis-bad-duerkheim.de</v>
          </cell>
          <cell r="AL150" t="str">
            <v>Herr Planer</v>
          </cell>
          <cell r="AM150" t="str">
            <v>06322/961-2010</v>
          </cell>
          <cell r="AN150" t="str">
            <v>02.06.2016</v>
          </cell>
          <cell r="AO150">
            <v>78.260000000000005</v>
          </cell>
          <cell r="AP150">
            <v>1199207</v>
          </cell>
          <cell r="AQ150">
            <v>1241469</v>
          </cell>
          <cell r="AR150">
            <v>1342635</v>
          </cell>
          <cell r="AS150">
            <v>74510</v>
          </cell>
          <cell r="BE150">
            <v>47120.92</v>
          </cell>
          <cell r="BF150">
            <v>47120.92</v>
          </cell>
          <cell r="BG150">
            <v>47120.92</v>
          </cell>
          <cell r="BH150">
            <v>47120.92</v>
          </cell>
          <cell r="BI150">
            <v>10732</v>
          </cell>
          <cell r="BJ150">
            <v>10732</v>
          </cell>
          <cell r="BK150">
            <v>10732</v>
          </cell>
          <cell r="BL150">
            <v>10732</v>
          </cell>
          <cell r="BM150">
            <v>10732</v>
          </cell>
          <cell r="BN150">
            <v>10732</v>
          </cell>
          <cell r="BO150">
            <v>10732</v>
          </cell>
          <cell r="BP150">
            <v>10732</v>
          </cell>
          <cell r="BQ150">
            <v>10732</v>
          </cell>
          <cell r="BR150">
            <v>10732</v>
          </cell>
          <cell r="BS150">
            <v>37696.74</v>
          </cell>
          <cell r="BT150">
            <v>37696.74</v>
          </cell>
          <cell r="BU150">
            <v>37696.74</v>
          </cell>
          <cell r="BV150">
            <v>37696.74</v>
          </cell>
          <cell r="BW150">
            <v>8585.6</v>
          </cell>
          <cell r="BX150">
            <v>8585.6</v>
          </cell>
          <cell r="BY150">
            <v>8585.6</v>
          </cell>
          <cell r="BZ150">
            <v>8585.6</v>
          </cell>
          <cell r="CA150">
            <v>8585.6</v>
          </cell>
          <cell r="CB150">
            <v>8585.6</v>
          </cell>
          <cell r="CC150">
            <v>8585.6</v>
          </cell>
          <cell r="CD150">
            <v>8585.6</v>
          </cell>
          <cell r="CE150">
            <v>8585.6</v>
          </cell>
          <cell r="CF150">
            <v>8585.6</v>
          </cell>
          <cell r="CG150">
            <v>903161.01</v>
          </cell>
          <cell r="CH150">
            <v>827767.53</v>
          </cell>
          <cell r="CI150">
            <v>790070.79</v>
          </cell>
          <cell r="CJ150">
            <v>752374.05</v>
          </cell>
          <cell r="CK150">
            <v>714677.31</v>
          </cell>
          <cell r="CL150">
            <v>154186.4</v>
          </cell>
          <cell r="CM150">
            <v>145600.79999999999</v>
          </cell>
          <cell r="CN150">
            <v>137015.20000000001</v>
          </cell>
          <cell r="CO150">
            <v>128429.6</v>
          </cell>
          <cell r="CP150">
            <v>119844</v>
          </cell>
          <cell r="CQ150">
            <v>111258.4</v>
          </cell>
          <cell r="CR150">
            <v>102672.8</v>
          </cell>
          <cell r="CS150">
            <v>94087.2</v>
          </cell>
          <cell r="CT150">
            <v>85501.6</v>
          </cell>
          <cell r="CU150">
            <v>76916</v>
          </cell>
          <cell r="CV150">
            <v>380</v>
          </cell>
          <cell r="CW150">
            <v>380</v>
          </cell>
          <cell r="CX150">
            <v>380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315</v>
          </cell>
          <cell r="DW150">
            <v>315</v>
          </cell>
          <cell r="DX150">
            <v>315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30</v>
          </cell>
          <cell r="EJ150">
            <v>30</v>
          </cell>
          <cell r="EK150">
            <v>30</v>
          </cell>
          <cell r="EL150">
            <v>30</v>
          </cell>
          <cell r="EM150">
            <v>30</v>
          </cell>
          <cell r="EN150">
            <v>30</v>
          </cell>
          <cell r="EO150">
            <v>30</v>
          </cell>
          <cell r="EP150">
            <v>30</v>
          </cell>
          <cell r="EQ150">
            <v>30</v>
          </cell>
          <cell r="ER150">
            <v>30</v>
          </cell>
          <cell r="ES150">
            <v>30</v>
          </cell>
          <cell r="ET150">
            <v>30</v>
          </cell>
          <cell r="EU150">
            <v>30</v>
          </cell>
          <cell r="EV150">
            <v>365</v>
          </cell>
          <cell r="EW150">
            <v>365</v>
          </cell>
          <cell r="EX150">
            <v>365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20</v>
          </cell>
          <cell r="FJ150">
            <v>20</v>
          </cell>
          <cell r="FK150">
            <v>20</v>
          </cell>
          <cell r="FL150">
            <v>20</v>
          </cell>
          <cell r="FM150">
            <v>20</v>
          </cell>
          <cell r="FN150">
            <v>20</v>
          </cell>
          <cell r="FO150">
            <v>20</v>
          </cell>
          <cell r="FP150">
            <v>20</v>
          </cell>
          <cell r="FQ150">
            <v>20</v>
          </cell>
          <cell r="FR150">
            <v>20</v>
          </cell>
          <cell r="FS150">
            <v>20</v>
          </cell>
          <cell r="FT150">
            <v>20</v>
          </cell>
          <cell r="FU150">
            <v>20</v>
          </cell>
          <cell r="FV150" t="str">
            <v>Entschuldungsfonds_V.1.2.1_EA_Punkt_mit_Sperrung.fvl</v>
          </cell>
          <cell r="FY150">
            <v>33203012</v>
          </cell>
          <cell r="FZ150">
            <v>33203012</v>
          </cell>
          <cell r="GA150" t="str">
            <v>Ebertsheim</v>
          </cell>
          <cell r="GB150">
            <v>0</v>
          </cell>
          <cell r="GC150" t="str">
            <v>Ortsgemeinde</v>
          </cell>
          <cell r="GD150">
            <v>1314</v>
          </cell>
          <cell r="GE150">
            <v>1291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332</v>
          </cell>
          <cell r="GN150">
            <v>3</v>
          </cell>
          <cell r="GO150">
            <v>12</v>
          </cell>
          <cell r="GP150">
            <v>31414</v>
          </cell>
          <cell r="GQ150">
            <v>15707</v>
          </cell>
          <cell r="GR150">
            <v>31414</v>
          </cell>
          <cell r="GS150">
            <v>15707</v>
          </cell>
          <cell r="GT150">
            <v>31414</v>
          </cell>
          <cell r="GU150">
            <v>15707</v>
          </cell>
          <cell r="GV150">
            <v>31414</v>
          </cell>
          <cell r="GW150">
            <v>15707</v>
          </cell>
          <cell r="GX150">
            <v>31414</v>
          </cell>
          <cell r="GY150">
            <v>15707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</row>
        <row r="151">
          <cell r="A151">
            <v>2255888</v>
          </cell>
          <cell r="B151" t="str">
            <v>02.06.2016</v>
          </cell>
          <cell r="C151" t="str">
            <v>Bad Dürkheim</v>
          </cell>
          <cell r="D151">
            <v>33203004</v>
          </cell>
          <cell r="E151" t="str">
            <v>01.01.2012</v>
          </cell>
          <cell r="F151">
            <v>225155.24</v>
          </cell>
          <cell r="G151">
            <v>176206.49</v>
          </cell>
          <cell r="H151">
            <v>11747.1</v>
          </cell>
          <cell r="I151">
            <v>9397.68</v>
          </cell>
          <cell r="J151">
            <v>215757.56</v>
          </cell>
          <cell r="K151" t="str">
            <v>Bissersheim</v>
          </cell>
          <cell r="L151" t="str">
            <v>13.12.2011</v>
          </cell>
          <cell r="M151">
            <v>370</v>
          </cell>
          <cell r="N151">
            <v>370</v>
          </cell>
          <cell r="O151">
            <v>385</v>
          </cell>
          <cell r="P151">
            <v>385</v>
          </cell>
          <cell r="Q151">
            <v>0</v>
          </cell>
          <cell r="R151">
            <v>0</v>
          </cell>
          <cell r="S151">
            <v>15</v>
          </cell>
          <cell r="T151">
            <v>15</v>
          </cell>
          <cell r="U151">
            <v>280</v>
          </cell>
          <cell r="V151">
            <v>285</v>
          </cell>
          <cell r="W151">
            <v>285</v>
          </cell>
          <cell r="X151">
            <v>285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320</v>
          </cell>
          <cell r="AD151">
            <v>340</v>
          </cell>
          <cell r="AE151">
            <v>340</v>
          </cell>
          <cell r="AF151">
            <v>340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 t="str">
            <v>rene.planer@kreis-bad-duerkheim.de</v>
          </cell>
          <cell r="AL151" t="str">
            <v>Herr Planer</v>
          </cell>
          <cell r="AM151" t="str">
            <v>06322/961-2010</v>
          </cell>
          <cell r="AN151" t="str">
            <v>02.06.2016</v>
          </cell>
          <cell r="AO151">
            <v>78.260000000000005</v>
          </cell>
          <cell r="AP151">
            <v>92898</v>
          </cell>
          <cell r="AQ151">
            <v>184254</v>
          </cell>
          <cell r="AR151">
            <v>155267</v>
          </cell>
          <cell r="AS151">
            <v>207022</v>
          </cell>
          <cell r="AT151">
            <v>0</v>
          </cell>
          <cell r="BE151">
            <v>11747.1</v>
          </cell>
          <cell r="BF151">
            <v>11747.1</v>
          </cell>
          <cell r="BG151">
            <v>11747.1</v>
          </cell>
          <cell r="BH151">
            <v>11747.1</v>
          </cell>
          <cell r="BI151">
            <v>12634</v>
          </cell>
          <cell r="BJ151">
            <v>12634</v>
          </cell>
          <cell r="BK151">
            <v>12634</v>
          </cell>
          <cell r="BL151">
            <v>12634</v>
          </cell>
          <cell r="BM151">
            <v>12634</v>
          </cell>
          <cell r="BN151">
            <v>12634</v>
          </cell>
          <cell r="BO151">
            <v>12634</v>
          </cell>
          <cell r="BP151">
            <v>12634</v>
          </cell>
          <cell r="BQ151">
            <v>12634</v>
          </cell>
          <cell r="BR151">
            <v>12634</v>
          </cell>
          <cell r="BS151">
            <v>9397.68</v>
          </cell>
          <cell r="BT151">
            <v>9397.68</v>
          </cell>
          <cell r="BU151">
            <v>9397.68</v>
          </cell>
          <cell r="BV151">
            <v>9397.68</v>
          </cell>
          <cell r="BW151">
            <v>10107.200000000001</v>
          </cell>
          <cell r="BX151">
            <v>10107.200000000001</v>
          </cell>
          <cell r="BY151">
            <v>10107.200000000001</v>
          </cell>
          <cell r="BZ151">
            <v>10107.200000000001</v>
          </cell>
          <cell r="CA151">
            <v>10107.200000000001</v>
          </cell>
          <cell r="CB151">
            <v>10107.200000000001</v>
          </cell>
          <cell r="CC151">
            <v>10107.200000000001</v>
          </cell>
          <cell r="CD151">
            <v>10107.200000000001</v>
          </cell>
          <cell r="CE151">
            <v>10107.200000000001</v>
          </cell>
          <cell r="CF151">
            <v>10107.200000000001</v>
          </cell>
          <cell r="CG151">
            <v>225155.24</v>
          </cell>
          <cell r="CH151">
            <v>206359.88</v>
          </cell>
          <cell r="CI151">
            <v>196962.2</v>
          </cell>
          <cell r="CJ151">
            <v>187564.52</v>
          </cell>
          <cell r="CK151">
            <v>178166.84</v>
          </cell>
          <cell r="CL151">
            <v>181507.8</v>
          </cell>
          <cell r="CM151">
            <v>171400.6</v>
          </cell>
          <cell r="CN151">
            <v>161293.4</v>
          </cell>
          <cell r="CO151">
            <v>151186.20000000001</v>
          </cell>
          <cell r="CP151">
            <v>141079</v>
          </cell>
          <cell r="CQ151">
            <v>130971.8</v>
          </cell>
          <cell r="CR151">
            <v>120864.6</v>
          </cell>
          <cell r="CS151">
            <v>110757.4</v>
          </cell>
          <cell r="CT151">
            <v>100650.2</v>
          </cell>
          <cell r="CU151">
            <v>90543</v>
          </cell>
          <cell r="CV151">
            <v>385</v>
          </cell>
          <cell r="CW151">
            <v>385</v>
          </cell>
          <cell r="CX151">
            <v>385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15</v>
          </cell>
          <cell r="DJ151">
            <v>15</v>
          </cell>
          <cell r="DK151">
            <v>15</v>
          </cell>
          <cell r="DL151">
            <v>15</v>
          </cell>
          <cell r="DM151">
            <v>15</v>
          </cell>
          <cell r="DN151">
            <v>15</v>
          </cell>
          <cell r="DO151">
            <v>15</v>
          </cell>
          <cell r="DP151">
            <v>15</v>
          </cell>
          <cell r="DQ151">
            <v>15</v>
          </cell>
          <cell r="DR151">
            <v>15</v>
          </cell>
          <cell r="DS151">
            <v>15</v>
          </cell>
          <cell r="DT151">
            <v>15</v>
          </cell>
          <cell r="DU151">
            <v>15</v>
          </cell>
          <cell r="DV151">
            <v>300</v>
          </cell>
          <cell r="DW151">
            <v>300</v>
          </cell>
          <cell r="DX151">
            <v>300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365</v>
          </cell>
          <cell r="EW151">
            <v>365</v>
          </cell>
          <cell r="EX151">
            <v>365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 t="str">
            <v>Entschuldungsfonds_V.1.2.1_EA_Punkt_mit_Sperrung.fvl</v>
          </cell>
          <cell r="FY151">
            <v>33203004</v>
          </cell>
          <cell r="FZ151">
            <v>33203004</v>
          </cell>
          <cell r="GA151" t="str">
            <v>Bissersheim</v>
          </cell>
          <cell r="GB151">
            <v>0</v>
          </cell>
          <cell r="GC151" t="str">
            <v>Ortsgemeinde</v>
          </cell>
          <cell r="GD151">
            <v>437</v>
          </cell>
          <cell r="GE151">
            <v>454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332</v>
          </cell>
          <cell r="GN151">
            <v>3</v>
          </cell>
          <cell r="GO151">
            <v>4</v>
          </cell>
          <cell r="GP151">
            <v>7831.4</v>
          </cell>
          <cell r="GQ151">
            <v>3915.6666666666665</v>
          </cell>
          <cell r="GR151">
            <v>7831.4</v>
          </cell>
          <cell r="GS151">
            <v>3915.6666666666665</v>
          </cell>
          <cell r="GT151">
            <v>7831.4</v>
          </cell>
          <cell r="GU151">
            <v>3915.6666666666665</v>
          </cell>
          <cell r="GV151">
            <v>7831.4</v>
          </cell>
          <cell r="GW151">
            <v>3915.6666666666665</v>
          </cell>
          <cell r="GX151">
            <v>7831.4</v>
          </cell>
          <cell r="GY151">
            <v>3915.6666666666665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</row>
        <row r="152">
          <cell r="A152">
            <v>2255887</v>
          </cell>
          <cell r="B152" t="str">
            <v>02.06.2016</v>
          </cell>
          <cell r="C152" t="str">
            <v>Bad Dürkheim</v>
          </cell>
          <cell r="D152">
            <v>33203006</v>
          </cell>
          <cell r="E152" t="str">
            <v>01.01.2012</v>
          </cell>
          <cell r="F152">
            <v>123509.33</v>
          </cell>
          <cell r="G152">
            <v>96658.4</v>
          </cell>
          <cell r="H152">
            <v>6443.89</v>
          </cell>
          <cell r="I152">
            <v>5155.1099999999997</v>
          </cell>
          <cell r="J152">
            <v>118354.22</v>
          </cell>
          <cell r="K152" t="str">
            <v>Bockenheim</v>
          </cell>
          <cell r="L152" t="str">
            <v>09.01.2012</v>
          </cell>
          <cell r="M152">
            <v>380</v>
          </cell>
          <cell r="N152">
            <v>380</v>
          </cell>
          <cell r="O152">
            <v>385</v>
          </cell>
          <cell r="P152">
            <v>385</v>
          </cell>
          <cell r="Q152">
            <v>0</v>
          </cell>
          <cell r="R152">
            <v>0</v>
          </cell>
          <cell r="S152">
            <v>5</v>
          </cell>
          <cell r="T152">
            <v>5</v>
          </cell>
          <cell r="U152">
            <v>280</v>
          </cell>
          <cell r="V152">
            <v>285</v>
          </cell>
          <cell r="W152">
            <v>290</v>
          </cell>
          <cell r="X152">
            <v>290</v>
          </cell>
          <cell r="Y152">
            <v>0</v>
          </cell>
          <cell r="Z152">
            <v>0</v>
          </cell>
          <cell r="AA152">
            <v>5</v>
          </cell>
          <cell r="AB152">
            <v>5</v>
          </cell>
          <cell r="AC152">
            <v>320</v>
          </cell>
          <cell r="AD152">
            <v>340</v>
          </cell>
          <cell r="AE152">
            <v>350</v>
          </cell>
          <cell r="AF152">
            <v>350</v>
          </cell>
          <cell r="AG152">
            <v>0</v>
          </cell>
          <cell r="AH152">
            <v>0</v>
          </cell>
          <cell r="AI152">
            <v>10</v>
          </cell>
          <cell r="AJ152">
            <v>10</v>
          </cell>
          <cell r="AK152" t="str">
            <v>rene.planer@kreis-bad-duerkheim.de</v>
          </cell>
          <cell r="AL152" t="str">
            <v>Herr Planer</v>
          </cell>
          <cell r="AM152" t="str">
            <v>06233/961-2010</v>
          </cell>
          <cell r="AN152" t="str">
            <v>02.06.2016</v>
          </cell>
          <cell r="AO152">
            <v>78.260000000000005</v>
          </cell>
          <cell r="AP152">
            <v>219900</v>
          </cell>
          <cell r="AQ152">
            <v>503911</v>
          </cell>
          <cell r="AR152">
            <v>573164</v>
          </cell>
          <cell r="AS152">
            <v>85017</v>
          </cell>
          <cell r="BE152">
            <v>6443.89</v>
          </cell>
          <cell r="BF152">
            <v>6443.89</v>
          </cell>
          <cell r="BG152">
            <v>6443.89</v>
          </cell>
          <cell r="BH152">
            <v>6443.89</v>
          </cell>
          <cell r="BI152">
            <v>257498</v>
          </cell>
          <cell r="BJ152">
            <v>257498</v>
          </cell>
          <cell r="BK152">
            <v>257498</v>
          </cell>
          <cell r="BL152">
            <v>257498</v>
          </cell>
          <cell r="BM152">
            <v>257498</v>
          </cell>
          <cell r="BN152">
            <v>257498</v>
          </cell>
          <cell r="BO152">
            <v>257498</v>
          </cell>
          <cell r="BP152">
            <v>257498</v>
          </cell>
          <cell r="BQ152">
            <v>257498</v>
          </cell>
          <cell r="BR152">
            <v>257498</v>
          </cell>
          <cell r="BS152">
            <v>5155.1099999999997</v>
          </cell>
          <cell r="BT152">
            <v>5155.1099999999997</v>
          </cell>
          <cell r="BU152">
            <v>5155.1099999999997</v>
          </cell>
          <cell r="BV152">
            <v>5155.1099999999997</v>
          </cell>
          <cell r="BW152">
            <v>205998.4</v>
          </cell>
          <cell r="BX152">
            <v>205998.4</v>
          </cell>
          <cell r="BY152">
            <v>205998.4</v>
          </cell>
          <cell r="BZ152">
            <v>205998.4</v>
          </cell>
          <cell r="CA152">
            <v>205998.4</v>
          </cell>
          <cell r="CB152">
            <v>205998.4</v>
          </cell>
          <cell r="CC152">
            <v>205998.4</v>
          </cell>
          <cell r="CD152">
            <v>205998.4</v>
          </cell>
          <cell r="CE152">
            <v>205998.4</v>
          </cell>
          <cell r="CF152">
            <v>205998.4</v>
          </cell>
          <cell r="CG152">
            <v>123509.33</v>
          </cell>
          <cell r="CH152">
            <v>113199.11</v>
          </cell>
          <cell r="CI152">
            <v>108044</v>
          </cell>
          <cell r="CJ152">
            <v>102888.89</v>
          </cell>
          <cell r="CK152">
            <v>97733.78</v>
          </cell>
          <cell r="CL152">
            <v>3699443.6</v>
          </cell>
          <cell r="CM152">
            <v>3493445.2</v>
          </cell>
          <cell r="CN152">
            <v>3287446.8</v>
          </cell>
          <cell r="CO152">
            <v>3081448.4</v>
          </cell>
          <cell r="CP152">
            <v>2875450</v>
          </cell>
          <cell r="CQ152">
            <v>2669451.6</v>
          </cell>
          <cell r="CR152">
            <v>2463453.2000000002</v>
          </cell>
          <cell r="CS152">
            <v>2257454.7999999998</v>
          </cell>
          <cell r="CT152">
            <v>2051456.4</v>
          </cell>
          <cell r="CU152">
            <v>1845458</v>
          </cell>
          <cell r="CV152">
            <v>385</v>
          </cell>
          <cell r="CW152">
            <v>385</v>
          </cell>
          <cell r="CX152">
            <v>390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5</v>
          </cell>
          <cell r="DJ152">
            <v>5</v>
          </cell>
          <cell r="DK152">
            <v>5</v>
          </cell>
          <cell r="DL152">
            <v>5</v>
          </cell>
          <cell r="DM152">
            <v>5</v>
          </cell>
          <cell r="DN152">
            <v>5</v>
          </cell>
          <cell r="DO152">
            <v>5</v>
          </cell>
          <cell r="DP152">
            <v>5</v>
          </cell>
          <cell r="DQ152">
            <v>5</v>
          </cell>
          <cell r="DR152">
            <v>5</v>
          </cell>
          <cell r="DS152">
            <v>5</v>
          </cell>
          <cell r="DT152">
            <v>5</v>
          </cell>
          <cell r="DU152">
            <v>5</v>
          </cell>
          <cell r="DV152">
            <v>300</v>
          </cell>
          <cell r="DW152">
            <v>300</v>
          </cell>
          <cell r="DX152">
            <v>305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5</v>
          </cell>
          <cell r="EJ152">
            <v>5</v>
          </cell>
          <cell r="EK152">
            <v>5</v>
          </cell>
          <cell r="EL152">
            <v>5</v>
          </cell>
          <cell r="EM152">
            <v>5</v>
          </cell>
          <cell r="EN152">
            <v>5</v>
          </cell>
          <cell r="EO152">
            <v>5</v>
          </cell>
          <cell r="EP152">
            <v>5</v>
          </cell>
          <cell r="EQ152">
            <v>5</v>
          </cell>
          <cell r="ER152">
            <v>5</v>
          </cell>
          <cell r="ES152">
            <v>5</v>
          </cell>
          <cell r="ET152">
            <v>5</v>
          </cell>
          <cell r="EU152">
            <v>5</v>
          </cell>
          <cell r="EV152">
            <v>365</v>
          </cell>
          <cell r="EW152">
            <v>365</v>
          </cell>
          <cell r="EX152">
            <v>370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10</v>
          </cell>
          <cell r="FJ152">
            <v>10</v>
          </cell>
          <cell r="FK152">
            <v>10</v>
          </cell>
          <cell r="FL152">
            <v>10</v>
          </cell>
          <cell r="FM152">
            <v>10</v>
          </cell>
          <cell r="FN152">
            <v>10</v>
          </cell>
          <cell r="FO152">
            <v>10</v>
          </cell>
          <cell r="FP152">
            <v>10</v>
          </cell>
          <cell r="FQ152">
            <v>10</v>
          </cell>
          <cell r="FR152">
            <v>10</v>
          </cell>
          <cell r="FS152">
            <v>10</v>
          </cell>
          <cell r="FT152">
            <v>10</v>
          </cell>
          <cell r="FU152">
            <v>10</v>
          </cell>
          <cell r="FV152" t="str">
            <v>Entschuldungsfonds_V.1.2.1_EA_Punkt_mit_Sperrung.fvl</v>
          </cell>
          <cell r="FY152">
            <v>33203006</v>
          </cell>
          <cell r="FZ152">
            <v>33203006</v>
          </cell>
          <cell r="GA152" t="str">
            <v>Bockenheim</v>
          </cell>
          <cell r="GB152">
            <v>0</v>
          </cell>
          <cell r="GC152" t="str">
            <v>Ortsgemeinde</v>
          </cell>
          <cell r="GD152">
            <v>2196</v>
          </cell>
          <cell r="GE152">
            <v>2158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332</v>
          </cell>
          <cell r="GN152">
            <v>3</v>
          </cell>
          <cell r="GO152">
            <v>6</v>
          </cell>
          <cell r="GP152">
            <v>4296</v>
          </cell>
          <cell r="GQ152">
            <v>2148</v>
          </cell>
          <cell r="GR152">
            <v>4296</v>
          </cell>
          <cell r="GS152">
            <v>2148</v>
          </cell>
          <cell r="GT152">
            <v>4296</v>
          </cell>
          <cell r="GU152">
            <v>2148</v>
          </cell>
          <cell r="GV152">
            <v>4296</v>
          </cell>
          <cell r="GW152">
            <v>2148</v>
          </cell>
          <cell r="GX152">
            <v>4296</v>
          </cell>
          <cell r="GY152">
            <v>2148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</row>
        <row r="153">
          <cell r="A153">
            <v>2255885</v>
          </cell>
          <cell r="B153" t="str">
            <v>02.06.2016</v>
          </cell>
          <cell r="C153" t="str">
            <v>Bad Dürkheim</v>
          </cell>
          <cell r="D153">
            <v>33203010</v>
          </cell>
          <cell r="E153" t="str">
            <v>01.01.2012</v>
          </cell>
          <cell r="F153">
            <v>721735.17</v>
          </cell>
          <cell r="G153">
            <v>564829.93999999994</v>
          </cell>
          <cell r="H153">
            <v>37655.33</v>
          </cell>
          <cell r="I153">
            <v>30124.26</v>
          </cell>
          <cell r="J153">
            <v>691610.91</v>
          </cell>
          <cell r="K153" t="str">
            <v>Dirmstein</v>
          </cell>
          <cell r="L153" t="str">
            <v>13.06.2014</v>
          </cell>
          <cell r="M153">
            <v>370</v>
          </cell>
          <cell r="N153">
            <v>370</v>
          </cell>
          <cell r="O153">
            <v>370</v>
          </cell>
          <cell r="P153">
            <v>370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280</v>
          </cell>
          <cell r="V153">
            <v>285</v>
          </cell>
          <cell r="W153">
            <v>300</v>
          </cell>
          <cell r="X153">
            <v>300</v>
          </cell>
          <cell r="Y153">
            <v>0</v>
          </cell>
          <cell r="Z153">
            <v>0</v>
          </cell>
          <cell r="AA153">
            <v>15</v>
          </cell>
          <cell r="AB153">
            <v>15</v>
          </cell>
          <cell r="AC153">
            <v>320</v>
          </cell>
          <cell r="AD153">
            <v>340</v>
          </cell>
          <cell r="AE153">
            <v>360</v>
          </cell>
          <cell r="AF153">
            <v>360</v>
          </cell>
          <cell r="AG153">
            <v>0</v>
          </cell>
          <cell r="AH153">
            <v>0</v>
          </cell>
          <cell r="AI153">
            <v>20</v>
          </cell>
          <cell r="AJ153">
            <v>20</v>
          </cell>
          <cell r="AK153" t="str">
            <v>rene.planer@kreis-bad-duerkheim.de</v>
          </cell>
          <cell r="AL153" t="str">
            <v>Herr Planer</v>
          </cell>
          <cell r="AM153" t="str">
            <v>06322/961-2010</v>
          </cell>
          <cell r="AN153" t="str">
            <v>02.06.2016</v>
          </cell>
          <cell r="AO153">
            <v>78.260000000000005</v>
          </cell>
          <cell r="AP153">
            <v>556776</v>
          </cell>
          <cell r="AQ153">
            <v>611356</v>
          </cell>
          <cell r="AR153">
            <v>891417</v>
          </cell>
          <cell r="AS153">
            <v>75328</v>
          </cell>
          <cell r="BE153">
            <v>37655.33</v>
          </cell>
          <cell r="BF153">
            <v>37655.33</v>
          </cell>
          <cell r="BG153">
            <v>37655.33</v>
          </cell>
          <cell r="BH153">
            <v>37655.33</v>
          </cell>
          <cell r="BI153">
            <v>5948</v>
          </cell>
          <cell r="BJ153">
            <v>5948</v>
          </cell>
          <cell r="BK153">
            <v>5948</v>
          </cell>
          <cell r="BL153">
            <v>5948</v>
          </cell>
          <cell r="BM153">
            <v>5948</v>
          </cell>
          <cell r="BN153">
            <v>5948</v>
          </cell>
          <cell r="BO153">
            <v>5948</v>
          </cell>
          <cell r="BP153">
            <v>5948</v>
          </cell>
          <cell r="BQ153">
            <v>5948</v>
          </cell>
          <cell r="BR153">
            <v>5948</v>
          </cell>
          <cell r="BS153">
            <v>30124.26</v>
          </cell>
          <cell r="BT153">
            <v>30124.26</v>
          </cell>
          <cell r="BU153">
            <v>30124.26</v>
          </cell>
          <cell r="BV153">
            <v>30124.26</v>
          </cell>
          <cell r="BW153">
            <v>4759</v>
          </cell>
          <cell r="BX153">
            <v>4759</v>
          </cell>
          <cell r="BY153">
            <v>4759</v>
          </cell>
          <cell r="BZ153">
            <v>4759</v>
          </cell>
          <cell r="CA153">
            <v>4759</v>
          </cell>
          <cell r="CB153">
            <v>4759</v>
          </cell>
          <cell r="CC153">
            <v>4759</v>
          </cell>
          <cell r="CD153">
            <v>4759</v>
          </cell>
          <cell r="CE153">
            <v>4759</v>
          </cell>
          <cell r="CF153">
            <v>4759</v>
          </cell>
          <cell r="CG153">
            <v>721735.17</v>
          </cell>
          <cell r="CH153">
            <v>661486.65</v>
          </cell>
          <cell r="CI153">
            <v>631362.39</v>
          </cell>
          <cell r="CJ153">
            <v>601238.13</v>
          </cell>
          <cell r="CK153">
            <v>571113.87</v>
          </cell>
          <cell r="CL153">
            <v>79762.649999999994</v>
          </cell>
          <cell r="CM153">
            <v>75003.649999999994</v>
          </cell>
          <cell r="CN153">
            <v>70244.649999999994</v>
          </cell>
          <cell r="CO153">
            <v>65485.65</v>
          </cell>
          <cell r="CP153">
            <v>60726.65</v>
          </cell>
          <cell r="CQ153">
            <v>55967.65</v>
          </cell>
          <cell r="CR153">
            <v>51208.65</v>
          </cell>
          <cell r="CS153">
            <v>46449.65</v>
          </cell>
          <cell r="CT153">
            <v>41690.65</v>
          </cell>
          <cell r="CU153">
            <v>36931.65</v>
          </cell>
          <cell r="CV153">
            <v>370</v>
          </cell>
          <cell r="CW153">
            <v>370</v>
          </cell>
          <cell r="CX153">
            <v>380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300</v>
          </cell>
          <cell r="DW153">
            <v>300</v>
          </cell>
          <cell r="DX153">
            <v>300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15</v>
          </cell>
          <cell r="EJ153">
            <v>15</v>
          </cell>
          <cell r="EK153">
            <v>15</v>
          </cell>
          <cell r="EL153">
            <v>15</v>
          </cell>
          <cell r="EM153">
            <v>15</v>
          </cell>
          <cell r="EN153">
            <v>15</v>
          </cell>
          <cell r="EO153">
            <v>15</v>
          </cell>
          <cell r="EP153">
            <v>15</v>
          </cell>
          <cell r="EQ153">
            <v>15</v>
          </cell>
          <cell r="ER153">
            <v>15</v>
          </cell>
          <cell r="ES153">
            <v>15</v>
          </cell>
          <cell r="ET153">
            <v>15</v>
          </cell>
          <cell r="EU153">
            <v>15</v>
          </cell>
          <cell r="EV153">
            <v>365</v>
          </cell>
          <cell r="EW153">
            <v>365</v>
          </cell>
          <cell r="EX153">
            <v>365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20</v>
          </cell>
          <cell r="FJ153">
            <v>20</v>
          </cell>
          <cell r="FK153">
            <v>20</v>
          </cell>
          <cell r="FL153">
            <v>20</v>
          </cell>
          <cell r="FM153">
            <v>20</v>
          </cell>
          <cell r="FN153">
            <v>20</v>
          </cell>
          <cell r="FO153">
            <v>20</v>
          </cell>
          <cell r="FP153">
            <v>20</v>
          </cell>
          <cell r="FQ153">
            <v>20</v>
          </cell>
          <cell r="FR153">
            <v>20</v>
          </cell>
          <cell r="FS153">
            <v>20</v>
          </cell>
          <cell r="FT153">
            <v>20</v>
          </cell>
          <cell r="FU153">
            <v>20</v>
          </cell>
          <cell r="FV153" t="str">
            <v>Entschuldungsfonds_V.1.2.1_EA_Punkt_mit_Sperrung.fvl</v>
          </cell>
          <cell r="FY153">
            <v>33203010</v>
          </cell>
          <cell r="FZ153">
            <v>33203010</v>
          </cell>
          <cell r="GA153" t="str">
            <v>Dirmstein</v>
          </cell>
          <cell r="GB153" t="str">
            <v>Liquiditätskreditstand korrigiert; Rückforderung 2012 und 2013 erfolgt</v>
          </cell>
          <cell r="GC153" t="str">
            <v>Ortsgemeinde</v>
          </cell>
          <cell r="GD153">
            <v>2992</v>
          </cell>
          <cell r="GE153">
            <v>2971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332</v>
          </cell>
          <cell r="GN153">
            <v>3</v>
          </cell>
          <cell r="GO153">
            <v>10</v>
          </cell>
          <cell r="GP153">
            <v>25103.555555555555</v>
          </cell>
          <cell r="GQ153">
            <v>12551.777777777777</v>
          </cell>
          <cell r="GR153">
            <v>25103.555555555555</v>
          </cell>
          <cell r="GS153">
            <v>12551.777777777777</v>
          </cell>
          <cell r="GT153">
            <v>25103.555555555555</v>
          </cell>
          <cell r="GU153">
            <v>12551.777777777777</v>
          </cell>
          <cell r="GV153">
            <v>25103.555555555555</v>
          </cell>
          <cell r="GW153">
            <v>12551.777777777777</v>
          </cell>
          <cell r="GX153">
            <v>25103.555555555555</v>
          </cell>
          <cell r="GY153">
            <v>12551.777777777777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</row>
        <row r="154">
          <cell r="A154">
            <v>2255825</v>
          </cell>
          <cell r="B154" t="str">
            <v>02.06.2016</v>
          </cell>
          <cell r="C154" t="str">
            <v>Trier-Saarburg</v>
          </cell>
          <cell r="D154">
            <v>23507151</v>
          </cell>
          <cell r="E154" t="str">
            <v>01.01.2012</v>
          </cell>
          <cell r="F154">
            <v>517552.74</v>
          </cell>
          <cell r="G154">
            <v>405036.77</v>
          </cell>
          <cell r="H154">
            <v>27002.45</v>
          </cell>
          <cell r="I154">
            <v>21601.96</v>
          </cell>
          <cell r="J154">
            <v>495950.78</v>
          </cell>
          <cell r="K154" t="str">
            <v>Zemmer</v>
          </cell>
          <cell r="L154" t="str">
            <v>01.02.2012</v>
          </cell>
          <cell r="M154">
            <v>335</v>
          </cell>
          <cell r="N154">
            <v>335</v>
          </cell>
          <cell r="O154">
            <v>380</v>
          </cell>
          <cell r="P154">
            <v>380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320</v>
          </cell>
          <cell r="V154">
            <v>320</v>
          </cell>
          <cell r="W154">
            <v>380</v>
          </cell>
          <cell r="X154">
            <v>380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340</v>
          </cell>
          <cell r="AD154">
            <v>340</v>
          </cell>
          <cell r="AE154">
            <v>400</v>
          </cell>
          <cell r="AF154">
            <v>400</v>
          </cell>
          <cell r="AG154">
            <v>0</v>
          </cell>
          <cell r="AH154">
            <v>0</v>
          </cell>
          <cell r="AI154">
            <v>60</v>
          </cell>
          <cell r="AJ154">
            <v>60</v>
          </cell>
          <cell r="AK154" t="str">
            <v>erwin.schons@trier-saarburg.de</v>
          </cell>
          <cell r="AL154" t="str">
            <v>Erwin Schons</v>
          </cell>
          <cell r="AM154" t="str">
            <v>0651715292</v>
          </cell>
          <cell r="AN154" t="str">
            <v>02.06.2016</v>
          </cell>
          <cell r="AO154">
            <v>78.260000000000005</v>
          </cell>
          <cell r="AP154">
            <v>299767</v>
          </cell>
          <cell r="AQ154">
            <v>796245</v>
          </cell>
          <cell r="AR154">
            <v>784258</v>
          </cell>
          <cell r="BE154">
            <v>27002.45</v>
          </cell>
          <cell r="BF154">
            <v>27002.45</v>
          </cell>
          <cell r="BG154">
            <v>27002.45</v>
          </cell>
          <cell r="BH154">
            <v>27002.45</v>
          </cell>
          <cell r="BI154">
            <v>322.67</v>
          </cell>
          <cell r="BJ154">
            <v>322.67</v>
          </cell>
          <cell r="BK154">
            <v>322.67</v>
          </cell>
          <cell r="BL154">
            <v>322.67</v>
          </cell>
          <cell r="BM154">
            <v>322.67</v>
          </cell>
          <cell r="BN154">
            <v>322.67</v>
          </cell>
          <cell r="BO154">
            <v>322.67</v>
          </cell>
          <cell r="BP154">
            <v>322.67</v>
          </cell>
          <cell r="BQ154">
            <v>322.67</v>
          </cell>
          <cell r="BR154">
            <v>322.67</v>
          </cell>
          <cell r="BS154">
            <v>21601.96</v>
          </cell>
          <cell r="BT154">
            <v>21601.96</v>
          </cell>
          <cell r="BU154">
            <v>21601.96</v>
          </cell>
          <cell r="BV154">
            <v>21601.96</v>
          </cell>
          <cell r="BW154">
            <v>258.14</v>
          </cell>
          <cell r="BX154">
            <v>258.14</v>
          </cell>
          <cell r="BY154">
            <v>258.14</v>
          </cell>
          <cell r="BZ154">
            <v>258.14</v>
          </cell>
          <cell r="CA154">
            <v>258.14</v>
          </cell>
          <cell r="CB154">
            <v>258.14</v>
          </cell>
          <cell r="CC154">
            <v>258.14</v>
          </cell>
          <cell r="CD154">
            <v>258.14</v>
          </cell>
          <cell r="CE154">
            <v>258.14</v>
          </cell>
          <cell r="CF154">
            <v>258.14</v>
          </cell>
          <cell r="CG154">
            <v>517552.74</v>
          </cell>
          <cell r="CH154">
            <v>474348.82</v>
          </cell>
          <cell r="CI154">
            <v>452746.86</v>
          </cell>
          <cell r="CJ154">
            <v>431144.9</v>
          </cell>
          <cell r="CK154">
            <v>409542.94</v>
          </cell>
          <cell r="CL154">
            <v>4635.7700000000004</v>
          </cell>
          <cell r="CM154">
            <v>4377.63</v>
          </cell>
          <cell r="CN154">
            <v>4119.49</v>
          </cell>
          <cell r="CO154">
            <v>3861.35</v>
          </cell>
          <cell r="CP154">
            <v>3603.21</v>
          </cell>
          <cell r="CQ154">
            <v>3345.07</v>
          </cell>
          <cell r="CR154">
            <v>3086.93</v>
          </cell>
          <cell r="CS154">
            <v>2828.79</v>
          </cell>
          <cell r="CT154">
            <v>2570.65</v>
          </cell>
          <cell r="CU154">
            <v>2312.5100000000002</v>
          </cell>
          <cell r="CV154">
            <v>380</v>
          </cell>
          <cell r="CW154">
            <v>380</v>
          </cell>
          <cell r="CX154">
            <v>380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380</v>
          </cell>
          <cell r="DW154">
            <v>380</v>
          </cell>
          <cell r="DX154">
            <v>380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400</v>
          </cell>
          <cell r="EW154">
            <v>400</v>
          </cell>
          <cell r="EX154">
            <v>400</v>
          </cell>
          <cell r="EY154">
            <v>400</v>
          </cell>
          <cell r="EZ154">
            <v>400</v>
          </cell>
          <cell r="FA154">
            <v>400</v>
          </cell>
          <cell r="FB154">
            <v>400</v>
          </cell>
          <cell r="FC154">
            <v>400</v>
          </cell>
          <cell r="FD154">
            <v>400</v>
          </cell>
          <cell r="FE154">
            <v>400</v>
          </cell>
          <cell r="FF154">
            <v>400</v>
          </cell>
          <cell r="FG154">
            <v>400</v>
          </cell>
          <cell r="FH154">
            <v>400</v>
          </cell>
          <cell r="FI154">
            <v>60</v>
          </cell>
          <cell r="FJ154">
            <v>60</v>
          </cell>
          <cell r="FK154">
            <v>60</v>
          </cell>
          <cell r="FL154">
            <v>60</v>
          </cell>
          <cell r="FM154">
            <v>60</v>
          </cell>
          <cell r="FN154">
            <v>60</v>
          </cell>
          <cell r="FO154">
            <v>60</v>
          </cell>
          <cell r="FP154">
            <v>60</v>
          </cell>
          <cell r="FQ154">
            <v>60</v>
          </cell>
          <cell r="FR154">
            <v>60</v>
          </cell>
          <cell r="FS154">
            <v>60</v>
          </cell>
          <cell r="FT154">
            <v>60</v>
          </cell>
          <cell r="FU154">
            <v>60</v>
          </cell>
          <cell r="FV154" t="str">
            <v>Entschuldungsfonds_V.1.2.1_EA_Punkt_mit_Sperrung.fvl</v>
          </cell>
          <cell r="FY154">
            <v>23507151</v>
          </cell>
          <cell r="FZ154">
            <v>23507151</v>
          </cell>
          <cell r="GA154" t="str">
            <v>Zemmer</v>
          </cell>
          <cell r="GB154">
            <v>0</v>
          </cell>
          <cell r="GC154" t="str">
            <v>Ortsgemeinde</v>
          </cell>
          <cell r="GD154">
            <v>2819</v>
          </cell>
          <cell r="GE154">
            <v>2803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235</v>
          </cell>
          <cell r="GN154">
            <v>7</v>
          </cell>
          <cell r="GO154">
            <v>151</v>
          </cell>
          <cell r="GP154">
            <v>18001.625</v>
          </cell>
          <cell r="GQ154">
            <v>9000.7999999999993</v>
          </cell>
          <cell r="GR154">
            <v>18001.625</v>
          </cell>
          <cell r="GS154">
            <v>9000.7999999999993</v>
          </cell>
          <cell r="GT154">
            <v>18001.625</v>
          </cell>
          <cell r="GU154">
            <v>9000.7999999999993</v>
          </cell>
          <cell r="GV154">
            <v>18001.625</v>
          </cell>
          <cell r="GW154">
            <v>9000.7999999999993</v>
          </cell>
          <cell r="GX154">
            <v>18001.625</v>
          </cell>
          <cell r="GY154">
            <v>9000.7999999999993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</row>
        <row r="155">
          <cell r="A155">
            <v>2255822</v>
          </cell>
          <cell r="B155" t="str">
            <v>02.06.2016</v>
          </cell>
          <cell r="C155" t="str">
            <v>Trier-Saarburg</v>
          </cell>
          <cell r="D155">
            <v>23507111</v>
          </cell>
          <cell r="E155" t="str">
            <v>01.01.2012</v>
          </cell>
          <cell r="F155">
            <v>278541.46999999997</v>
          </cell>
          <cell r="G155">
            <v>217986.55</v>
          </cell>
          <cell r="H155">
            <v>14532.44</v>
          </cell>
          <cell r="I155">
            <v>11625.95</v>
          </cell>
          <cell r="J155">
            <v>266915.52</v>
          </cell>
          <cell r="K155" t="str">
            <v>Ralingen</v>
          </cell>
          <cell r="L155" t="str">
            <v>01.02.2012</v>
          </cell>
          <cell r="M155">
            <v>330</v>
          </cell>
          <cell r="N155">
            <v>360</v>
          </cell>
          <cell r="O155">
            <v>380</v>
          </cell>
          <cell r="P155">
            <v>380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300</v>
          </cell>
          <cell r="V155">
            <v>330</v>
          </cell>
          <cell r="W155">
            <v>355</v>
          </cell>
          <cell r="X155">
            <v>380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320</v>
          </cell>
          <cell r="AD155">
            <v>350</v>
          </cell>
          <cell r="AE155">
            <v>375</v>
          </cell>
          <cell r="AF155">
            <v>400</v>
          </cell>
          <cell r="AG155">
            <v>0</v>
          </cell>
          <cell r="AH155">
            <v>0</v>
          </cell>
          <cell r="AI155">
            <v>25</v>
          </cell>
          <cell r="AJ155">
            <v>25</v>
          </cell>
          <cell r="AK155" t="str">
            <v>erwin.schons@trier-saarburg.de</v>
          </cell>
          <cell r="AL155" t="str">
            <v>Erwin Schons</v>
          </cell>
          <cell r="AM155" t="str">
            <v>0651715292</v>
          </cell>
          <cell r="AN155" t="str">
            <v>02.06.2016</v>
          </cell>
          <cell r="AO155">
            <v>78.260000000000005</v>
          </cell>
          <cell r="AP155">
            <v>460868</v>
          </cell>
          <cell r="AQ155">
            <v>289657</v>
          </cell>
          <cell r="AR155">
            <v>473893</v>
          </cell>
          <cell r="AS155">
            <v>35268</v>
          </cell>
          <cell r="BE155">
            <v>14532.44</v>
          </cell>
          <cell r="BF155">
            <v>14532.44</v>
          </cell>
          <cell r="BG155">
            <v>14532.44</v>
          </cell>
          <cell r="BH155">
            <v>14532.44</v>
          </cell>
          <cell r="BI155">
            <v>100882</v>
          </cell>
          <cell r="BJ155">
            <v>100882</v>
          </cell>
          <cell r="BK155">
            <v>100882</v>
          </cell>
          <cell r="BL155">
            <v>100882</v>
          </cell>
          <cell r="BM155">
            <v>100882</v>
          </cell>
          <cell r="BN155">
            <v>100882</v>
          </cell>
          <cell r="BO155">
            <v>100882</v>
          </cell>
          <cell r="BP155">
            <v>100882</v>
          </cell>
          <cell r="BQ155">
            <v>100882</v>
          </cell>
          <cell r="BR155">
            <v>100882</v>
          </cell>
          <cell r="BS155">
            <v>11625.95</v>
          </cell>
          <cell r="BT155">
            <v>11625.95</v>
          </cell>
          <cell r="BU155">
            <v>11625.95</v>
          </cell>
          <cell r="BV155">
            <v>11625.95</v>
          </cell>
          <cell r="BW155">
            <v>80706</v>
          </cell>
          <cell r="BX155">
            <v>80706</v>
          </cell>
          <cell r="BY155">
            <v>80706</v>
          </cell>
          <cell r="BZ155">
            <v>80706</v>
          </cell>
          <cell r="CA155">
            <v>80706</v>
          </cell>
          <cell r="CB155">
            <v>80706</v>
          </cell>
          <cell r="CC155">
            <v>80706</v>
          </cell>
          <cell r="CD155">
            <v>80706</v>
          </cell>
          <cell r="CE155">
            <v>80706</v>
          </cell>
          <cell r="CF155">
            <v>80706</v>
          </cell>
          <cell r="CG155">
            <v>278541.46999999997</v>
          </cell>
          <cell r="CH155">
            <v>255289.57</v>
          </cell>
          <cell r="CI155">
            <v>243663.62</v>
          </cell>
          <cell r="CJ155">
            <v>232037.67</v>
          </cell>
          <cell r="CK155">
            <v>220411.72</v>
          </cell>
          <cell r="CL155">
            <v>1352963.63</v>
          </cell>
          <cell r="CM155">
            <v>1272257.6299999999</v>
          </cell>
          <cell r="CN155">
            <v>1191551.6299999999</v>
          </cell>
          <cell r="CO155">
            <v>1110845.6299999999</v>
          </cell>
          <cell r="CP155">
            <v>1030139.63</v>
          </cell>
          <cell r="CQ155">
            <v>949433.63</v>
          </cell>
          <cell r="CR155">
            <v>868727.63</v>
          </cell>
          <cell r="CS155">
            <v>788021.63</v>
          </cell>
          <cell r="CT155">
            <v>707315.63</v>
          </cell>
          <cell r="CU155">
            <v>626609.63</v>
          </cell>
          <cell r="CV155">
            <v>380</v>
          </cell>
          <cell r="CW155">
            <v>380</v>
          </cell>
          <cell r="CX155">
            <v>380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380</v>
          </cell>
          <cell r="DW155">
            <v>380</v>
          </cell>
          <cell r="DX155">
            <v>380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400</v>
          </cell>
          <cell r="EW155">
            <v>400</v>
          </cell>
          <cell r="EX155">
            <v>400</v>
          </cell>
          <cell r="EY155">
            <v>400</v>
          </cell>
          <cell r="EZ155">
            <v>400</v>
          </cell>
          <cell r="FA155">
            <v>400</v>
          </cell>
          <cell r="FB155">
            <v>400</v>
          </cell>
          <cell r="FC155">
            <v>400</v>
          </cell>
          <cell r="FD155">
            <v>400</v>
          </cell>
          <cell r="FE155">
            <v>400</v>
          </cell>
          <cell r="FF155">
            <v>400</v>
          </cell>
          <cell r="FG155">
            <v>400</v>
          </cell>
          <cell r="FH155">
            <v>400</v>
          </cell>
          <cell r="FI155">
            <v>25</v>
          </cell>
          <cell r="FJ155">
            <v>25</v>
          </cell>
          <cell r="FK155">
            <v>25</v>
          </cell>
          <cell r="FL155">
            <v>25</v>
          </cell>
          <cell r="FM155">
            <v>25</v>
          </cell>
          <cell r="FN155">
            <v>25</v>
          </cell>
          <cell r="FO155">
            <v>25</v>
          </cell>
          <cell r="FP155">
            <v>25</v>
          </cell>
          <cell r="FQ155">
            <v>25</v>
          </cell>
          <cell r="FR155">
            <v>25</v>
          </cell>
          <cell r="FS155">
            <v>25</v>
          </cell>
          <cell r="FT155">
            <v>25</v>
          </cell>
          <cell r="FU155">
            <v>25</v>
          </cell>
          <cell r="FV155" t="str">
            <v>Entschuldungsfonds_V.1.2.1_EA_Punkt_mit_Sperrung.fvl</v>
          </cell>
          <cell r="FY155">
            <v>23507111</v>
          </cell>
          <cell r="FZ155">
            <v>23507111</v>
          </cell>
          <cell r="GA155" t="str">
            <v>Ralingen</v>
          </cell>
          <cell r="GB155">
            <v>0</v>
          </cell>
          <cell r="GC155" t="str">
            <v>Ortsgemeinde</v>
          </cell>
          <cell r="GD155">
            <v>2059</v>
          </cell>
          <cell r="GE155">
            <v>2021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235</v>
          </cell>
          <cell r="GN155">
            <v>7</v>
          </cell>
          <cell r="GO155">
            <v>111</v>
          </cell>
          <cell r="GP155">
            <v>9688.2857142857138</v>
          </cell>
          <cell r="GQ155">
            <v>4844.1428571428569</v>
          </cell>
          <cell r="GR155">
            <v>9688.2857142857138</v>
          </cell>
          <cell r="GS155">
            <v>4844.1428571428569</v>
          </cell>
          <cell r="GT155">
            <v>9688.2857142857138</v>
          </cell>
          <cell r="GU155">
            <v>4844.1428571428569</v>
          </cell>
          <cell r="GV155">
            <v>9688.2857142857138</v>
          </cell>
          <cell r="GW155">
            <v>4844.1428571428569</v>
          </cell>
          <cell r="GX155">
            <v>9688.2857142857138</v>
          </cell>
          <cell r="GY155">
            <v>4844.1428571428569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</row>
        <row r="156">
          <cell r="A156">
            <v>2255781</v>
          </cell>
          <cell r="B156" t="str">
            <v>02.06.2016</v>
          </cell>
          <cell r="C156" t="str">
            <v>Trier-Saarburg</v>
          </cell>
          <cell r="D156">
            <v>23507069</v>
          </cell>
          <cell r="E156" t="str">
            <v>01.01.2012</v>
          </cell>
          <cell r="F156">
            <v>417611.95</v>
          </cell>
          <cell r="G156">
            <v>326823.11</v>
          </cell>
          <cell r="H156">
            <v>21788.21</v>
          </cell>
          <cell r="I156">
            <v>17430.57</v>
          </cell>
          <cell r="J156">
            <v>400181.38</v>
          </cell>
          <cell r="K156" t="str">
            <v>Kordel</v>
          </cell>
          <cell r="L156" t="str">
            <v>01.02.2012</v>
          </cell>
          <cell r="M156">
            <v>330</v>
          </cell>
          <cell r="N156">
            <v>330</v>
          </cell>
          <cell r="O156">
            <v>355</v>
          </cell>
          <cell r="P156">
            <v>355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320</v>
          </cell>
          <cell r="V156">
            <v>350</v>
          </cell>
          <cell r="W156">
            <v>400</v>
          </cell>
          <cell r="X156">
            <v>400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320</v>
          </cell>
          <cell r="AD156">
            <v>350</v>
          </cell>
          <cell r="AE156">
            <v>400</v>
          </cell>
          <cell r="AF156">
            <v>400</v>
          </cell>
          <cell r="AG156">
            <v>0</v>
          </cell>
          <cell r="AH156">
            <v>0</v>
          </cell>
          <cell r="AI156">
            <v>50</v>
          </cell>
          <cell r="AJ156">
            <v>50</v>
          </cell>
          <cell r="AK156" t="str">
            <v>erwin.schons@trier-saarburg.de</v>
          </cell>
          <cell r="AL156" t="str">
            <v>Erwin Schons</v>
          </cell>
          <cell r="AM156" t="str">
            <v>0651715292</v>
          </cell>
          <cell r="AN156" t="str">
            <v>02.06.2016</v>
          </cell>
          <cell r="AO156">
            <v>78.260000000000005</v>
          </cell>
          <cell r="AP156">
            <v>209404</v>
          </cell>
          <cell r="AQ156">
            <v>219542</v>
          </cell>
          <cell r="AR156">
            <v>490373</v>
          </cell>
          <cell r="BE156">
            <v>21788.21</v>
          </cell>
          <cell r="BF156">
            <v>21788.21</v>
          </cell>
          <cell r="BG156">
            <v>21788.21</v>
          </cell>
          <cell r="BH156">
            <v>21788.21</v>
          </cell>
          <cell r="BI156">
            <v>9866</v>
          </cell>
          <cell r="BJ156">
            <v>9866</v>
          </cell>
          <cell r="BK156">
            <v>9866</v>
          </cell>
          <cell r="BL156">
            <v>9866</v>
          </cell>
          <cell r="BM156">
            <v>9866</v>
          </cell>
          <cell r="BN156">
            <v>9866</v>
          </cell>
          <cell r="BO156">
            <v>9866</v>
          </cell>
          <cell r="BP156">
            <v>9866</v>
          </cell>
          <cell r="BQ156">
            <v>9866</v>
          </cell>
          <cell r="BR156">
            <v>9866</v>
          </cell>
          <cell r="BS156">
            <v>17430.57</v>
          </cell>
          <cell r="BT156">
            <v>17430.57</v>
          </cell>
          <cell r="BU156">
            <v>17430.57</v>
          </cell>
          <cell r="BV156">
            <v>17430.57</v>
          </cell>
          <cell r="BW156">
            <v>7893</v>
          </cell>
          <cell r="BX156">
            <v>7893</v>
          </cell>
          <cell r="BY156">
            <v>7893</v>
          </cell>
          <cell r="BZ156">
            <v>7893</v>
          </cell>
          <cell r="CA156">
            <v>7893</v>
          </cell>
          <cell r="CB156">
            <v>7893</v>
          </cell>
          <cell r="CC156">
            <v>7893</v>
          </cell>
          <cell r="CD156">
            <v>7893</v>
          </cell>
          <cell r="CE156">
            <v>7893</v>
          </cell>
          <cell r="CF156">
            <v>7893</v>
          </cell>
          <cell r="CG156">
            <v>417611.95</v>
          </cell>
          <cell r="CH156">
            <v>382750.81</v>
          </cell>
          <cell r="CI156">
            <v>365320.24</v>
          </cell>
          <cell r="CJ156">
            <v>347889.67</v>
          </cell>
          <cell r="CK156">
            <v>330459.09999999998</v>
          </cell>
          <cell r="CL156">
            <v>132314.79999999999</v>
          </cell>
          <cell r="CM156">
            <v>124421.8</v>
          </cell>
          <cell r="CN156">
            <v>116528.8</v>
          </cell>
          <cell r="CO156">
            <v>108635.8</v>
          </cell>
          <cell r="CP156">
            <v>100742.8</v>
          </cell>
          <cell r="CQ156">
            <v>92849.8</v>
          </cell>
          <cell r="CR156">
            <v>84956.800000000003</v>
          </cell>
          <cell r="CS156">
            <v>77063.8</v>
          </cell>
          <cell r="CT156">
            <v>69170.8</v>
          </cell>
          <cell r="CU156">
            <v>61277.8</v>
          </cell>
          <cell r="CV156">
            <v>355</v>
          </cell>
          <cell r="CW156">
            <v>380</v>
          </cell>
          <cell r="CX156">
            <v>380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400</v>
          </cell>
          <cell r="DW156">
            <v>400</v>
          </cell>
          <cell r="DX156">
            <v>4000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400</v>
          </cell>
          <cell r="EW156">
            <v>400</v>
          </cell>
          <cell r="EX156">
            <v>400</v>
          </cell>
          <cell r="EY156">
            <v>400</v>
          </cell>
          <cell r="EZ156">
            <v>400</v>
          </cell>
          <cell r="FA156">
            <v>400</v>
          </cell>
          <cell r="FB156">
            <v>400</v>
          </cell>
          <cell r="FC156">
            <v>400</v>
          </cell>
          <cell r="FD156">
            <v>400</v>
          </cell>
          <cell r="FE156">
            <v>400</v>
          </cell>
          <cell r="FF156">
            <v>400</v>
          </cell>
          <cell r="FG156">
            <v>400</v>
          </cell>
          <cell r="FH156">
            <v>400</v>
          </cell>
          <cell r="FI156">
            <v>50</v>
          </cell>
          <cell r="FJ156">
            <v>50</v>
          </cell>
          <cell r="FK156">
            <v>50</v>
          </cell>
          <cell r="FL156">
            <v>50</v>
          </cell>
          <cell r="FM156">
            <v>50</v>
          </cell>
          <cell r="FN156">
            <v>50</v>
          </cell>
          <cell r="FO156">
            <v>50</v>
          </cell>
          <cell r="FP156">
            <v>50</v>
          </cell>
          <cell r="FQ156">
            <v>50</v>
          </cell>
          <cell r="FR156">
            <v>50</v>
          </cell>
          <cell r="FS156">
            <v>50</v>
          </cell>
          <cell r="FT156">
            <v>50</v>
          </cell>
          <cell r="FU156">
            <v>50</v>
          </cell>
          <cell r="FV156" t="str">
            <v>Entschuldungsfonds_V.1.2.1_EA_Punkt_mit_Sperrung.fvl</v>
          </cell>
          <cell r="FY156">
            <v>23507069</v>
          </cell>
          <cell r="FZ156">
            <v>23507069</v>
          </cell>
          <cell r="GA156" t="str">
            <v>Kordel</v>
          </cell>
          <cell r="GB156">
            <v>0</v>
          </cell>
          <cell r="GC156" t="str">
            <v>Ortsgemeinde</v>
          </cell>
          <cell r="GD156">
            <v>2111</v>
          </cell>
          <cell r="GE156">
            <v>2064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235</v>
          </cell>
          <cell r="GN156">
            <v>7</v>
          </cell>
          <cell r="GO156">
            <v>69</v>
          </cell>
          <cell r="GP156">
            <v>14525.5</v>
          </cell>
          <cell r="GQ156">
            <v>7262.75</v>
          </cell>
          <cell r="GR156">
            <v>14525.5</v>
          </cell>
          <cell r="GS156">
            <v>7262.75</v>
          </cell>
          <cell r="GT156">
            <v>14525.5</v>
          </cell>
          <cell r="GU156">
            <v>7262.75</v>
          </cell>
          <cell r="GV156">
            <v>14525.5</v>
          </cell>
          <cell r="GW156">
            <v>7262.75</v>
          </cell>
          <cell r="GX156">
            <v>14525.5</v>
          </cell>
          <cell r="GY156">
            <v>7262.75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</row>
        <row r="157">
          <cell r="A157">
            <v>2255778</v>
          </cell>
          <cell r="B157" t="str">
            <v>02.06.2016</v>
          </cell>
          <cell r="C157" t="str">
            <v>Trier-Saarburg</v>
          </cell>
          <cell r="D157">
            <v>23506120</v>
          </cell>
          <cell r="E157" t="str">
            <v>01.01.2012</v>
          </cell>
          <cell r="F157">
            <v>281042</v>
          </cell>
          <cell r="G157">
            <v>219943.46</v>
          </cell>
          <cell r="H157">
            <v>14663</v>
          </cell>
          <cell r="I157">
            <v>11730.4</v>
          </cell>
          <cell r="J157">
            <v>269311.59999999998</v>
          </cell>
          <cell r="K157" t="str">
            <v>Schleich</v>
          </cell>
          <cell r="L157" t="str">
            <v>20.12.2011</v>
          </cell>
          <cell r="M157">
            <v>400</v>
          </cell>
          <cell r="N157">
            <v>400</v>
          </cell>
          <cell r="O157">
            <v>420</v>
          </cell>
          <cell r="P157">
            <v>420</v>
          </cell>
          <cell r="Q157">
            <v>0</v>
          </cell>
          <cell r="R157">
            <v>0</v>
          </cell>
          <cell r="S157">
            <v>20</v>
          </cell>
          <cell r="T157">
            <v>20</v>
          </cell>
          <cell r="U157">
            <v>300</v>
          </cell>
          <cell r="V157">
            <v>300</v>
          </cell>
          <cell r="W157">
            <v>400</v>
          </cell>
          <cell r="X157">
            <v>400</v>
          </cell>
          <cell r="Y157">
            <v>0</v>
          </cell>
          <cell r="Z157">
            <v>0</v>
          </cell>
          <cell r="AA157">
            <v>100</v>
          </cell>
          <cell r="AB157">
            <v>100</v>
          </cell>
          <cell r="AC157">
            <v>320</v>
          </cell>
          <cell r="AD157">
            <v>340</v>
          </cell>
          <cell r="AE157">
            <v>420</v>
          </cell>
          <cell r="AF157">
            <v>420</v>
          </cell>
          <cell r="AG157">
            <v>0</v>
          </cell>
          <cell r="AH157">
            <v>0</v>
          </cell>
          <cell r="AI157">
            <v>80</v>
          </cell>
          <cell r="AJ157">
            <v>80</v>
          </cell>
          <cell r="AK157" t="str">
            <v>erwin.schons@trier-saarburg.de</v>
          </cell>
          <cell r="AL157" t="str">
            <v>Erwin Schons</v>
          </cell>
          <cell r="AM157" t="str">
            <v>0651715292</v>
          </cell>
          <cell r="AN157" t="str">
            <v>02.06.2016</v>
          </cell>
          <cell r="AO157">
            <v>78.260000000000005</v>
          </cell>
          <cell r="AP157">
            <v>332919</v>
          </cell>
          <cell r="AQ157">
            <v>206000</v>
          </cell>
          <cell r="AR157">
            <v>220532</v>
          </cell>
          <cell r="BE157">
            <v>14663</v>
          </cell>
          <cell r="BF157">
            <v>14663</v>
          </cell>
          <cell r="BG157">
            <v>14663</v>
          </cell>
          <cell r="BH157">
            <v>14663</v>
          </cell>
          <cell r="BI157">
            <v>31707</v>
          </cell>
          <cell r="BJ157">
            <v>31707</v>
          </cell>
          <cell r="BK157">
            <v>31707</v>
          </cell>
          <cell r="BL157">
            <v>31707</v>
          </cell>
          <cell r="BM157">
            <v>31707</v>
          </cell>
          <cell r="BN157">
            <v>31707</v>
          </cell>
          <cell r="BO157">
            <v>31707</v>
          </cell>
          <cell r="BP157">
            <v>31707</v>
          </cell>
          <cell r="BQ157">
            <v>31707</v>
          </cell>
          <cell r="BR157">
            <v>31707</v>
          </cell>
          <cell r="BS157">
            <v>11730.4</v>
          </cell>
          <cell r="BT157">
            <v>11730.4</v>
          </cell>
          <cell r="BU157">
            <v>11730.4</v>
          </cell>
          <cell r="BV157">
            <v>11730.4</v>
          </cell>
          <cell r="BW157">
            <v>25365</v>
          </cell>
          <cell r="BX157">
            <v>25365</v>
          </cell>
          <cell r="BY157">
            <v>25365</v>
          </cell>
          <cell r="BZ157">
            <v>25365</v>
          </cell>
          <cell r="CA157">
            <v>25365</v>
          </cell>
          <cell r="CB157">
            <v>25365</v>
          </cell>
          <cell r="CC157">
            <v>25365</v>
          </cell>
          <cell r="CD157">
            <v>25365</v>
          </cell>
          <cell r="CE157">
            <v>25365</v>
          </cell>
          <cell r="CF157">
            <v>25365</v>
          </cell>
          <cell r="CG157">
            <v>281042</v>
          </cell>
          <cell r="CH157">
            <v>257581.2</v>
          </cell>
          <cell r="CI157">
            <v>245850.8</v>
          </cell>
          <cell r="CJ157">
            <v>234120.4</v>
          </cell>
          <cell r="CK157">
            <v>222390</v>
          </cell>
          <cell r="CL157">
            <v>455526</v>
          </cell>
          <cell r="CM157">
            <v>430161</v>
          </cell>
          <cell r="CN157">
            <v>404796</v>
          </cell>
          <cell r="CO157">
            <v>379431</v>
          </cell>
          <cell r="CP157">
            <v>354066</v>
          </cell>
          <cell r="CQ157">
            <v>328701</v>
          </cell>
          <cell r="CR157">
            <v>303336</v>
          </cell>
          <cell r="CS157">
            <v>277971</v>
          </cell>
          <cell r="CT157">
            <v>252606</v>
          </cell>
          <cell r="CU157">
            <v>227241</v>
          </cell>
          <cell r="CV157">
            <v>420</v>
          </cell>
          <cell r="CW157">
            <v>420</v>
          </cell>
          <cell r="CX157">
            <v>420</v>
          </cell>
          <cell r="CY157">
            <v>420</v>
          </cell>
          <cell r="CZ157">
            <v>420</v>
          </cell>
          <cell r="DA157">
            <v>420</v>
          </cell>
          <cell r="DB157">
            <v>420</v>
          </cell>
          <cell r="DC157">
            <v>420</v>
          </cell>
          <cell r="DD157">
            <v>420</v>
          </cell>
          <cell r="DE157">
            <v>420</v>
          </cell>
          <cell r="DF157">
            <v>420</v>
          </cell>
          <cell r="DG157">
            <v>420</v>
          </cell>
          <cell r="DH157">
            <v>420</v>
          </cell>
          <cell r="DI157">
            <v>20</v>
          </cell>
          <cell r="DJ157">
            <v>20</v>
          </cell>
          <cell r="DK157">
            <v>20</v>
          </cell>
          <cell r="DL157">
            <v>20</v>
          </cell>
          <cell r="DM157">
            <v>20</v>
          </cell>
          <cell r="DN157">
            <v>20</v>
          </cell>
          <cell r="DO157">
            <v>20</v>
          </cell>
          <cell r="DP157">
            <v>20</v>
          </cell>
          <cell r="DQ157">
            <v>20</v>
          </cell>
          <cell r="DR157">
            <v>20</v>
          </cell>
          <cell r="DS157">
            <v>20</v>
          </cell>
          <cell r="DT157">
            <v>20</v>
          </cell>
          <cell r="DU157">
            <v>20</v>
          </cell>
          <cell r="DV157">
            <v>400</v>
          </cell>
          <cell r="DW157">
            <v>400</v>
          </cell>
          <cell r="DX157">
            <v>400</v>
          </cell>
          <cell r="DY157">
            <v>400</v>
          </cell>
          <cell r="DZ157">
            <v>400</v>
          </cell>
          <cell r="EA157">
            <v>400</v>
          </cell>
          <cell r="EB157">
            <v>400</v>
          </cell>
          <cell r="EC157">
            <v>400</v>
          </cell>
          <cell r="ED157">
            <v>400</v>
          </cell>
          <cell r="EE157">
            <v>400</v>
          </cell>
          <cell r="EF157">
            <v>400</v>
          </cell>
          <cell r="EG157">
            <v>400</v>
          </cell>
          <cell r="EH157">
            <v>400</v>
          </cell>
          <cell r="EI157">
            <v>100</v>
          </cell>
          <cell r="EJ157">
            <v>100</v>
          </cell>
          <cell r="EK157">
            <v>100</v>
          </cell>
          <cell r="EL157">
            <v>100</v>
          </cell>
          <cell r="EM157">
            <v>100</v>
          </cell>
          <cell r="EN157">
            <v>100</v>
          </cell>
          <cell r="EO157">
            <v>100</v>
          </cell>
          <cell r="EP157">
            <v>100</v>
          </cell>
          <cell r="EQ157">
            <v>100</v>
          </cell>
          <cell r="ER157">
            <v>100</v>
          </cell>
          <cell r="ES157">
            <v>100</v>
          </cell>
          <cell r="ET157">
            <v>100</v>
          </cell>
          <cell r="EU157">
            <v>100</v>
          </cell>
          <cell r="EV157">
            <v>420</v>
          </cell>
          <cell r="EW157">
            <v>420</v>
          </cell>
          <cell r="EX157">
            <v>420</v>
          </cell>
          <cell r="EY157">
            <v>420</v>
          </cell>
          <cell r="EZ157">
            <v>420</v>
          </cell>
          <cell r="FA157">
            <v>420</v>
          </cell>
          <cell r="FB157">
            <v>420</v>
          </cell>
          <cell r="FC157">
            <v>420</v>
          </cell>
          <cell r="FD157">
            <v>420</v>
          </cell>
          <cell r="FE157">
            <v>420</v>
          </cell>
          <cell r="FF157">
            <v>420</v>
          </cell>
          <cell r="FG157">
            <v>420</v>
          </cell>
          <cell r="FH157">
            <v>420</v>
          </cell>
          <cell r="FI157">
            <v>80</v>
          </cell>
          <cell r="FJ157">
            <v>80</v>
          </cell>
          <cell r="FK157">
            <v>80</v>
          </cell>
          <cell r="FL157">
            <v>80</v>
          </cell>
          <cell r="FM157">
            <v>80</v>
          </cell>
          <cell r="FN157">
            <v>80</v>
          </cell>
          <cell r="FO157">
            <v>80</v>
          </cell>
          <cell r="FP157">
            <v>80</v>
          </cell>
          <cell r="FQ157">
            <v>80</v>
          </cell>
          <cell r="FR157">
            <v>80</v>
          </cell>
          <cell r="FS157">
            <v>80</v>
          </cell>
          <cell r="FT157">
            <v>80</v>
          </cell>
          <cell r="FU157">
            <v>80</v>
          </cell>
          <cell r="FV157" t="str">
            <v>Entschuldungsfonds_V.1.2.1_EA_Punkt_mit_Sperrung.fvl</v>
          </cell>
          <cell r="FY157">
            <v>23506120</v>
          </cell>
          <cell r="FZ157">
            <v>23506120</v>
          </cell>
          <cell r="GA157" t="str">
            <v>Schleich</v>
          </cell>
          <cell r="GB157">
            <v>0</v>
          </cell>
          <cell r="GC157" t="str">
            <v>Ortsgemeinde</v>
          </cell>
          <cell r="GD157">
            <v>189</v>
          </cell>
          <cell r="GE157">
            <v>197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235</v>
          </cell>
          <cell r="GN157">
            <v>6</v>
          </cell>
          <cell r="GO157">
            <v>120</v>
          </cell>
          <cell r="GP157">
            <v>9775.3333333333339</v>
          </cell>
          <cell r="GQ157">
            <v>4887.666666666667</v>
          </cell>
          <cell r="GR157">
            <v>9775.3333333333339</v>
          </cell>
          <cell r="GS157">
            <v>4887.666666666667</v>
          </cell>
          <cell r="GT157">
            <v>9775.3333333333339</v>
          </cell>
          <cell r="GU157">
            <v>4887.666666666667</v>
          </cell>
          <cell r="GV157">
            <v>9775.3333333333339</v>
          </cell>
          <cell r="GW157">
            <v>4887.666666666667</v>
          </cell>
          <cell r="GX157">
            <v>9775.3333333333339</v>
          </cell>
          <cell r="GY157">
            <v>4887.666666666667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</row>
        <row r="158">
          <cell r="A158">
            <v>2255771</v>
          </cell>
          <cell r="B158" t="str">
            <v>02.06.2016</v>
          </cell>
          <cell r="C158" t="str">
            <v>Neuwied</v>
          </cell>
          <cell r="D158">
            <v>13808076</v>
          </cell>
          <cell r="E158" t="str">
            <v>01.01.2013 mit Nachholung 2012</v>
          </cell>
          <cell r="F158">
            <v>84245</v>
          </cell>
          <cell r="G158">
            <v>65930.13</v>
          </cell>
          <cell r="H158">
            <v>0</v>
          </cell>
          <cell r="I158">
            <v>0</v>
          </cell>
          <cell r="J158">
            <v>84245</v>
          </cell>
          <cell r="K158" t="str">
            <v>Ortsgemeinde Waldbreitbach</v>
          </cell>
          <cell r="L158" t="str">
            <v>25.02.2013</v>
          </cell>
          <cell r="M158">
            <v>352</v>
          </cell>
          <cell r="N158">
            <v>352</v>
          </cell>
          <cell r="O158">
            <v>352</v>
          </cell>
          <cell r="P158">
            <v>352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280</v>
          </cell>
          <cell r="V158">
            <v>285</v>
          </cell>
          <cell r="W158">
            <v>285</v>
          </cell>
          <cell r="X158">
            <v>285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320</v>
          </cell>
          <cell r="AD158">
            <v>338</v>
          </cell>
          <cell r="AE158">
            <v>338</v>
          </cell>
          <cell r="AF158">
            <v>360</v>
          </cell>
          <cell r="AG158">
            <v>0</v>
          </cell>
          <cell r="AH158">
            <v>0</v>
          </cell>
          <cell r="AI158">
            <v>0</v>
          </cell>
          <cell r="AJ158">
            <v>22</v>
          </cell>
          <cell r="AK158" t="str">
            <v>matthias.blum@kreis-neuwied.de</v>
          </cell>
          <cell r="AL158" t="str">
            <v>Herr Matthias Blum</v>
          </cell>
          <cell r="AM158" t="str">
            <v>02631/803 375</v>
          </cell>
          <cell r="AN158" t="str">
            <v>02.06.2016</v>
          </cell>
          <cell r="AO158">
            <v>78.260000000000005</v>
          </cell>
          <cell r="AP158">
            <v>84245</v>
          </cell>
          <cell r="AQ158">
            <v>419054</v>
          </cell>
          <cell r="AR158">
            <v>284933</v>
          </cell>
          <cell r="BE158">
            <v>4709</v>
          </cell>
          <cell r="BF158">
            <v>4709</v>
          </cell>
          <cell r="BG158">
            <v>4709</v>
          </cell>
          <cell r="BH158">
            <v>4709</v>
          </cell>
          <cell r="BI158">
            <v>1562</v>
          </cell>
          <cell r="BJ158">
            <v>1562</v>
          </cell>
          <cell r="BK158">
            <v>1562</v>
          </cell>
          <cell r="BL158">
            <v>1562</v>
          </cell>
          <cell r="BM158">
            <v>1562</v>
          </cell>
          <cell r="BN158">
            <v>1562</v>
          </cell>
          <cell r="BO158">
            <v>1562</v>
          </cell>
          <cell r="BP158">
            <v>1562</v>
          </cell>
          <cell r="BQ158">
            <v>1562</v>
          </cell>
          <cell r="BR158">
            <v>1562</v>
          </cell>
          <cell r="BS158">
            <v>3767</v>
          </cell>
          <cell r="BT158">
            <v>3767</v>
          </cell>
          <cell r="BU158">
            <v>3767</v>
          </cell>
          <cell r="BV158">
            <v>3767</v>
          </cell>
          <cell r="BW158">
            <v>1250</v>
          </cell>
          <cell r="BX158">
            <v>1250</v>
          </cell>
          <cell r="BY158">
            <v>1250</v>
          </cell>
          <cell r="BZ158">
            <v>1250</v>
          </cell>
          <cell r="CA158">
            <v>1250</v>
          </cell>
          <cell r="CB158">
            <v>1250</v>
          </cell>
          <cell r="CC158">
            <v>1250</v>
          </cell>
          <cell r="CD158">
            <v>1250</v>
          </cell>
          <cell r="CE158">
            <v>1250</v>
          </cell>
          <cell r="CF158">
            <v>1250</v>
          </cell>
          <cell r="CG158">
            <v>84245</v>
          </cell>
          <cell r="CH158">
            <v>80478</v>
          </cell>
          <cell r="CI158">
            <v>76711</v>
          </cell>
          <cell r="CJ158">
            <v>72944</v>
          </cell>
          <cell r="CK158">
            <v>69177</v>
          </cell>
          <cell r="CL158">
            <v>21688.26</v>
          </cell>
          <cell r="CM158">
            <v>20438.259999999998</v>
          </cell>
          <cell r="CN158">
            <v>19188.259999999998</v>
          </cell>
          <cell r="CO158">
            <v>17938.259999999998</v>
          </cell>
          <cell r="CP158">
            <v>16688.259999999998</v>
          </cell>
          <cell r="CQ158">
            <v>15438.26</v>
          </cell>
          <cell r="CR158">
            <v>14188.26</v>
          </cell>
          <cell r="CS158">
            <v>12938.26</v>
          </cell>
          <cell r="CT158">
            <v>11688.26</v>
          </cell>
          <cell r="CU158">
            <v>10438.26</v>
          </cell>
          <cell r="CV158">
            <v>365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300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380</v>
          </cell>
          <cell r="EW158">
            <v>380</v>
          </cell>
          <cell r="EX158">
            <v>380</v>
          </cell>
          <cell r="EY158">
            <v>380</v>
          </cell>
          <cell r="EZ158">
            <v>380</v>
          </cell>
          <cell r="FA158">
            <v>380</v>
          </cell>
          <cell r="FB158">
            <v>380</v>
          </cell>
          <cell r="FC158">
            <v>380</v>
          </cell>
          <cell r="FD158">
            <v>380</v>
          </cell>
          <cell r="FE158">
            <v>380</v>
          </cell>
          <cell r="FF158">
            <v>380</v>
          </cell>
          <cell r="FG158">
            <v>380</v>
          </cell>
          <cell r="FH158">
            <v>380</v>
          </cell>
          <cell r="FI158">
            <v>42</v>
          </cell>
          <cell r="FJ158">
            <v>42</v>
          </cell>
          <cell r="FK158">
            <v>42</v>
          </cell>
          <cell r="FL158">
            <v>42</v>
          </cell>
          <cell r="FM158">
            <v>42</v>
          </cell>
          <cell r="FN158">
            <v>42</v>
          </cell>
          <cell r="FO158">
            <v>42</v>
          </cell>
          <cell r="FP158">
            <v>42</v>
          </cell>
          <cell r="FQ158">
            <v>42</v>
          </cell>
          <cell r="FR158">
            <v>42</v>
          </cell>
          <cell r="FS158">
            <v>42</v>
          </cell>
          <cell r="FT158">
            <v>42</v>
          </cell>
          <cell r="FU158">
            <v>42</v>
          </cell>
          <cell r="FV158" t="str">
            <v>Entschuldungsfonds_V.1.2.1_EA_Punkt_mit_Sperrung.fvl</v>
          </cell>
          <cell r="FY158">
            <v>13808076</v>
          </cell>
          <cell r="FZ158">
            <v>13808076</v>
          </cell>
          <cell r="GA158" t="str">
            <v>Ortsgemeinde Waldbreitbach</v>
          </cell>
          <cell r="GB158">
            <v>0</v>
          </cell>
          <cell r="GC158" t="str">
            <v>Ortsgemeinde</v>
          </cell>
          <cell r="GD158">
            <v>1852</v>
          </cell>
          <cell r="GE158">
            <v>1841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138</v>
          </cell>
          <cell r="GN158">
            <v>8</v>
          </cell>
          <cell r="GO158">
            <v>76</v>
          </cell>
          <cell r="GP158">
            <v>0</v>
          </cell>
          <cell r="GQ158">
            <v>0</v>
          </cell>
          <cell r="GR158">
            <v>3139.3333333333335</v>
          </cell>
          <cell r="GS158">
            <v>1569.6666666666667</v>
          </cell>
          <cell r="GT158">
            <v>3139.3333333333335</v>
          </cell>
          <cell r="GU158">
            <v>1569.6666666666667</v>
          </cell>
          <cell r="GV158">
            <v>3139.3333333333335</v>
          </cell>
          <cell r="GW158">
            <v>1569.6666666666667</v>
          </cell>
          <cell r="GX158">
            <v>3139.3333333333335</v>
          </cell>
          <cell r="GY158">
            <v>1569.6666666666667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</row>
        <row r="159">
          <cell r="A159">
            <v>2255769</v>
          </cell>
          <cell r="B159" t="str">
            <v>02.06.2016</v>
          </cell>
          <cell r="C159" t="str">
            <v>Neuwied</v>
          </cell>
          <cell r="D159">
            <v>13808065</v>
          </cell>
          <cell r="E159" t="str">
            <v>01.01.2012</v>
          </cell>
          <cell r="F159">
            <v>267793</v>
          </cell>
          <cell r="G159">
            <v>209574.8</v>
          </cell>
          <cell r="H159">
            <v>13972</v>
          </cell>
          <cell r="I159">
            <v>11177</v>
          </cell>
          <cell r="J159">
            <v>256616</v>
          </cell>
          <cell r="K159" t="str">
            <v>Ortsgemeinde Roßbach</v>
          </cell>
          <cell r="L159" t="str">
            <v>11.06.2012</v>
          </cell>
          <cell r="M159">
            <v>352</v>
          </cell>
          <cell r="N159">
            <v>352</v>
          </cell>
          <cell r="O159">
            <v>352</v>
          </cell>
          <cell r="P159">
            <v>352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280</v>
          </cell>
          <cell r="V159">
            <v>285</v>
          </cell>
          <cell r="W159">
            <v>285</v>
          </cell>
          <cell r="X159">
            <v>285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320</v>
          </cell>
          <cell r="AD159">
            <v>338</v>
          </cell>
          <cell r="AE159">
            <v>360</v>
          </cell>
          <cell r="AF159">
            <v>360</v>
          </cell>
          <cell r="AG159">
            <v>0</v>
          </cell>
          <cell r="AH159">
            <v>0</v>
          </cell>
          <cell r="AI159">
            <v>22</v>
          </cell>
          <cell r="AJ159">
            <v>22</v>
          </cell>
          <cell r="AK159" t="str">
            <v>matthias.blum@kreis-neuwied.de</v>
          </cell>
          <cell r="AL159" t="str">
            <v>Herr Matthias Blum</v>
          </cell>
          <cell r="AM159" t="str">
            <v>02631/803375</v>
          </cell>
          <cell r="AN159" t="str">
            <v>02.06.2016</v>
          </cell>
          <cell r="AO159">
            <v>78.260000000000005</v>
          </cell>
          <cell r="AP159">
            <v>620092</v>
          </cell>
          <cell r="AQ159">
            <v>473946</v>
          </cell>
          <cell r="AR159">
            <v>383610</v>
          </cell>
          <cell r="AS159">
            <v>-132543.76</v>
          </cell>
          <cell r="BE159">
            <v>13972</v>
          </cell>
          <cell r="BF159">
            <v>13972</v>
          </cell>
          <cell r="BG159">
            <v>13972</v>
          </cell>
          <cell r="BH159">
            <v>13972</v>
          </cell>
          <cell r="BI159">
            <v>7782</v>
          </cell>
          <cell r="BJ159">
            <v>7782</v>
          </cell>
          <cell r="BK159">
            <v>7782</v>
          </cell>
          <cell r="BL159">
            <v>7782</v>
          </cell>
          <cell r="BM159">
            <v>7782</v>
          </cell>
          <cell r="BN159">
            <v>7782</v>
          </cell>
          <cell r="BO159">
            <v>7782</v>
          </cell>
          <cell r="BP159">
            <v>7782</v>
          </cell>
          <cell r="BQ159">
            <v>7782</v>
          </cell>
          <cell r="BR159">
            <v>7782</v>
          </cell>
          <cell r="BS159">
            <v>11177</v>
          </cell>
          <cell r="BT159">
            <v>11177</v>
          </cell>
          <cell r="BU159">
            <v>11177</v>
          </cell>
          <cell r="BV159">
            <v>11177</v>
          </cell>
          <cell r="BW159">
            <v>6226</v>
          </cell>
          <cell r="BX159">
            <v>6226</v>
          </cell>
          <cell r="BY159">
            <v>6226</v>
          </cell>
          <cell r="BZ159">
            <v>6226</v>
          </cell>
          <cell r="CA159">
            <v>6226</v>
          </cell>
          <cell r="CB159">
            <v>6226</v>
          </cell>
          <cell r="CC159">
            <v>6226</v>
          </cell>
          <cell r="CD159">
            <v>6226</v>
          </cell>
          <cell r="CE159">
            <v>6226</v>
          </cell>
          <cell r="CF159">
            <v>6226</v>
          </cell>
          <cell r="CG159">
            <v>267793</v>
          </cell>
          <cell r="CH159">
            <v>245439</v>
          </cell>
          <cell r="CI159">
            <v>234262</v>
          </cell>
          <cell r="CJ159">
            <v>223085</v>
          </cell>
          <cell r="CK159">
            <v>211908</v>
          </cell>
          <cell r="CL159">
            <v>111804.59</v>
          </cell>
          <cell r="CM159">
            <v>105578.59</v>
          </cell>
          <cell r="CN159">
            <v>99352.59</v>
          </cell>
          <cell r="CO159">
            <v>93126.59</v>
          </cell>
          <cell r="CP159">
            <v>86900.59</v>
          </cell>
          <cell r="CQ159">
            <v>80674.59</v>
          </cell>
          <cell r="CR159">
            <v>74448.59</v>
          </cell>
          <cell r="CS159">
            <v>68222.59</v>
          </cell>
          <cell r="CT159">
            <v>61996.59</v>
          </cell>
          <cell r="CU159">
            <v>55770.59</v>
          </cell>
          <cell r="CV159">
            <v>365</v>
          </cell>
          <cell r="CW159">
            <v>365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300</v>
          </cell>
          <cell r="DW159">
            <v>300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380</v>
          </cell>
          <cell r="EW159">
            <v>380</v>
          </cell>
          <cell r="EX159">
            <v>380</v>
          </cell>
          <cell r="EY159">
            <v>380</v>
          </cell>
          <cell r="EZ159">
            <v>380</v>
          </cell>
          <cell r="FA159">
            <v>380</v>
          </cell>
          <cell r="FB159">
            <v>380</v>
          </cell>
          <cell r="FC159">
            <v>380</v>
          </cell>
          <cell r="FD159">
            <v>380</v>
          </cell>
          <cell r="FE159">
            <v>380</v>
          </cell>
          <cell r="FF159">
            <v>380</v>
          </cell>
          <cell r="FG159">
            <v>380</v>
          </cell>
          <cell r="FH159">
            <v>380</v>
          </cell>
          <cell r="FI159">
            <v>22</v>
          </cell>
          <cell r="FJ159">
            <v>22</v>
          </cell>
          <cell r="FK159">
            <v>22</v>
          </cell>
          <cell r="FL159">
            <v>22</v>
          </cell>
          <cell r="FM159">
            <v>22</v>
          </cell>
          <cell r="FN159">
            <v>22</v>
          </cell>
          <cell r="FO159">
            <v>22</v>
          </cell>
          <cell r="FP159">
            <v>22</v>
          </cell>
          <cell r="FQ159">
            <v>22</v>
          </cell>
          <cell r="FR159">
            <v>22</v>
          </cell>
          <cell r="FS159">
            <v>22</v>
          </cell>
          <cell r="FT159">
            <v>22</v>
          </cell>
          <cell r="FU159">
            <v>22</v>
          </cell>
          <cell r="FV159" t="str">
            <v>Entschuldungsfonds_V.1.2.1_EA_Punkt_mit_Sperrung.fvl</v>
          </cell>
          <cell r="FY159">
            <v>13808065</v>
          </cell>
          <cell r="FZ159">
            <v>13808065</v>
          </cell>
          <cell r="GA159" t="str">
            <v>Ortsgemeinde Roßbach</v>
          </cell>
          <cell r="GB159">
            <v>0</v>
          </cell>
          <cell r="GC159" t="str">
            <v>Ortsgemeinde</v>
          </cell>
          <cell r="GD159">
            <v>1513</v>
          </cell>
          <cell r="GE159">
            <v>1452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138</v>
          </cell>
          <cell r="GN159">
            <v>8</v>
          </cell>
          <cell r="GO159">
            <v>65</v>
          </cell>
          <cell r="GP159">
            <v>9314.6666666666661</v>
          </cell>
          <cell r="GQ159">
            <v>4657.333333333333</v>
          </cell>
          <cell r="GR159">
            <v>9314.6666666666661</v>
          </cell>
          <cell r="GS159">
            <v>4657.333333333333</v>
          </cell>
          <cell r="GT159">
            <v>9314.6666666666661</v>
          </cell>
          <cell r="GU159">
            <v>4657.333333333333</v>
          </cell>
          <cell r="GV159">
            <v>9314.6666666666661</v>
          </cell>
          <cell r="GW159">
            <v>4657.333333333333</v>
          </cell>
          <cell r="GX159">
            <v>9314.6666666666661</v>
          </cell>
          <cell r="GY159">
            <v>4657.333333333333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</row>
        <row r="160">
          <cell r="A160">
            <v>2255768</v>
          </cell>
          <cell r="B160" t="str">
            <v>02.06.2016</v>
          </cell>
          <cell r="C160" t="str">
            <v>Neuwied</v>
          </cell>
          <cell r="D160">
            <v>13808047</v>
          </cell>
          <cell r="E160" t="str">
            <v>01.01.2012</v>
          </cell>
          <cell r="F160">
            <v>466028</v>
          </cell>
          <cell r="G160">
            <v>364713.51</v>
          </cell>
          <cell r="H160">
            <v>24315</v>
          </cell>
          <cell r="I160">
            <v>19451</v>
          </cell>
          <cell r="J160">
            <v>446577</v>
          </cell>
          <cell r="K160" t="str">
            <v>Ortsgemeinde Niederbreitbach</v>
          </cell>
          <cell r="L160" t="str">
            <v>25.06.2012</v>
          </cell>
          <cell r="M160">
            <v>352</v>
          </cell>
          <cell r="N160">
            <v>352</v>
          </cell>
          <cell r="O160">
            <v>352</v>
          </cell>
          <cell r="P160">
            <v>352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280</v>
          </cell>
          <cell r="V160">
            <v>285</v>
          </cell>
          <cell r="W160">
            <v>285</v>
          </cell>
          <cell r="X160">
            <v>285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320</v>
          </cell>
          <cell r="AD160">
            <v>338</v>
          </cell>
          <cell r="AE160">
            <v>360</v>
          </cell>
          <cell r="AF160">
            <v>360</v>
          </cell>
          <cell r="AG160">
            <v>0</v>
          </cell>
          <cell r="AH160">
            <v>0</v>
          </cell>
          <cell r="AI160">
            <v>22</v>
          </cell>
          <cell r="AJ160">
            <v>22</v>
          </cell>
          <cell r="AK160" t="str">
            <v>matthias.blum@kreis-neuwied.de</v>
          </cell>
          <cell r="AL160" t="str">
            <v>Herr Blum</v>
          </cell>
          <cell r="AM160" t="str">
            <v>02631/803375</v>
          </cell>
          <cell r="AN160" t="str">
            <v>02.06.2016</v>
          </cell>
          <cell r="AO160">
            <v>78.260000000000005</v>
          </cell>
          <cell r="AP160">
            <v>754756</v>
          </cell>
          <cell r="AQ160">
            <v>965037</v>
          </cell>
          <cell r="AR160">
            <v>781030</v>
          </cell>
          <cell r="BE160">
            <v>24315</v>
          </cell>
          <cell r="BF160">
            <v>24315</v>
          </cell>
          <cell r="BG160">
            <v>24315</v>
          </cell>
          <cell r="BH160">
            <v>24315</v>
          </cell>
          <cell r="BI160">
            <v>504</v>
          </cell>
          <cell r="BJ160">
            <v>504</v>
          </cell>
          <cell r="BK160">
            <v>504</v>
          </cell>
          <cell r="BL160">
            <v>504</v>
          </cell>
          <cell r="BM160">
            <v>504</v>
          </cell>
          <cell r="BN160">
            <v>504</v>
          </cell>
          <cell r="BO160">
            <v>504</v>
          </cell>
          <cell r="BP160">
            <v>504</v>
          </cell>
          <cell r="BQ160">
            <v>504</v>
          </cell>
          <cell r="BR160">
            <v>504</v>
          </cell>
          <cell r="BS160">
            <v>19451</v>
          </cell>
          <cell r="BT160">
            <v>19451</v>
          </cell>
          <cell r="BU160">
            <v>19451</v>
          </cell>
          <cell r="BV160">
            <v>19451</v>
          </cell>
          <cell r="BW160">
            <v>403</v>
          </cell>
          <cell r="BX160">
            <v>403</v>
          </cell>
          <cell r="BY160">
            <v>403</v>
          </cell>
          <cell r="BZ160">
            <v>403</v>
          </cell>
          <cell r="CA160">
            <v>403</v>
          </cell>
          <cell r="CB160">
            <v>403</v>
          </cell>
          <cell r="CC160">
            <v>403</v>
          </cell>
          <cell r="CD160">
            <v>403</v>
          </cell>
          <cell r="CE160">
            <v>403</v>
          </cell>
          <cell r="CF160">
            <v>403</v>
          </cell>
          <cell r="CG160">
            <v>466028</v>
          </cell>
          <cell r="CH160">
            <v>427126</v>
          </cell>
          <cell r="CI160">
            <v>407675</v>
          </cell>
          <cell r="CJ160">
            <v>388224</v>
          </cell>
          <cell r="CK160">
            <v>368773</v>
          </cell>
          <cell r="CL160">
            <v>7247.4</v>
          </cell>
          <cell r="CM160">
            <v>6844.4</v>
          </cell>
          <cell r="CN160">
            <v>6441.4</v>
          </cell>
          <cell r="CO160">
            <v>6038.4</v>
          </cell>
          <cell r="CP160">
            <v>5635.4</v>
          </cell>
          <cell r="CQ160">
            <v>5232.3999999999996</v>
          </cell>
          <cell r="CR160">
            <v>4829.3999999999996</v>
          </cell>
          <cell r="CS160">
            <v>4426.3999999999996</v>
          </cell>
          <cell r="CT160">
            <v>4023.4</v>
          </cell>
          <cell r="CU160">
            <v>3620.4</v>
          </cell>
          <cell r="CV160">
            <v>365</v>
          </cell>
          <cell r="CW160">
            <v>365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300</v>
          </cell>
          <cell r="DW160">
            <v>300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380</v>
          </cell>
          <cell r="EW160">
            <v>380</v>
          </cell>
          <cell r="EX160">
            <v>380</v>
          </cell>
          <cell r="EY160">
            <v>380</v>
          </cell>
          <cell r="EZ160">
            <v>380</v>
          </cell>
          <cell r="FA160">
            <v>380</v>
          </cell>
          <cell r="FB160">
            <v>380</v>
          </cell>
          <cell r="FC160">
            <v>380</v>
          </cell>
          <cell r="FD160">
            <v>380</v>
          </cell>
          <cell r="FE160">
            <v>380</v>
          </cell>
          <cell r="FF160">
            <v>380</v>
          </cell>
          <cell r="FG160">
            <v>380</v>
          </cell>
          <cell r="FH160">
            <v>380</v>
          </cell>
          <cell r="FI160">
            <v>22</v>
          </cell>
          <cell r="FJ160">
            <v>22</v>
          </cell>
          <cell r="FK160">
            <v>22</v>
          </cell>
          <cell r="FL160">
            <v>22</v>
          </cell>
          <cell r="FM160">
            <v>22</v>
          </cell>
          <cell r="FN160">
            <v>22</v>
          </cell>
          <cell r="FO160">
            <v>22</v>
          </cell>
          <cell r="FP160">
            <v>22</v>
          </cell>
          <cell r="FQ160">
            <v>22</v>
          </cell>
          <cell r="FR160">
            <v>22</v>
          </cell>
          <cell r="FS160">
            <v>22</v>
          </cell>
          <cell r="FT160">
            <v>22</v>
          </cell>
          <cell r="FU160">
            <v>22</v>
          </cell>
          <cell r="FV160" t="str">
            <v>Entschuldungsfonds_V.1.2.1_EA_Punkt_mit_Sperrung.fvl</v>
          </cell>
          <cell r="FY160">
            <v>13808047</v>
          </cell>
          <cell r="FZ160">
            <v>13808047</v>
          </cell>
          <cell r="GA160" t="str">
            <v>Ortsgemeinde Niederbreitbach</v>
          </cell>
          <cell r="GB160">
            <v>0</v>
          </cell>
          <cell r="GC160" t="str">
            <v>Ortsgemeinde</v>
          </cell>
          <cell r="GD160">
            <v>1586</v>
          </cell>
          <cell r="GE160">
            <v>1586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138</v>
          </cell>
          <cell r="GN160">
            <v>8</v>
          </cell>
          <cell r="GO160">
            <v>47</v>
          </cell>
          <cell r="GP160">
            <v>16210</v>
          </cell>
          <cell r="GQ160">
            <v>8105</v>
          </cell>
          <cell r="GR160">
            <v>16210</v>
          </cell>
          <cell r="GS160">
            <v>8105</v>
          </cell>
          <cell r="GT160">
            <v>16210</v>
          </cell>
          <cell r="GU160">
            <v>8105</v>
          </cell>
          <cell r="GV160">
            <v>16210</v>
          </cell>
          <cell r="GW160">
            <v>8105</v>
          </cell>
          <cell r="GX160">
            <v>16210</v>
          </cell>
          <cell r="GY160">
            <v>8105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</row>
        <row r="161">
          <cell r="A161">
            <v>2255767</v>
          </cell>
          <cell r="B161" t="str">
            <v>02.06.2016</v>
          </cell>
          <cell r="C161" t="str">
            <v>Neuwied</v>
          </cell>
          <cell r="D161">
            <v>13807073</v>
          </cell>
          <cell r="E161" t="str">
            <v>01.01.2013 mit Nachholung 2012</v>
          </cell>
          <cell r="F161">
            <v>4153551</v>
          </cell>
          <cell r="G161">
            <v>3250569.01</v>
          </cell>
          <cell r="H161">
            <v>0</v>
          </cell>
          <cell r="I161">
            <v>0</v>
          </cell>
          <cell r="J161">
            <v>4153551</v>
          </cell>
          <cell r="K161" t="str">
            <v>Stadt Unkel</v>
          </cell>
          <cell r="L161" t="str">
            <v>19.12.2012</v>
          </cell>
          <cell r="M161">
            <v>352</v>
          </cell>
          <cell r="N161">
            <v>352</v>
          </cell>
          <cell r="O161">
            <v>352</v>
          </cell>
          <cell r="P161">
            <v>360</v>
          </cell>
          <cell r="Q161">
            <v>0</v>
          </cell>
          <cell r="R161">
            <v>0</v>
          </cell>
          <cell r="S161">
            <v>0</v>
          </cell>
          <cell r="T161">
            <v>8</v>
          </cell>
          <cell r="U161">
            <v>300</v>
          </cell>
          <cell r="V161">
            <v>300</v>
          </cell>
          <cell r="W161">
            <v>300</v>
          </cell>
          <cell r="X161">
            <v>300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350</v>
          </cell>
          <cell r="AD161">
            <v>350</v>
          </cell>
          <cell r="AE161">
            <v>350</v>
          </cell>
          <cell r="AF161">
            <v>380</v>
          </cell>
          <cell r="AG161">
            <v>0</v>
          </cell>
          <cell r="AH161">
            <v>0</v>
          </cell>
          <cell r="AI161">
            <v>0</v>
          </cell>
          <cell r="AJ161">
            <v>30</v>
          </cell>
          <cell r="AK161" t="str">
            <v>matthias.blum@kreis-neuwied.de</v>
          </cell>
          <cell r="AL161" t="str">
            <v>Matthias Blum</v>
          </cell>
          <cell r="AM161" t="str">
            <v>02631803375</v>
          </cell>
          <cell r="AN161" t="str">
            <v>02.06.2016</v>
          </cell>
          <cell r="AO161">
            <v>78.260000000000005</v>
          </cell>
          <cell r="AP161">
            <v>5235683</v>
          </cell>
          <cell r="AQ161">
            <v>5677421</v>
          </cell>
          <cell r="AR161">
            <v>5180467</v>
          </cell>
          <cell r="BE161">
            <v>232184</v>
          </cell>
          <cell r="BF161">
            <v>232184</v>
          </cell>
          <cell r="BG161">
            <v>232184</v>
          </cell>
          <cell r="BH161">
            <v>232184</v>
          </cell>
          <cell r="BI161">
            <v>8903</v>
          </cell>
          <cell r="BJ161">
            <v>8903</v>
          </cell>
          <cell r="BK161">
            <v>8903</v>
          </cell>
          <cell r="BL161">
            <v>8903</v>
          </cell>
          <cell r="BM161">
            <v>8903</v>
          </cell>
          <cell r="BN161">
            <v>8903</v>
          </cell>
          <cell r="BO161">
            <v>8903</v>
          </cell>
          <cell r="BP161">
            <v>8903</v>
          </cell>
          <cell r="BQ161">
            <v>8903</v>
          </cell>
          <cell r="BR161">
            <v>8903</v>
          </cell>
          <cell r="BS161">
            <v>185747</v>
          </cell>
          <cell r="BT161">
            <v>185747</v>
          </cell>
          <cell r="BU161">
            <v>185747</v>
          </cell>
          <cell r="BV161">
            <v>185747</v>
          </cell>
          <cell r="BW161">
            <v>7122</v>
          </cell>
          <cell r="BX161">
            <v>7122</v>
          </cell>
          <cell r="BY161">
            <v>7122</v>
          </cell>
          <cell r="BZ161">
            <v>7122</v>
          </cell>
          <cell r="CA161">
            <v>7122</v>
          </cell>
          <cell r="CB161">
            <v>7122</v>
          </cell>
          <cell r="CC161">
            <v>7122</v>
          </cell>
          <cell r="CD161">
            <v>7122</v>
          </cell>
          <cell r="CE161">
            <v>7122</v>
          </cell>
          <cell r="CF161">
            <v>7122</v>
          </cell>
          <cell r="CG161">
            <v>4153551</v>
          </cell>
          <cell r="CH161">
            <v>3967804</v>
          </cell>
          <cell r="CI161">
            <v>3782057</v>
          </cell>
          <cell r="CJ161">
            <v>3596310</v>
          </cell>
          <cell r="CK161">
            <v>3410563</v>
          </cell>
          <cell r="CL161">
            <v>123647.86</v>
          </cell>
          <cell r="CM161">
            <v>116525.86</v>
          </cell>
          <cell r="CN161">
            <v>109403.86</v>
          </cell>
          <cell r="CO161">
            <v>102281.86</v>
          </cell>
          <cell r="CP161">
            <v>95159.86</v>
          </cell>
          <cell r="CQ161">
            <v>88037.86</v>
          </cell>
          <cell r="CR161">
            <v>80915.86</v>
          </cell>
          <cell r="CS161">
            <v>73793.86</v>
          </cell>
          <cell r="CT161">
            <v>66671.86</v>
          </cell>
          <cell r="CU161">
            <v>59549.86</v>
          </cell>
          <cell r="CV161">
            <v>365</v>
          </cell>
          <cell r="CW161">
            <v>365</v>
          </cell>
          <cell r="CX161">
            <v>365</v>
          </cell>
          <cell r="CY161">
            <v>365</v>
          </cell>
          <cell r="CZ161">
            <v>365</v>
          </cell>
          <cell r="DA161">
            <v>365</v>
          </cell>
          <cell r="DB161">
            <v>365</v>
          </cell>
          <cell r="DC161">
            <v>365</v>
          </cell>
          <cell r="DD161">
            <v>365</v>
          </cell>
          <cell r="DE161">
            <v>365</v>
          </cell>
          <cell r="DF161">
            <v>365</v>
          </cell>
          <cell r="DG161">
            <v>365</v>
          </cell>
          <cell r="DH161">
            <v>365</v>
          </cell>
          <cell r="DI161">
            <v>8</v>
          </cell>
          <cell r="DJ161">
            <v>8</v>
          </cell>
          <cell r="DK161">
            <v>8</v>
          </cell>
          <cell r="DL161">
            <v>8</v>
          </cell>
          <cell r="DM161">
            <v>8</v>
          </cell>
          <cell r="DN161">
            <v>8</v>
          </cell>
          <cell r="DO161">
            <v>8</v>
          </cell>
          <cell r="DP161">
            <v>8</v>
          </cell>
          <cell r="DQ161">
            <v>8</v>
          </cell>
          <cell r="DR161">
            <v>8</v>
          </cell>
          <cell r="DS161">
            <v>8</v>
          </cell>
          <cell r="DT161">
            <v>8</v>
          </cell>
          <cell r="DU161">
            <v>8</v>
          </cell>
          <cell r="DV161">
            <v>300</v>
          </cell>
          <cell r="DW161">
            <v>300</v>
          </cell>
          <cell r="DX161">
            <v>300</v>
          </cell>
          <cell r="DY161">
            <v>300</v>
          </cell>
          <cell r="DZ161">
            <v>300</v>
          </cell>
          <cell r="EA161">
            <v>300</v>
          </cell>
          <cell r="EB161">
            <v>300</v>
          </cell>
          <cell r="EC161">
            <v>300</v>
          </cell>
          <cell r="ED161">
            <v>300</v>
          </cell>
          <cell r="EE161">
            <v>300</v>
          </cell>
          <cell r="EF161">
            <v>300</v>
          </cell>
          <cell r="EG161">
            <v>300</v>
          </cell>
          <cell r="EH161">
            <v>300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380</v>
          </cell>
          <cell r="EW161">
            <v>380</v>
          </cell>
          <cell r="EX161">
            <v>380</v>
          </cell>
          <cell r="EY161">
            <v>380</v>
          </cell>
          <cell r="EZ161">
            <v>380</v>
          </cell>
          <cell r="FA161">
            <v>380</v>
          </cell>
          <cell r="FB161">
            <v>380</v>
          </cell>
          <cell r="FC161">
            <v>380</v>
          </cell>
          <cell r="FD161">
            <v>380</v>
          </cell>
          <cell r="FE161">
            <v>380</v>
          </cell>
          <cell r="FF161">
            <v>380</v>
          </cell>
          <cell r="FG161">
            <v>380</v>
          </cell>
          <cell r="FH161">
            <v>380</v>
          </cell>
          <cell r="FI161">
            <v>30</v>
          </cell>
          <cell r="FJ161">
            <v>30</v>
          </cell>
          <cell r="FK161">
            <v>30</v>
          </cell>
          <cell r="FL161">
            <v>30</v>
          </cell>
          <cell r="FM161">
            <v>30</v>
          </cell>
          <cell r="FN161">
            <v>30</v>
          </cell>
          <cell r="FO161">
            <v>30</v>
          </cell>
          <cell r="FP161">
            <v>30</v>
          </cell>
          <cell r="FQ161">
            <v>30</v>
          </cell>
          <cell r="FR161">
            <v>30</v>
          </cell>
          <cell r="FS161">
            <v>30</v>
          </cell>
          <cell r="FT161">
            <v>30</v>
          </cell>
          <cell r="FU161">
            <v>30</v>
          </cell>
          <cell r="FV161" t="str">
            <v>Entschuldungsfonds_V.1.2.1_EA_Punkt_mit_Sperrung.fvl</v>
          </cell>
          <cell r="FY161">
            <v>13807073</v>
          </cell>
          <cell r="FZ161">
            <v>13807073</v>
          </cell>
          <cell r="GA161" t="str">
            <v>Stadt Unkel</v>
          </cell>
          <cell r="GB161">
            <v>0</v>
          </cell>
          <cell r="GC161" t="str">
            <v>Ortsgemeinde</v>
          </cell>
          <cell r="GD161">
            <v>4975</v>
          </cell>
          <cell r="GE161">
            <v>5011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138</v>
          </cell>
          <cell r="GN161">
            <v>7</v>
          </cell>
          <cell r="GO161">
            <v>73</v>
          </cell>
          <cell r="GP161">
            <v>0</v>
          </cell>
          <cell r="GQ161">
            <v>0</v>
          </cell>
          <cell r="GR161">
            <v>154789.33333333334</v>
          </cell>
          <cell r="GS161">
            <v>77394.666666666672</v>
          </cell>
          <cell r="GT161">
            <v>154789.33333333334</v>
          </cell>
          <cell r="GU161">
            <v>77394.666666666672</v>
          </cell>
          <cell r="GV161">
            <v>154789.33333333334</v>
          </cell>
          <cell r="GW161">
            <v>77394.666666666672</v>
          </cell>
          <cell r="GX161">
            <v>154789.33333333334</v>
          </cell>
          <cell r="GY161">
            <v>77394.666666666672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</row>
        <row r="162">
          <cell r="A162">
            <v>2255766</v>
          </cell>
          <cell r="B162" t="str">
            <v>02.06.2016</v>
          </cell>
          <cell r="C162" t="str">
            <v>Neuwied</v>
          </cell>
          <cell r="D162">
            <v>13807062</v>
          </cell>
          <cell r="E162" t="str">
            <v>01.01.2013 mit Nachholung 2012</v>
          </cell>
          <cell r="F162">
            <v>2478607</v>
          </cell>
          <cell r="G162">
            <v>1939757.83</v>
          </cell>
          <cell r="H162">
            <v>0</v>
          </cell>
          <cell r="I162">
            <v>0</v>
          </cell>
          <cell r="J162">
            <v>2478607</v>
          </cell>
          <cell r="K162" t="str">
            <v>OG Rheinbreitbach</v>
          </cell>
          <cell r="L162" t="str">
            <v>04.03.2013</v>
          </cell>
          <cell r="M162">
            <v>350</v>
          </cell>
          <cell r="N162">
            <v>352</v>
          </cell>
          <cell r="O162">
            <v>352</v>
          </cell>
          <cell r="P162">
            <v>352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280</v>
          </cell>
          <cell r="V162">
            <v>285</v>
          </cell>
          <cell r="W162">
            <v>285</v>
          </cell>
          <cell r="X162">
            <v>285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350</v>
          </cell>
          <cell r="AD162">
            <v>350</v>
          </cell>
          <cell r="AE162">
            <v>350</v>
          </cell>
          <cell r="AF162">
            <v>350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 t="str">
            <v>matthias.blum@kreis-neuwied.de</v>
          </cell>
          <cell r="AL162" t="str">
            <v>Matthias Blum</v>
          </cell>
          <cell r="AM162" t="str">
            <v>02631/803375</v>
          </cell>
          <cell r="AN162" t="str">
            <v>02.06.2016</v>
          </cell>
          <cell r="AO162">
            <v>78.260000000000005</v>
          </cell>
          <cell r="AP162">
            <v>3500830</v>
          </cell>
          <cell r="AQ162">
            <v>3704074</v>
          </cell>
          <cell r="AR162">
            <v>3747521</v>
          </cell>
          <cell r="BE162">
            <v>138554</v>
          </cell>
          <cell r="BF162">
            <v>138554</v>
          </cell>
          <cell r="BG162">
            <v>138554</v>
          </cell>
          <cell r="BH162">
            <v>138554</v>
          </cell>
          <cell r="BS162">
            <v>110843</v>
          </cell>
          <cell r="BT162">
            <v>110843</v>
          </cell>
          <cell r="BU162">
            <v>110843</v>
          </cell>
          <cell r="BV162">
            <v>110843</v>
          </cell>
          <cell r="CG162">
            <v>2478607</v>
          </cell>
          <cell r="CH162">
            <v>2367764</v>
          </cell>
          <cell r="CI162">
            <v>2256921</v>
          </cell>
          <cell r="CJ162">
            <v>2146078</v>
          </cell>
          <cell r="CK162">
            <v>2035235</v>
          </cell>
          <cell r="CV162">
            <v>365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300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365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 t="str">
            <v>Entschuldungsfonds_V.1.2.1_EA_Punkt_mit_Sperrung.fvl</v>
          </cell>
          <cell r="FY162">
            <v>13807062</v>
          </cell>
          <cell r="FZ162">
            <v>13807062</v>
          </cell>
          <cell r="GA162" t="str">
            <v>OG Rheinbreitbach</v>
          </cell>
          <cell r="GB162">
            <v>0</v>
          </cell>
          <cell r="GC162" t="str">
            <v>Ortsgemeinde</v>
          </cell>
          <cell r="GD162">
            <v>4490</v>
          </cell>
          <cell r="GE162">
            <v>4474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138</v>
          </cell>
          <cell r="GN162">
            <v>7</v>
          </cell>
          <cell r="GO162">
            <v>62</v>
          </cell>
          <cell r="GP162">
            <v>0</v>
          </cell>
          <cell r="GQ162">
            <v>0</v>
          </cell>
          <cell r="GR162">
            <v>92369.333333333328</v>
          </cell>
          <cell r="GS162">
            <v>46184.666666666664</v>
          </cell>
          <cell r="GT162">
            <v>92369.333333333328</v>
          </cell>
          <cell r="GU162">
            <v>46184.666666666664</v>
          </cell>
          <cell r="GV162">
            <v>92369.333333333328</v>
          </cell>
          <cell r="GW162">
            <v>46184.666666666664</v>
          </cell>
          <cell r="GX162">
            <v>92369.333333333328</v>
          </cell>
          <cell r="GY162">
            <v>46184.666666666664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</row>
        <row r="163">
          <cell r="A163">
            <v>2255764</v>
          </cell>
          <cell r="B163" t="str">
            <v>02.06.2016</v>
          </cell>
          <cell r="C163" t="str">
            <v>Neuwied</v>
          </cell>
          <cell r="D163">
            <v>13807019</v>
          </cell>
          <cell r="E163" t="str">
            <v>01.01.2013 mit Nachholung 2012</v>
          </cell>
          <cell r="F163">
            <v>2682535</v>
          </cell>
          <cell r="G163">
            <v>2099351.89</v>
          </cell>
          <cell r="H163">
            <v>0</v>
          </cell>
          <cell r="I163">
            <v>0</v>
          </cell>
          <cell r="J163">
            <v>2682535</v>
          </cell>
          <cell r="K163" t="str">
            <v>OG Erpel</v>
          </cell>
          <cell r="L163" t="str">
            <v>27.09.2012</v>
          </cell>
          <cell r="M163">
            <v>350</v>
          </cell>
          <cell r="N163">
            <v>352</v>
          </cell>
          <cell r="O163">
            <v>352</v>
          </cell>
          <cell r="P163">
            <v>370</v>
          </cell>
          <cell r="Q163">
            <v>0</v>
          </cell>
          <cell r="R163">
            <v>0</v>
          </cell>
          <cell r="S163">
            <v>0</v>
          </cell>
          <cell r="T163">
            <v>18</v>
          </cell>
          <cell r="U163">
            <v>300</v>
          </cell>
          <cell r="V163">
            <v>300</v>
          </cell>
          <cell r="W163">
            <v>300</v>
          </cell>
          <cell r="X163">
            <v>350</v>
          </cell>
          <cell r="Y163">
            <v>0</v>
          </cell>
          <cell r="Z163">
            <v>0</v>
          </cell>
          <cell r="AA163">
            <v>0</v>
          </cell>
          <cell r="AB163">
            <v>50</v>
          </cell>
          <cell r="AC163">
            <v>350</v>
          </cell>
          <cell r="AD163">
            <v>350</v>
          </cell>
          <cell r="AE163">
            <v>350</v>
          </cell>
          <cell r="AF163">
            <v>395</v>
          </cell>
          <cell r="AG163">
            <v>0</v>
          </cell>
          <cell r="AH163">
            <v>0</v>
          </cell>
          <cell r="AI163">
            <v>0</v>
          </cell>
          <cell r="AJ163">
            <v>45</v>
          </cell>
          <cell r="AK163" t="str">
            <v>matthias.blum@kreis-neuwied.de</v>
          </cell>
          <cell r="AL163" t="str">
            <v>Matthias Blum</v>
          </cell>
          <cell r="AM163" t="str">
            <v>02631/803375</v>
          </cell>
          <cell r="AN163" t="str">
            <v>02.06.2016</v>
          </cell>
          <cell r="AO163">
            <v>78.260000000000005</v>
          </cell>
          <cell r="AP163">
            <v>4003969</v>
          </cell>
          <cell r="AQ163">
            <v>4146002</v>
          </cell>
          <cell r="AR163">
            <v>3805040</v>
          </cell>
          <cell r="BE163">
            <v>149954</v>
          </cell>
          <cell r="BF163">
            <v>149954</v>
          </cell>
          <cell r="BG163">
            <v>149954</v>
          </cell>
          <cell r="BH163">
            <v>149954</v>
          </cell>
          <cell r="BS163">
            <v>119963</v>
          </cell>
          <cell r="BT163">
            <v>119963</v>
          </cell>
          <cell r="BU163">
            <v>119963</v>
          </cell>
          <cell r="BV163">
            <v>119963</v>
          </cell>
          <cell r="CG163">
            <v>2682535</v>
          </cell>
          <cell r="CH163">
            <v>2562572</v>
          </cell>
          <cell r="CI163">
            <v>2442609</v>
          </cell>
          <cell r="CJ163">
            <v>2322646</v>
          </cell>
          <cell r="CK163">
            <v>2202683</v>
          </cell>
          <cell r="CV163">
            <v>370</v>
          </cell>
          <cell r="CW163">
            <v>370</v>
          </cell>
          <cell r="CX163">
            <v>370</v>
          </cell>
          <cell r="CY163">
            <v>370</v>
          </cell>
          <cell r="CZ163">
            <v>370</v>
          </cell>
          <cell r="DA163">
            <v>370</v>
          </cell>
          <cell r="DB163">
            <v>370</v>
          </cell>
          <cell r="DC163">
            <v>370</v>
          </cell>
          <cell r="DD163">
            <v>370</v>
          </cell>
          <cell r="DE163">
            <v>370</v>
          </cell>
          <cell r="DF163">
            <v>370</v>
          </cell>
          <cell r="DG163">
            <v>370</v>
          </cell>
          <cell r="DH163">
            <v>370</v>
          </cell>
          <cell r="DI163">
            <v>18</v>
          </cell>
          <cell r="DJ163">
            <v>18</v>
          </cell>
          <cell r="DK163">
            <v>18</v>
          </cell>
          <cell r="DL163">
            <v>18</v>
          </cell>
          <cell r="DM163">
            <v>18</v>
          </cell>
          <cell r="DN163">
            <v>18</v>
          </cell>
          <cell r="DO163">
            <v>18</v>
          </cell>
          <cell r="DP163">
            <v>18</v>
          </cell>
          <cell r="DQ163">
            <v>18</v>
          </cell>
          <cell r="DR163">
            <v>18</v>
          </cell>
          <cell r="DS163">
            <v>18</v>
          </cell>
          <cell r="DT163">
            <v>18</v>
          </cell>
          <cell r="DU163">
            <v>18</v>
          </cell>
          <cell r="DV163">
            <v>350</v>
          </cell>
          <cell r="DW163">
            <v>350</v>
          </cell>
          <cell r="DX163">
            <v>350</v>
          </cell>
          <cell r="DY163">
            <v>350</v>
          </cell>
          <cell r="DZ163">
            <v>350</v>
          </cell>
          <cell r="EA163">
            <v>350</v>
          </cell>
          <cell r="EB163">
            <v>350</v>
          </cell>
          <cell r="EC163">
            <v>350</v>
          </cell>
          <cell r="ED163">
            <v>350</v>
          </cell>
          <cell r="EE163">
            <v>350</v>
          </cell>
          <cell r="EF163">
            <v>350</v>
          </cell>
          <cell r="EG163">
            <v>350</v>
          </cell>
          <cell r="EH163">
            <v>350</v>
          </cell>
          <cell r="EI163">
            <v>50</v>
          </cell>
          <cell r="EJ163">
            <v>50</v>
          </cell>
          <cell r="EK163">
            <v>50</v>
          </cell>
          <cell r="EL163">
            <v>50</v>
          </cell>
          <cell r="EM163">
            <v>50</v>
          </cell>
          <cell r="EN163">
            <v>50</v>
          </cell>
          <cell r="EO163">
            <v>50</v>
          </cell>
          <cell r="EP163">
            <v>50</v>
          </cell>
          <cell r="EQ163">
            <v>50</v>
          </cell>
          <cell r="ER163">
            <v>50</v>
          </cell>
          <cell r="ES163">
            <v>50</v>
          </cell>
          <cell r="ET163">
            <v>50</v>
          </cell>
          <cell r="EU163">
            <v>50</v>
          </cell>
          <cell r="EV163">
            <v>395</v>
          </cell>
          <cell r="EW163">
            <v>395</v>
          </cell>
          <cell r="EX163">
            <v>395</v>
          </cell>
          <cell r="EY163">
            <v>395</v>
          </cell>
          <cell r="EZ163">
            <v>395</v>
          </cell>
          <cell r="FA163">
            <v>395</v>
          </cell>
          <cell r="FB163">
            <v>395</v>
          </cell>
          <cell r="FC163">
            <v>395</v>
          </cell>
          <cell r="FD163">
            <v>395</v>
          </cell>
          <cell r="FE163">
            <v>395</v>
          </cell>
          <cell r="FF163">
            <v>395</v>
          </cell>
          <cell r="FG163">
            <v>395</v>
          </cell>
          <cell r="FH163">
            <v>395</v>
          </cell>
          <cell r="FI163">
            <v>45</v>
          </cell>
          <cell r="FJ163">
            <v>45</v>
          </cell>
          <cell r="FK163">
            <v>45</v>
          </cell>
          <cell r="FL163">
            <v>45</v>
          </cell>
          <cell r="FM163">
            <v>45</v>
          </cell>
          <cell r="FN163">
            <v>45</v>
          </cell>
          <cell r="FO163">
            <v>45</v>
          </cell>
          <cell r="FP163">
            <v>45</v>
          </cell>
          <cell r="FQ163">
            <v>45</v>
          </cell>
          <cell r="FR163">
            <v>45</v>
          </cell>
          <cell r="FS163">
            <v>45</v>
          </cell>
          <cell r="FT163">
            <v>45</v>
          </cell>
          <cell r="FU163">
            <v>45</v>
          </cell>
          <cell r="FV163" t="str">
            <v>Entschuldungsfonds_V.1.2.1_EA_Punkt_mit_Sperrung.fvl</v>
          </cell>
          <cell r="FY163">
            <v>13807019</v>
          </cell>
          <cell r="FZ163">
            <v>13807019</v>
          </cell>
          <cell r="GA163" t="str">
            <v>OG Erpel</v>
          </cell>
          <cell r="GB163">
            <v>0</v>
          </cell>
          <cell r="GC163" t="str">
            <v>Ortsgemeinde</v>
          </cell>
          <cell r="GD163">
            <v>2574</v>
          </cell>
          <cell r="GE163">
            <v>2542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138</v>
          </cell>
          <cell r="GN163">
            <v>7</v>
          </cell>
          <cell r="GO163">
            <v>19</v>
          </cell>
          <cell r="GP163">
            <v>0</v>
          </cell>
          <cell r="GQ163">
            <v>0</v>
          </cell>
          <cell r="GR163">
            <v>99969.333333333328</v>
          </cell>
          <cell r="GS163">
            <v>49984.666666666664</v>
          </cell>
          <cell r="GT163">
            <v>99969.333333333328</v>
          </cell>
          <cell r="GU163">
            <v>49984.666666666664</v>
          </cell>
          <cell r="GV163">
            <v>99969.333333333328</v>
          </cell>
          <cell r="GW163">
            <v>49984.666666666664</v>
          </cell>
          <cell r="GX163">
            <v>99969.333333333328</v>
          </cell>
          <cell r="GY163">
            <v>49984.666666666664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</row>
        <row r="164">
          <cell r="A164">
            <v>2255763</v>
          </cell>
          <cell r="B164" t="str">
            <v>02.06.2016</v>
          </cell>
          <cell r="C164" t="str">
            <v>Neuwied</v>
          </cell>
          <cell r="D164">
            <v>13807008</v>
          </cell>
          <cell r="E164" t="str">
            <v>01.01.2012</v>
          </cell>
          <cell r="F164">
            <v>74218</v>
          </cell>
          <cell r="G164">
            <v>58083</v>
          </cell>
          <cell r="H164">
            <v>3872</v>
          </cell>
          <cell r="I164">
            <v>3098</v>
          </cell>
          <cell r="J164">
            <v>71120</v>
          </cell>
          <cell r="K164" t="str">
            <v>Ortsgemeinde Bruchhausen</v>
          </cell>
          <cell r="L164" t="str">
            <v>30.05.2012</v>
          </cell>
          <cell r="M164">
            <v>350</v>
          </cell>
          <cell r="N164">
            <v>352</v>
          </cell>
          <cell r="O164">
            <v>352</v>
          </cell>
          <cell r="P164">
            <v>352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280</v>
          </cell>
          <cell r="V164">
            <v>285</v>
          </cell>
          <cell r="W164">
            <v>285</v>
          </cell>
          <cell r="X164">
            <v>285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330</v>
          </cell>
          <cell r="AD164">
            <v>338</v>
          </cell>
          <cell r="AE164">
            <v>338</v>
          </cell>
          <cell r="AF164">
            <v>338</v>
          </cell>
          <cell r="AG164">
            <v>0</v>
          </cell>
          <cell r="AH164">
            <v>0</v>
          </cell>
          <cell r="AI164">
            <v>8</v>
          </cell>
          <cell r="AJ164">
            <v>8</v>
          </cell>
          <cell r="AK164" t="str">
            <v>matthias.blum@kreis-neuwied.de</v>
          </cell>
          <cell r="AL164" t="str">
            <v>Herr Matthias Blum</v>
          </cell>
          <cell r="AM164" t="str">
            <v>02631/803 375</v>
          </cell>
          <cell r="AN164" t="str">
            <v>02.06.2016</v>
          </cell>
          <cell r="AO164">
            <v>78.260000000000005</v>
          </cell>
          <cell r="AP164">
            <v>622712</v>
          </cell>
          <cell r="AQ164">
            <v>663003</v>
          </cell>
          <cell r="AR164">
            <v>775895</v>
          </cell>
          <cell r="AS164">
            <v>146785.89000000001</v>
          </cell>
          <cell r="BE164">
            <v>3872</v>
          </cell>
          <cell r="BF164">
            <v>3872</v>
          </cell>
          <cell r="BG164">
            <v>3872</v>
          </cell>
          <cell r="BH164">
            <v>3872</v>
          </cell>
          <cell r="BI164">
            <v>28824</v>
          </cell>
          <cell r="BJ164">
            <v>28824</v>
          </cell>
          <cell r="BK164">
            <v>28824</v>
          </cell>
          <cell r="BL164">
            <v>28824</v>
          </cell>
          <cell r="BM164">
            <v>28824</v>
          </cell>
          <cell r="BN164">
            <v>28824</v>
          </cell>
          <cell r="BO164">
            <v>28824</v>
          </cell>
          <cell r="BP164">
            <v>28824</v>
          </cell>
          <cell r="BQ164">
            <v>28824</v>
          </cell>
          <cell r="BR164">
            <v>28824</v>
          </cell>
          <cell r="BS164">
            <v>3098</v>
          </cell>
          <cell r="BT164">
            <v>3098</v>
          </cell>
          <cell r="BU164">
            <v>3098</v>
          </cell>
          <cell r="BV164">
            <v>3098</v>
          </cell>
          <cell r="BW164">
            <v>23059</v>
          </cell>
          <cell r="BX164">
            <v>23059</v>
          </cell>
          <cell r="BY164">
            <v>23059</v>
          </cell>
          <cell r="BZ164">
            <v>23059</v>
          </cell>
          <cell r="CA164">
            <v>23059</v>
          </cell>
          <cell r="CB164">
            <v>23059</v>
          </cell>
          <cell r="CC164">
            <v>23059</v>
          </cell>
          <cell r="CD164">
            <v>23059</v>
          </cell>
          <cell r="CE164">
            <v>23059</v>
          </cell>
          <cell r="CF164">
            <v>23059</v>
          </cell>
          <cell r="CG164">
            <v>74218</v>
          </cell>
          <cell r="CH164">
            <v>68022</v>
          </cell>
          <cell r="CI164">
            <v>64924</v>
          </cell>
          <cell r="CJ164">
            <v>61826</v>
          </cell>
          <cell r="CK164">
            <v>58728</v>
          </cell>
          <cell r="CL164">
            <v>414119</v>
          </cell>
          <cell r="CM164">
            <v>391060</v>
          </cell>
          <cell r="CN164">
            <v>368001</v>
          </cell>
          <cell r="CO164">
            <v>344942</v>
          </cell>
          <cell r="CP164">
            <v>321883</v>
          </cell>
          <cell r="CQ164">
            <v>298824</v>
          </cell>
          <cell r="CR164">
            <v>275765</v>
          </cell>
          <cell r="CS164">
            <v>252706</v>
          </cell>
          <cell r="CT164">
            <v>229647</v>
          </cell>
          <cell r="CU164">
            <v>206588</v>
          </cell>
          <cell r="CV164">
            <v>365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300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365</v>
          </cell>
          <cell r="EW164">
            <v>365</v>
          </cell>
          <cell r="EX164">
            <v>365</v>
          </cell>
          <cell r="EY164">
            <v>365</v>
          </cell>
          <cell r="EZ164">
            <v>365</v>
          </cell>
          <cell r="FA164">
            <v>365</v>
          </cell>
          <cell r="FB164">
            <v>365</v>
          </cell>
          <cell r="FC164">
            <v>365</v>
          </cell>
          <cell r="FD164">
            <v>365</v>
          </cell>
          <cell r="FE164">
            <v>365</v>
          </cell>
          <cell r="FF164">
            <v>365</v>
          </cell>
          <cell r="FG164">
            <v>365</v>
          </cell>
          <cell r="FH164">
            <v>365</v>
          </cell>
          <cell r="FI164">
            <v>35</v>
          </cell>
          <cell r="FJ164">
            <v>35</v>
          </cell>
          <cell r="FK164">
            <v>35</v>
          </cell>
          <cell r="FL164">
            <v>35</v>
          </cell>
          <cell r="FM164">
            <v>35</v>
          </cell>
          <cell r="FN164">
            <v>35</v>
          </cell>
          <cell r="FO164">
            <v>35</v>
          </cell>
          <cell r="FP164">
            <v>35</v>
          </cell>
          <cell r="FQ164">
            <v>35</v>
          </cell>
          <cell r="FR164">
            <v>35</v>
          </cell>
          <cell r="FS164">
            <v>35</v>
          </cell>
          <cell r="FT164">
            <v>35</v>
          </cell>
          <cell r="FU164">
            <v>35</v>
          </cell>
          <cell r="FV164" t="str">
            <v>Entschuldungsfonds_V.1.2.1_EA_Punkt_mit_Sperrung.fvl</v>
          </cell>
          <cell r="FY164">
            <v>13807008</v>
          </cell>
          <cell r="FZ164">
            <v>13807008</v>
          </cell>
          <cell r="GA164" t="str">
            <v>Ortsgemeinde Bruchhausen</v>
          </cell>
          <cell r="GB164">
            <v>0</v>
          </cell>
          <cell r="GC164" t="str">
            <v>Ortsgemeinde</v>
          </cell>
          <cell r="GD164">
            <v>902</v>
          </cell>
          <cell r="GE164">
            <v>915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138</v>
          </cell>
          <cell r="GN164">
            <v>7</v>
          </cell>
          <cell r="GO164">
            <v>8</v>
          </cell>
          <cell r="GP164">
            <v>2581.3333333333335</v>
          </cell>
          <cell r="GQ164">
            <v>1290.6666666666667</v>
          </cell>
          <cell r="GR164">
            <v>2581.3333333333335</v>
          </cell>
          <cell r="GS164">
            <v>1290.6666666666667</v>
          </cell>
          <cell r="GT164">
            <v>2581.3333333333335</v>
          </cell>
          <cell r="GU164">
            <v>1290.6666666666667</v>
          </cell>
          <cell r="GV164">
            <v>2581.3333333333335</v>
          </cell>
          <cell r="GW164">
            <v>1290.6666666666667</v>
          </cell>
          <cell r="GX164">
            <v>2581.3333333333335</v>
          </cell>
          <cell r="GY164">
            <v>1290.6666666666667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</row>
        <row r="165">
          <cell r="A165">
            <v>2255762</v>
          </cell>
          <cell r="B165" t="str">
            <v>02.06.2016</v>
          </cell>
          <cell r="C165" t="str">
            <v>Neuwied</v>
          </cell>
          <cell r="D165">
            <v>13805070</v>
          </cell>
          <cell r="E165" t="str">
            <v>01.01.2013 mit Nachholung 2012</v>
          </cell>
          <cell r="F165">
            <v>248836</v>
          </cell>
          <cell r="G165">
            <v>194739.05</v>
          </cell>
          <cell r="H165">
            <v>0</v>
          </cell>
          <cell r="I165">
            <v>0</v>
          </cell>
          <cell r="J165">
            <v>248836</v>
          </cell>
          <cell r="K165" t="str">
            <v>Ortsgemeinde Steimel</v>
          </cell>
          <cell r="L165" t="str">
            <v>17.09.2012</v>
          </cell>
          <cell r="M165">
            <v>360</v>
          </cell>
          <cell r="N165">
            <v>360</v>
          </cell>
          <cell r="O165">
            <v>360</v>
          </cell>
          <cell r="P165">
            <v>360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280</v>
          </cell>
          <cell r="V165">
            <v>280</v>
          </cell>
          <cell r="W165">
            <v>285</v>
          </cell>
          <cell r="X165">
            <v>285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330</v>
          </cell>
          <cell r="AD165">
            <v>330</v>
          </cell>
          <cell r="AE165">
            <v>338</v>
          </cell>
          <cell r="AF165">
            <v>338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 t="str">
            <v>matthias.blum@kreis-neuwied.de</v>
          </cell>
          <cell r="AL165" t="str">
            <v>Herr Matthias Blum</v>
          </cell>
          <cell r="AM165" t="str">
            <v>02631/803-375</v>
          </cell>
          <cell r="AN165" t="str">
            <v>02.06.2016</v>
          </cell>
          <cell r="AO165">
            <v>78.260000000000005</v>
          </cell>
          <cell r="AP165">
            <v>265412</v>
          </cell>
          <cell r="AQ165">
            <v>234477</v>
          </cell>
          <cell r="AR165">
            <v>225982</v>
          </cell>
          <cell r="AS165">
            <v>23906.720000000001</v>
          </cell>
          <cell r="BE165">
            <v>13910</v>
          </cell>
          <cell r="BF165">
            <v>13910</v>
          </cell>
          <cell r="BG165">
            <v>13910</v>
          </cell>
          <cell r="BH165">
            <v>13910</v>
          </cell>
          <cell r="BI165">
            <v>14037</v>
          </cell>
          <cell r="BJ165">
            <v>14037</v>
          </cell>
          <cell r="BK165">
            <v>14037</v>
          </cell>
          <cell r="BL165">
            <v>14037</v>
          </cell>
          <cell r="BM165">
            <v>14037</v>
          </cell>
          <cell r="BN165">
            <v>14037</v>
          </cell>
          <cell r="BO165">
            <v>14037</v>
          </cell>
          <cell r="BP165">
            <v>14037</v>
          </cell>
          <cell r="BQ165">
            <v>14037</v>
          </cell>
          <cell r="BR165">
            <v>14037</v>
          </cell>
          <cell r="BS165">
            <v>11128</v>
          </cell>
          <cell r="BT165">
            <v>11128</v>
          </cell>
          <cell r="BU165">
            <v>11128</v>
          </cell>
          <cell r="BV165">
            <v>11128</v>
          </cell>
          <cell r="BW165">
            <v>11230</v>
          </cell>
          <cell r="BX165">
            <v>11230</v>
          </cell>
          <cell r="BY165">
            <v>11230</v>
          </cell>
          <cell r="BZ165">
            <v>11230</v>
          </cell>
          <cell r="CA165">
            <v>11230</v>
          </cell>
          <cell r="CB165">
            <v>11230</v>
          </cell>
          <cell r="CC165">
            <v>11230</v>
          </cell>
          <cell r="CD165">
            <v>11230</v>
          </cell>
          <cell r="CE165">
            <v>11230</v>
          </cell>
          <cell r="CF165">
            <v>11230</v>
          </cell>
          <cell r="CG165">
            <v>248836</v>
          </cell>
          <cell r="CH165">
            <v>237708</v>
          </cell>
          <cell r="CI165">
            <v>226580</v>
          </cell>
          <cell r="CJ165">
            <v>215452</v>
          </cell>
          <cell r="CK165">
            <v>204324</v>
          </cell>
          <cell r="CL165">
            <v>194963</v>
          </cell>
          <cell r="CM165">
            <v>183733</v>
          </cell>
          <cell r="CN165">
            <v>172503</v>
          </cell>
          <cell r="CO165">
            <v>161273</v>
          </cell>
          <cell r="CP165">
            <v>150043</v>
          </cell>
          <cell r="CQ165">
            <v>138813</v>
          </cell>
          <cell r="CR165">
            <v>127583</v>
          </cell>
          <cell r="CS165">
            <v>116353</v>
          </cell>
          <cell r="CT165">
            <v>105123</v>
          </cell>
          <cell r="CU165">
            <v>93893</v>
          </cell>
          <cell r="CV165">
            <v>365</v>
          </cell>
          <cell r="CW165">
            <v>365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300</v>
          </cell>
          <cell r="DW165">
            <v>300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365</v>
          </cell>
          <cell r="EW165">
            <v>365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 t="str">
            <v>Entschuldungsfonds_V.1.2.1_EA_Punkt_mit_Sperrung.fvl</v>
          </cell>
          <cell r="FY165">
            <v>13805070</v>
          </cell>
          <cell r="FZ165">
            <v>13805070</v>
          </cell>
          <cell r="GA165" t="str">
            <v>Ortsgemeinde Steimel</v>
          </cell>
          <cell r="GB165">
            <v>0</v>
          </cell>
          <cell r="GC165" t="str">
            <v>Ortsgemeinde</v>
          </cell>
          <cell r="GD165">
            <v>1273</v>
          </cell>
          <cell r="GE165">
            <v>1261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138</v>
          </cell>
          <cell r="GN165">
            <v>5</v>
          </cell>
          <cell r="GO165">
            <v>70</v>
          </cell>
          <cell r="GP165">
            <v>0</v>
          </cell>
          <cell r="GQ165">
            <v>0</v>
          </cell>
          <cell r="GR165">
            <v>9273.3333333333339</v>
          </cell>
          <cell r="GS165">
            <v>4636.666666666667</v>
          </cell>
          <cell r="GT165">
            <v>9273.3333333333339</v>
          </cell>
          <cell r="GU165">
            <v>4636.666666666667</v>
          </cell>
          <cell r="GV165">
            <v>9273.3333333333339</v>
          </cell>
          <cell r="GW165">
            <v>4636.666666666667</v>
          </cell>
          <cell r="GX165">
            <v>9273.3333333333339</v>
          </cell>
          <cell r="GY165">
            <v>4636.666666666667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</row>
        <row r="166">
          <cell r="A166">
            <v>2255761</v>
          </cell>
          <cell r="B166" t="str">
            <v>02.06.2016</v>
          </cell>
          <cell r="C166" t="str">
            <v>Neuwied</v>
          </cell>
          <cell r="D166">
            <v>13805057</v>
          </cell>
          <cell r="E166" t="str">
            <v>01.01.2013 mit Nachholung 2012</v>
          </cell>
          <cell r="F166">
            <v>395739</v>
          </cell>
          <cell r="G166">
            <v>309705.34000000003</v>
          </cell>
          <cell r="H166">
            <v>0</v>
          </cell>
          <cell r="I166">
            <v>0</v>
          </cell>
          <cell r="J166">
            <v>395739</v>
          </cell>
          <cell r="K166" t="str">
            <v>Ortsgemeinde Puderbach</v>
          </cell>
          <cell r="L166" t="str">
            <v>16.10.2012</v>
          </cell>
          <cell r="M166">
            <v>360</v>
          </cell>
          <cell r="N166">
            <v>360</v>
          </cell>
          <cell r="O166">
            <v>360</v>
          </cell>
          <cell r="P166">
            <v>360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300</v>
          </cell>
          <cell r="V166">
            <v>300</v>
          </cell>
          <cell r="W166">
            <v>300</v>
          </cell>
          <cell r="X166">
            <v>300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338</v>
          </cell>
          <cell r="AD166">
            <v>338</v>
          </cell>
          <cell r="AE166">
            <v>338</v>
          </cell>
          <cell r="AF166">
            <v>338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 t="str">
            <v>matthias.blum@kreis-neuwied.de</v>
          </cell>
          <cell r="AL166" t="str">
            <v>Herr Matthias Blum</v>
          </cell>
          <cell r="AM166" t="str">
            <v>02631/803375</v>
          </cell>
          <cell r="AN166" t="str">
            <v>02.06.2016</v>
          </cell>
          <cell r="AO166">
            <v>78.260000000000005</v>
          </cell>
          <cell r="AP166">
            <v>777333</v>
          </cell>
          <cell r="AQ166">
            <v>774292</v>
          </cell>
          <cell r="AR166">
            <v>917269</v>
          </cell>
          <cell r="AS166">
            <v>0</v>
          </cell>
          <cell r="BE166">
            <v>22122</v>
          </cell>
          <cell r="BF166">
            <v>22122</v>
          </cell>
          <cell r="BG166">
            <v>22122</v>
          </cell>
          <cell r="BH166">
            <v>22122</v>
          </cell>
          <cell r="BI166">
            <v>177</v>
          </cell>
          <cell r="BJ166">
            <v>177</v>
          </cell>
          <cell r="BK166">
            <v>177</v>
          </cell>
          <cell r="BL166">
            <v>177</v>
          </cell>
          <cell r="BM166">
            <v>177</v>
          </cell>
          <cell r="BN166">
            <v>177</v>
          </cell>
          <cell r="BO166">
            <v>177</v>
          </cell>
          <cell r="BP166">
            <v>177</v>
          </cell>
          <cell r="BQ166">
            <v>177</v>
          </cell>
          <cell r="BR166">
            <v>177</v>
          </cell>
          <cell r="BS166">
            <v>17697</v>
          </cell>
          <cell r="BT166">
            <v>17697</v>
          </cell>
          <cell r="BU166">
            <v>17697</v>
          </cell>
          <cell r="BV166">
            <v>17697</v>
          </cell>
          <cell r="BW166">
            <v>142</v>
          </cell>
          <cell r="BX166">
            <v>142</v>
          </cell>
          <cell r="BY166">
            <v>142</v>
          </cell>
          <cell r="BZ166">
            <v>142</v>
          </cell>
          <cell r="CA166">
            <v>142</v>
          </cell>
          <cell r="CB166">
            <v>142</v>
          </cell>
          <cell r="CC166">
            <v>142</v>
          </cell>
          <cell r="CD166">
            <v>142</v>
          </cell>
          <cell r="CE166">
            <v>142</v>
          </cell>
          <cell r="CF166">
            <v>142</v>
          </cell>
          <cell r="CG166">
            <v>395739</v>
          </cell>
          <cell r="CH166">
            <v>378042</v>
          </cell>
          <cell r="CI166">
            <v>360345</v>
          </cell>
          <cell r="CJ166">
            <v>342648</v>
          </cell>
          <cell r="CK166">
            <v>324951</v>
          </cell>
          <cell r="CL166">
            <v>2462</v>
          </cell>
          <cell r="CM166">
            <v>2320</v>
          </cell>
          <cell r="CN166">
            <v>2178</v>
          </cell>
          <cell r="CO166">
            <v>2036</v>
          </cell>
          <cell r="CP166">
            <v>1894</v>
          </cell>
          <cell r="CQ166">
            <v>1752</v>
          </cell>
          <cell r="CR166">
            <v>1610</v>
          </cell>
          <cell r="CS166">
            <v>1468</v>
          </cell>
          <cell r="CT166">
            <v>1326</v>
          </cell>
          <cell r="CU166">
            <v>1184</v>
          </cell>
          <cell r="CV166">
            <v>365</v>
          </cell>
          <cell r="CW166">
            <v>365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300</v>
          </cell>
          <cell r="DW166">
            <v>300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365</v>
          </cell>
          <cell r="EW166">
            <v>365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 t="str">
            <v>Entschuldungsfonds_V.1.2.1_EA_Punkt_mit_Sperrung.fvl</v>
          </cell>
          <cell r="FY166">
            <v>13805057</v>
          </cell>
          <cell r="FZ166">
            <v>13805057</v>
          </cell>
          <cell r="GA166" t="str">
            <v>Ortsgemeinde Puderbach</v>
          </cell>
          <cell r="GB166">
            <v>0</v>
          </cell>
          <cell r="GC166" t="str">
            <v>Ortsgemeinde</v>
          </cell>
          <cell r="GD166">
            <v>2196</v>
          </cell>
          <cell r="GE166">
            <v>2200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138</v>
          </cell>
          <cell r="GN166">
            <v>5</v>
          </cell>
          <cell r="GO166">
            <v>57</v>
          </cell>
          <cell r="GP166">
            <v>0</v>
          </cell>
          <cell r="GQ166">
            <v>0</v>
          </cell>
          <cell r="GR166">
            <v>14748</v>
          </cell>
          <cell r="GS166">
            <v>7374</v>
          </cell>
          <cell r="GT166">
            <v>14748</v>
          </cell>
          <cell r="GU166">
            <v>7374</v>
          </cell>
          <cell r="GV166">
            <v>14748</v>
          </cell>
          <cell r="GW166">
            <v>7374</v>
          </cell>
          <cell r="GX166">
            <v>14748</v>
          </cell>
          <cell r="GY166">
            <v>7374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</row>
        <row r="167">
          <cell r="A167">
            <v>2255760</v>
          </cell>
          <cell r="B167" t="str">
            <v>02.06.2016</v>
          </cell>
          <cell r="C167" t="str">
            <v>Trier-Saarburg</v>
          </cell>
          <cell r="D167">
            <v>23505136</v>
          </cell>
          <cell r="E167" t="str">
            <v>01.01.2012</v>
          </cell>
          <cell r="F167">
            <v>287231</v>
          </cell>
          <cell r="G167">
            <v>224786.98</v>
          </cell>
          <cell r="H167">
            <v>14986</v>
          </cell>
          <cell r="I167">
            <v>11988.8</v>
          </cell>
          <cell r="J167">
            <v>275242.2</v>
          </cell>
          <cell r="K167" t="str">
            <v>Trassem</v>
          </cell>
          <cell r="L167" t="str">
            <v>15.03.2012</v>
          </cell>
          <cell r="M167">
            <v>350</v>
          </cell>
          <cell r="N167">
            <v>350</v>
          </cell>
          <cell r="O167">
            <v>350</v>
          </cell>
          <cell r="P167">
            <v>350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320</v>
          </cell>
          <cell r="V167">
            <v>320</v>
          </cell>
          <cell r="W167">
            <v>320</v>
          </cell>
          <cell r="X167">
            <v>320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320</v>
          </cell>
          <cell r="AD167">
            <v>350</v>
          </cell>
          <cell r="AE167">
            <v>350</v>
          </cell>
          <cell r="AF167">
            <v>400</v>
          </cell>
          <cell r="AG167">
            <v>0</v>
          </cell>
          <cell r="AH167">
            <v>30</v>
          </cell>
          <cell r="AI167">
            <v>30</v>
          </cell>
          <cell r="AJ167">
            <v>80</v>
          </cell>
          <cell r="AK167" t="str">
            <v>erwin.schons@trier-saarburg.de</v>
          </cell>
          <cell r="AL167" t="str">
            <v>Erwin Schons</v>
          </cell>
          <cell r="AM167" t="str">
            <v>0651715292</v>
          </cell>
          <cell r="AN167" t="str">
            <v>02.06.2016</v>
          </cell>
          <cell r="AO167">
            <v>78.260000000000005</v>
          </cell>
          <cell r="AP167">
            <v>455047</v>
          </cell>
          <cell r="AQ167">
            <v>390847</v>
          </cell>
          <cell r="AR167">
            <v>338843</v>
          </cell>
          <cell r="AS167">
            <v>8673.68</v>
          </cell>
          <cell r="BE167">
            <v>14986</v>
          </cell>
          <cell r="BF167">
            <v>14986</v>
          </cell>
          <cell r="BG167">
            <v>14986</v>
          </cell>
          <cell r="BH167">
            <v>14986</v>
          </cell>
          <cell r="BI167">
            <v>7223</v>
          </cell>
          <cell r="BJ167">
            <v>7223</v>
          </cell>
          <cell r="BK167">
            <v>7223</v>
          </cell>
          <cell r="BL167">
            <v>7223</v>
          </cell>
          <cell r="BM167">
            <v>7223</v>
          </cell>
          <cell r="BN167">
            <v>7223</v>
          </cell>
          <cell r="BO167">
            <v>7223</v>
          </cell>
          <cell r="BP167">
            <v>7223</v>
          </cell>
          <cell r="BQ167">
            <v>7223</v>
          </cell>
          <cell r="BR167">
            <v>7223</v>
          </cell>
          <cell r="BS167">
            <v>11988.8</v>
          </cell>
          <cell r="BT167">
            <v>11988.8</v>
          </cell>
          <cell r="BU167">
            <v>11988.8</v>
          </cell>
          <cell r="BV167">
            <v>11988.8</v>
          </cell>
          <cell r="BW167">
            <v>5778</v>
          </cell>
          <cell r="BX167">
            <v>5778</v>
          </cell>
          <cell r="BY167">
            <v>5778</v>
          </cell>
          <cell r="BZ167">
            <v>5778</v>
          </cell>
          <cell r="CA167">
            <v>5778</v>
          </cell>
          <cell r="CB167">
            <v>5778</v>
          </cell>
          <cell r="CC167">
            <v>5778</v>
          </cell>
          <cell r="CD167">
            <v>5778</v>
          </cell>
          <cell r="CE167">
            <v>5778</v>
          </cell>
          <cell r="CF167">
            <v>5778</v>
          </cell>
          <cell r="CG167">
            <v>287231</v>
          </cell>
          <cell r="CH167">
            <v>263253.40000000002</v>
          </cell>
          <cell r="CI167">
            <v>251264.6</v>
          </cell>
          <cell r="CJ167">
            <v>239275.8</v>
          </cell>
          <cell r="CK167">
            <v>227287</v>
          </cell>
          <cell r="CL167">
            <v>103775</v>
          </cell>
          <cell r="CM167">
            <v>97997</v>
          </cell>
          <cell r="CN167">
            <v>92219</v>
          </cell>
          <cell r="CO167">
            <v>86441</v>
          </cell>
          <cell r="CP167">
            <v>80663</v>
          </cell>
          <cell r="CQ167">
            <v>74885</v>
          </cell>
          <cell r="CR167">
            <v>69107</v>
          </cell>
          <cell r="CS167">
            <v>63329</v>
          </cell>
          <cell r="CT167">
            <v>57551</v>
          </cell>
          <cell r="CU167">
            <v>51773</v>
          </cell>
          <cell r="CV167">
            <v>350</v>
          </cell>
          <cell r="CW167">
            <v>365</v>
          </cell>
          <cell r="CX167">
            <v>365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320</v>
          </cell>
          <cell r="DW167">
            <v>320</v>
          </cell>
          <cell r="DX167">
            <v>320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400</v>
          </cell>
          <cell r="EW167">
            <v>400</v>
          </cell>
          <cell r="EX167">
            <v>400</v>
          </cell>
          <cell r="EY167">
            <v>400</v>
          </cell>
          <cell r="EZ167">
            <v>400</v>
          </cell>
          <cell r="FA167">
            <v>400</v>
          </cell>
          <cell r="FB167">
            <v>400</v>
          </cell>
          <cell r="FC167">
            <v>400</v>
          </cell>
          <cell r="FD167">
            <v>400</v>
          </cell>
          <cell r="FE167">
            <v>400</v>
          </cell>
          <cell r="FF167">
            <v>400</v>
          </cell>
          <cell r="FG167">
            <v>400</v>
          </cell>
          <cell r="FH167">
            <v>400</v>
          </cell>
          <cell r="FI167">
            <v>80</v>
          </cell>
          <cell r="FJ167">
            <v>80</v>
          </cell>
          <cell r="FK167">
            <v>80</v>
          </cell>
          <cell r="FL167">
            <v>80</v>
          </cell>
          <cell r="FM167">
            <v>80</v>
          </cell>
          <cell r="FN167">
            <v>80</v>
          </cell>
          <cell r="FO167">
            <v>80</v>
          </cell>
          <cell r="FP167">
            <v>80</v>
          </cell>
          <cell r="FQ167">
            <v>80</v>
          </cell>
          <cell r="FR167">
            <v>80</v>
          </cell>
          <cell r="FS167">
            <v>80</v>
          </cell>
          <cell r="FT167">
            <v>80</v>
          </cell>
          <cell r="FU167">
            <v>80</v>
          </cell>
          <cell r="FV167" t="str">
            <v>Entschuldungsfonds_V.1.2.1_EA_Punkt_mit_Sperrung.fvl</v>
          </cell>
          <cell r="FY167">
            <v>23505136</v>
          </cell>
          <cell r="FZ167">
            <v>23505136</v>
          </cell>
          <cell r="GA167" t="str">
            <v>Trassem</v>
          </cell>
          <cell r="GB167">
            <v>0</v>
          </cell>
          <cell r="GC167" t="str">
            <v>Ortsgemeinde</v>
          </cell>
          <cell r="GD167">
            <v>1190</v>
          </cell>
          <cell r="GE167">
            <v>1161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235</v>
          </cell>
          <cell r="GN167">
            <v>5</v>
          </cell>
          <cell r="GO167">
            <v>136</v>
          </cell>
          <cell r="GP167">
            <v>9990.6666666666661</v>
          </cell>
          <cell r="GQ167">
            <v>4995.333333333333</v>
          </cell>
          <cell r="GR167">
            <v>9990.6666666666661</v>
          </cell>
          <cell r="GS167">
            <v>4995.333333333333</v>
          </cell>
          <cell r="GT167">
            <v>9990.6666666666661</v>
          </cell>
          <cell r="GU167">
            <v>4995.333333333333</v>
          </cell>
          <cell r="GV167">
            <v>9990.6666666666661</v>
          </cell>
          <cell r="GW167">
            <v>4995.333333333333</v>
          </cell>
          <cell r="GX167">
            <v>9990.6666666666661</v>
          </cell>
          <cell r="GY167">
            <v>4995.333333333333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</row>
        <row r="168">
          <cell r="A168">
            <v>2255759</v>
          </cell>
          <cell r="B168" t="str">
            <v>02.06.2016</v>
          </cell>
          <cell r="C168" t="str">
            <v>Neuwied</v>
          </cell>
          <cell r="D168">
            <v>13805040</v>
          </cell>
          <cell r="E168" t="str">
            <v>01.01.2013 mit Nachholung 2012</v>
          </cell>
          <cell r="F168">
            <v>75055</v>
          </cell>
          <cell r="G168">
            <v>58738.04</v>
          </cell>
          <cell r="H168">
            <v>0</v>
          </cell>
          <cell r="I168">
            <v>0</v>
          </cell>
          <cell r="J168">
            <v>75055</v>
          </cell>
          <cell r="K168" t="str">
            <v xml:space="preserve">Ortsgemeinde Linkenbach </v>
          </cell>
          <cell r="L168" t="str">
            <v>01.08.2012</v>
          </cell>
          <cell r="M168">
            <v>380</v>
          </cell>
          <cell r="N168">
            <v>380</v>
          </cell>
          <cell r="O168">
            <v>350</v>
          </cell>
          <cell r="P168">
            <v>352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280</v>
          </cell>
          <cell r="V168">
            <v>285</v>
          </cell>
          <cell r="W168">
            <v>285</v>
          </cell>
          <cell r="X168">
            <v>310</v>
          </cell>
          <cell r="Y168">
            <v>0</v>
          </cell>
          <cell r="Z168">
            <v>0</v>
          </cell>
          <cell r="AA168">
            <v>0</v>
          </cell>
          <cell r="AB168">
            <v>25</v>
          </cell>
          <cell r="AC168">
            <v>320</v>
          </cell>
          <cell r="AD168">
            <v>340</v>
          </cell>
          <cell r="AE168">
            <v>340</v>
          </cell>
          <cell r="AF168">
            <v>348</v>
          </cell>
          <cell r="AG168">
            <v>0</v>
          </cell>
          <cell r="AH168">
            <v>0</v>
          </cell>
          <cell r="AI168">
            <v>0</v>
          </cell>
          <cell r="AJ168">
            <v>8</v>
          </cell>
          <cell r="AK168" t="str">
            <v>matthias.blum@kreis-neuwied.de</v>
          </cell>
          <cell r="AL168" t="str">
            <v>Herr Matthias Blum</v>
          </cell>
          <cell r="AM168" t="str">
            <v>02631/803-375</v>
          </cell>
          <cell r="AN168" t="str">
            <v>02.06.2016</v>
          </cell>
          <cell r="AO168">
            <v>78.260000000000005</v>
          </cell>
          <cell r="AP168">
            <v>149653</v>
          </cell>
          <cell r="AQ168">
            <v>128592</v>
          </cell>
          <cell r="AR168">
            <v>168302</v>
          </cell>
          <cell r="AS168">
            <v>885155</v>
          </cell>
          <cell r="BE168">
            <v>4196</v>
          </cell>
          <cell r="BF168">
            <v>4196</v>
          </cell>
          <cell r="BG168">
            <v>4196</v>
          </cell>
          <cell r="BH168">
            <v>4196</v>
          </cell>
          <cell r="BI168">
            <v>314</v>
          </cell>
          <cell r="BJ168">
            <v>314</v>
          </cell>
          <cell r="BK168">
            <v>314</v>
          </cell>
          <cell r="BL168">
            <v>314</v>
          </cell>
          <cell r="BM168">
            <v>314</v>
          </cell>
          <cell r="BN168">
            <v>314</v>
          </cell>
          <cell r="BO168">
            <v>314</v>
          </cell>
          <cell r="BP168">
            <v>314</v>
          </cell>
          <cell r="BQ168">
            <v>314</v>
          </cell>
          <cell r="BR168">
            <v>314</v>
          </cell>
          <cell r="BS168">
            <v>3356</v>
          </cell>
          <cell r="BT168">
            <v>3356</v>
          </cell>
          <cell r="BU168">
            <v>3356</v>
          </cell>
          <cell r="BV168">
            <v>3356</v>
          </cell>
          <cell r="BW168">
            <v>251</v>
          </cell>
          <cell r="BX168">
            <v>251</v>
          </cell>
          <cell r="BY168">
            <v>251</v>
          </cell>
          <cell r="BZ168">
            <v>251</v>
          </cell>
          <cell r="CA168">
            <v>251</v>
          </cell>
          <cell r="CB168">
            <v>251</v>
          </cell>
          <cell r="CC168">
            <v>251</v>
          </cell>
          <cell r="CD168">
            <v>251</v>
          </cell>
          <cell r="CE168">
            <v>251</v>
          </cell>
          <cell r="CF168">
            <v>251</v>
          </cell>
          <cell r="CG168">
            <v>75055</v>
          </cell>
          <cell r="CH168">
            <v>71699</v>
          </cell>
          <cell r="CI168">
            <v>68343</v>
          </cell>
          <cell r="CJ168">
            <v>64987</v>
          </cell>
          <cell r="CK168">
            <v>61631</v>
          </cell>
          <cell r="CL168">
            <v>4512</v>
          </cell>
          <cell r="CM168">
            <v>4261</v>
          </cell>
          <cell r="CN168">
            <v>4010</v>
          </cell>
          <cell r="CO168">
            <v>3759</v>
          </cell>
          <cell r="CP168">
            <v>3508</v>
          </cell>
          <cell r="CQ168">
            <v>3257</v>
          </cell>
          <cell r="CR168">
            <v>3006</v>
          </cell>
          <cell r="CS168">
            <v>2755</v>
          </cell>
          <cell r="CT168">
            <v>2504</v>
          </cell>
          <cell r="CU168">
            <v>2253</v>
          </cell>
          <cell r="CV168">
            <v>365</v>
          </cell>
          <cell r="CW168">
            <v>365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310</v>
          </cell>
          <cell r="DW168">
            <v>310</v>
          </cell>
          <cell r="DX168">
            <v>310</v>
          </cell>
          <cell r="DY168">
            <v>310</v>
          </cell>
          <cell r="DZ168">
            <v>310</v>
          </cell>
          <cell r="EA168">
            <v>310</v>
          </cell>
          <cell r="EB168">
            <v>310</v>
          </cell>
          <cell r="EC168">
            <v>310</v>
          </cell>
          <cell r="ED168">
            <v>310</v>
          </cell>
          <cell r="EE168">
            <v>310</v>
          </cell>
          <cell r="EF168">
            <v>310</v>
          </cell>
          <cell r="EG168">
            <v>310</v>
          </cell>
          <cell r="EH168">
            <v>310</v>
          </cell>
          <cell r="EI168">
            <v>25</v>
          </cell>
          <cell r="EJ168">
            <v>25</v>
          </cell>
          <cell r="EK168">
            <v>25</v>
          </cell>
          <cell r="EL168">
            <v>25</v>
          </cell>
          <cell r="EM168">
            <v>25</v>
          </cell>
          <cell r="EN168">
            <v>25</v>
          </cell>
          <cell r="EO168">
            <v>25</v>
          </cell>
          <cell r="EP168">
            <v>25</v>
          </cell>
          <cell r="EQ168">
            <v>25</v>
          </cell>
          <cell r="ER168">
            <v>25</v>
          </cell>
          <cell r="ES168">
            <v>25</v>
          </cell>
          <cell r="ET168">
            <v>25</v>
          </cell>
          <cell r="EU168">
            <v>25</v>
          </cell>
          <cell r="EV168">
            <v>365</v>
          </cell>
          <cell r="EW168">
            <v>365</v>
          </cell>
          <cell r="EX168">
            <v>365</v>
          </cell>
          <cell r="EY168">
            <v>365</v>
          </cell>
          <cell r="EZ168">
            <v>365</v>
          </cell>
          <cell r="FA168">
            <v>365</v>
          </cell>
          <cell r="FB168">
            <v>365</v>
          </cell>
          <cell r="FC168">
            <v>365</v>
          </cell>
          <cell r="FD168">
            <v>365</v>
          </cell>
          <cell r="FE168">
            <v>365</v>
          </cell>
          <cell r="FF168">
            <v>365</v>
          </cell>
          <cell r="FG168">
            <v>365</v>
          </cell>
          <cell r="FH168">
            <v>365</v>
          </cell>
          <cell r="FI168">
            <v>8</v>
          </cell>
          <cell r="FJ168">
            <v>8</v>
          </cell>
          <cell r="FK168">
            <v>8</v>
          </cell>
          <cell r="FL168">
            <v>8</v>
          </cell>
          <cell r="FM168">
            <v>8</v>
          </cell>
          <cell r="FN168">
            <v>8</v>
          </cell>
          <cell r="FO168">
            <v>8</v>
          </cell>
          <cell r="FP168">
            <v>8</v>
          </cell>
          <cell r="FQ168">
            <v>8</v>
          </cell>
          <cell r="FR168">
            <v>8</v>
          </cell>
          <cell r="FS168">
            <v>8</v>
          </cell>
          <cell r="FT168">
            <v>8</v>
          </cell>
          <cell r="FU168">
            <v>8</v>
          </cell>
          <cell r="FV168" t="str">
            <v>Entschuldungsfonds_V.1.2.1_EA_Punkt_mit_Sperrung.fvl</v>
          </cell>
          <cell r="FY168">
            <v>13805040</v>
          </cell>
          <cell r="FZ168">
            <v>13805040</v>
          </cell>
          <cell r="GA168" t="str">
            <v xml:space="preserve">Ortsgemeinde Linkenbach </v>
          </cell>
          <cell r="GB168">
            <v>0</v>
          </cell>
          <cell r="GC168" t="str">
            <v>Ortsgemeinde</v>
          </cell>
          <cell r="GD168">
            <v>471</v>
          </cell>
          <cell r="GE168">
            <v>460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138</v>
          </cell>
          <cell r="GN168">
            <v>5</v>
          </cell>
          <cell r="GO168">
            <v>40</v>
          </cell>
          <cell r="GP168">
            <v>0</v>
          </cell>
          <cell r="GQ168">
            <v>0</v>
          </cell>
          <cell r="GR168">
            <v>2797.3333333333335</v>
          </cell>
          <cell r="GS168">
            <v>1398.6666666666667</v>
          </cell>
          <cell r="GT168">
            <v>2797.3333333333335</v>
          </cell>
          <cell r="GU168">
            <v>1398.6666666666667</v>
          </cell>
          <cell r="GV168">
            <v>2797.3333333333335</v>
          </cell>
          <cell r="GW168">
            <v>1398.6666666666667</v>
          </cell>
          <cell r="GX168">
            <v>2797.3333333333335</v>
          </cell>
          <cell r="GY168">
            <v>1398.6666666666667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</row>
        <row r="169">
          <cell r="A169">
            <v>2255758</v>
          </cell>
          <cell r="B169" t="str">
            <v>02.06.2016</v>
          </cell>
          <cell r="C169" t="str">
            <v>Neuwied</v>
          </cell>
          <cell r="D169">
            <v>13805013</v>
          </cell>
          <cell r="E169" t="str">
            <v>01.01.2013 mit Nachholung 2012</v>
          </cell>
          <cell r="F169">
            <v>417938</v>
          </cell>
          <cell r="G169">
            <v>327078.27</v>
          </cell>
          <cell r="H169">
            <v>0</v>
          </cell>
          <cell r="I169">
            <v>0</v>
          </cell>
          <cell r="J169">
            <v>417938</v>
          </cell>
          <cell r="K169" t="str">
            <v>Ortsgemeinde Döttesfeld</v>
          </cell>
          <cell r="L169" t="str">
            <v>13.11.2012</v>
          </cell>
          <cell r="M169">
            <v>350</v>
          </cell>
          <cell r="N169">
            <v>350</v>
          </cell>
          <cell r="O169">
            <v>350</v>
          </cell>
          <cell r="P169">
            <v>360</v>
          </cell>
          <cell r="Q169">
            <v>0</v>
          </cell>
          <cell r="R169">
            <v>0</v>
          </cell>
          <cell r="S169">
            <v>0</v>
          </cell>
          <cell r="T169">
            <v>10</v>
          </cell>
          <cell r="U169">
            <v>280</v>
          </cell>
          <cell r="V169">
            <v>285</v>
          </cell>
          <cell r="W169">
            <v>285</v>
          </cell>
          <cell r="X169">
            <v>320</v>
          </cell>
          <cell r="Y169">
            <v>0</v>
          </cell>
          <cell r="Z169">
            <v>0</v>
          </cell>
          <cell r="AA169">
            <v>0</v>
          </cell>
          <cell r="AB169">
            <v>35</v>
          </cell>
          <cell r="AC169">
            <v>320</v>
          </cell>
          <cell r="AD169">
            <v>338</v>
          </cell>
          <cell r="AE169">
            <v>338</v>
          </cell>
          <cell r="AF169">
            <v>380</v>
          </cell>
          <cell r="AG169">
            <v>0</v>
          </cell>
          <cell r="AH169">
            <v>0</v>
          </cell>
          <cell r="AI169">
            <v>0</v>
          </cell>
          <cell r="AJ169">
            <v>42</v>
          </cell>
          <cell r="AK169" t="str">
            <v>matthias.blum@kreis-neuwied.de</v>
          </cell>
          <cell r="AL169" t="str">
            <v>Herr Matthias Blum</v>
          </cell>
          <cell r="AM169" t="str">
            <v>02631/803375</v>
          </cell>
          <cell r="AN169" t="str">
            <v>02.06.2016</v>
          </cell>
          <cell r="AO169">
            <v>78.260000000000005</v>
          </cell>
          <cell r="AP169">
            <v>585220</v>
          </cell>
          <cell r="AQ169">
            <v>621249</v>
          </cell>
          <cell r="AR169">
            <v>651308</v>
          </cell>
          <cell r="AS169">
            <v>4186476</v>
          </cell>
          <cell r="BE169">
            <v>23363</v>
          </cell>
          <cell r="BF169">
            <v>23363</v>
          </cell>
          <cell r="BG169">
            <v>23363</v>
          </cell>
          <cell r="BH169">
            <v>23363</v>
          </cell>
          <cell r="BI169">
            <v>491</v>
          </cell>
          <cell r="BJ169">
            <v>491</v>
          </cell>
          <cell r="BK169">
            <v>491</v>
          </cell>
          <cell r="BL169">
            <v>491</v>
          </cell>
          <cell r="BM169">
            <v>491</v>
          </cell>
          <cell r="BN169">
            <v>491</v>
          </cell>
          <cell r="BO169">
            <v>491</v>
          </cell>
          <cell r="BP169">
            <v>491</v>
          </cell>
          <cell r="BQ169">
            <v>491</v>
          </cell>
          <cell r="BR169">
            <v>491</v>
          </cell>
          <cell r="BS169">
            <v>18690</v>
          </cell>
          <cell r="BT169">
            <v>18690</v>
          </cell>
          <cell r="BU169">
            <v>18690</v>
          </cell>
          <cell r="BV169">
            <v>18690</v>
          </cell>
          <cell r="BW169">
            <v>392</v>
          </cell>
          <cell r="BX169">
            <v>392</v>
          </cell>
          <cell r="BY169">
            <v>392</v>
          </cell>
          <cell r="BZ169">
            <v>392</v>
          </cell>
          <cell r="CA169">
            <v>392</v>
          </cell>
          <cell r="CB169">
            <v>392</v>
          </cell>
          <cell r="CC169">
            <v>392</v>
          </cell>
          <cell r="CD169">
            <v>392</v>
          </cell>
          <cell r="CE169">
            <v>392</v>
          </cell>
          <cell r="CF169">
            <v>392</v>
          </cell>
          <cell r="CG169">
            <v>417938</v>
          </cell>
          <cell r="CH169">
            <v>399248</v>
          </cell>
          <cell r="CI169">
            <v>380558</v>
          </cell>
          <cell r="CJ169">
            <v>361868</v>
          </cell>
          <cell r="CK169">
            <v>343178</v>
          </cell>
          <cell r="CL169">
            <v>7050</v>
          </cell>
          <cell r="CM169">
            <v>6658</v>
          </cell>
          <cell r="CN169">
            <v>6266</v>
          </cell>
          <cell r="CO169">
            <v>5874</v>
          </cell>
          <cell r="CP169">
            <v>5482</v>
          </cell>
          <cell r="CQ169">
            <v>5090</v>
          </cell>
          <cell r="CR169">
            <v>4698</v>
          </cell>
          <cell r="CS169">
            <v>4306</v>
          </cell>
          <cell r="CT169">
            <v>3914</v>
          </cell>
          <cell r="CU169">
            <v>3522</v>
          </cell>
          <cell r="CV169">
            <v>365</v>
          </cell>
          <cell r="CW169">
            <v>365</v>
          </cell>
          <cell r="CX169">
            <v>365</v>
          </cell>
          <cell r="CY169">
            <v>365</v>
          </cell>
          <cell r="CZ169">
            <v>365</v>
          </cell>
          <cell r="DA169">
            <v>365</v>
          </cell>
          <cell r="DB169">
            <v>365</v>
          </cell>
          <cell r="DC169">
            <v>365</v>
          </cell>
          <cell r="DD169">
            <v>365</v>
          </cell>
          <cell r="DE169">
            <v>365</v>
          </cell>
          <cell r="DF169">
            <v>365</v>
          </cell>
          <cell r="DG169">
            <v>365</v>
          </cell>
          <cell r="DH169">
            <v>365</v>
          </cell>
          <cell r="DI169">
            <v>10</v>
          </cell>
          <cell r="DJ169">
            <v>10</v>
          </cell>
          <cell r="DK169">
            <v>10</v>
          </cell>
          <cell r="DL169">
            <v>10</v>
          </cell>
          <cell r="DM169">
            <v>10</v>
          </cell>
          <cell r="DN169">
            <v>10</v>
          </cell>
          <cell r="DO169">
            <v>10</v>
          </cell>
          <cell r="DP169">
            <v>10</v>
          </cell>
          <cell r="DQ169">
            <v>10</v>
          </cell>
          <cell r="DR169">
            <v>10</v>
          </cell>
          <cell r="DS169">
            <v>10</v>
          </cell>
          <cell r="DT169">
            <v>10</v>
          </cell>
          <cell r="DU169">
            <v>10</v>
          </cell>
          <cell r="DV169">
            <v>320</v>
          </cell>
          <cell r="DW169">
            <v>320</v>
          </cell>
          <cell r="DX169">
            <v>320</v>
          </cell>
          <cell r="DY169">
            <v>320</v>
          </cell>
          <cell r="DZ169">
            <v>320</v>
          </cell>
          <cell r="EA169">
            <v>320</v>
          </cell>
          <cell r="EB169">
            <v>320</v>
          </cell>
          <cell r="EC169">
            <v>320</v>
          </cell>
          <cell r="ED169">
            <v>320</v>
          </cell>
          <cell r="EE169">
            <v>320</v>
          </cell>
          <cell r="EF169">
            <v>320</v>
          </cell>
          <cell r="EG169">
            <v>320</v>
          </cell>
          <cell r="EH169">
            <v>320</v>
          </cell>
          <cell r="EI169">
            <v>35</v>
          </cell>
          <cell r="EJ169">
            <v>35</v>
          </cell>
          <cell r="EK169">
            <v>35</v>
          </cell>
          <cell r="EL169">
            <v>35</v>
          </cell>
          <cell r="EM169">
            <v>35</v>
          </cell>
          <cell r="EN169">
            <v>35</v>
          </cell>
          <cell r="EO169">
            <v>35</v>
          </cell>
          <cell r="EP169">
            <v>35</v>
          </cell>
          <cell r="EQ169">
            <v>35</v>
          </cell>
          <cell r="ER169">
            <v>35</v>
          </cell>
          <cell r="ES169">
            <v>35</v>
          </cell>
          <cell r="ET169">
            <v>35</v>
          </cell>
          <cell r="EU169">
            <v>35</v>
          </cell>
          <cell r="EV169">
            <v>380</v>
          </cell>
          <cell r="EW169">
            <v>380</v>
          </cell>
          <cell r="EX169">
            <v>380</v>
          </cell>
          <cell r="EY169">
            <v>380</v>
          </cell>
          <cell r="EZ169">
            <v>380</v>
          </cell>
          <cell r="FA169">
            <v>380</v>
          </cell>
          <cell r="FB169">
            <v>380</v>
          </cell>
          <cell r="FC169">
            <v>380</v>
          </cell>
          <cell r="FD169">
            <v>380</v>
          </cell>
          <cell r="FE169">
            <v>380</v>
          </cell>
          <cell r="FF169">
            <v>380</v>
          </cell>
          <cell r="FG169">
            <v>380</v>
          </cell>
          <cell r="FH169">
            <v>380</v>
          </cell>
          <cell r="FI169">
            <v>42</v>
          </cell>
          <cell r="FJ169">
            <v>42</v>
          </cell>
          <cell r="FK169">
            <v>42</v>
          </cell>
          <cell r="FL169">
            <v>42</v>
          </cell>
          <cell r="FM169">
            <v>42</v>
          </cell>
          <cell r="FN169">
            <v>42</v>
          </cell>
          <cell r="FO169">
            <v>42</v>
          </cell>
          <cell r="FP169">
            <v>42</v>
          </cell>
          <cell r="FQ169">
            <v>42</v>
          </cell>
          <cell r="FR169">
            <v>42</v>
          </cell>
          <cell r="FS169">
            <v>42</v>
          </cell>
          <cell r="FT169">
            <v>42</v>
          </cell>
          <cell r="FU169">
            <v>42</v>
          </cell>
          <cell r="FV169" t="str">
            <v>Entschuldungsfonds_V.1.2.1_EA_Punkt_mit_Sperrung.fvl</v>
          </cell>
          <cell r="FY169">
            <v>13805013</v>
          </cell>
          <cell r="FZ169">
            <v>13805013</v>
          </cell>
          <cell r="GA169" t="str">
            <v>Ortsgemeinde Döttesfeld</v>
          </cell>
          <cell r="GB169">
            <v>0</v>
          </cell>
          <cell r="GC169" t="str">
            <v>Ortsgemeinde</v>
          </cell>
          <cell r="GD169">
            <v>664</v>
          </cell>
          <cell r="GE169">
            <v>647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138</v>
          </cell>
          <cell r="GN169">
            <v>5</v>
          </cell>
          <cell r="GO169">
            <v>13</v>
          </cell>
          <cell r="GP169">
            <v>0</v>
          </cell>
          <cell r="GQ169">
            <v>0</v>
          </cell>
          <cell r="GR169">
            <v>15575.333333333334</v>
          </cell>
          <cell r="GS169">
            <v>7787.666666666667</v>
          </cell>
          <cell r="GT169">
            <v>15575.333333333334</v>
          </cell>
          <cell r="GU169">
            <v>7787.666666666667</v>
          </cell>
          <cell r="GV169">
            <v>15575.333333333334</v>
          </cell>
          <cell r="GW169">
            <v>7787.666666666667</v>
          </cell>
          <cell r="GX169">
            <v>15575.333333333334</v>
          </cell>
          <cell r="GY169">
            <v>7787.666666666667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</row>
        <row r="170">
          <cell r="A170">
            <v>2255757</v>
          </cell>
          <cell r="B170" t="str">
            <v>02.06.2016</v>
          </cell>
          <cell r="C170" t="str">
            <v>Neuwied</v>
          </cell>
          <cell r="D170">
            <v>13803031</v>
          </cell>
          <cell r="E170" t="str">
            <v>01.01.2012</v>
          </cell>
          <cell r="F170">
            <v>217327</v>
          </cell>
          <cell r="G170">
            <v>170080.11</v>
          </cell>
          <cell r="H170">
            <v>11339</v>
          </cell>
          <cell r="I170">
            <v>9071</v>
          </cell>
          <cell r="J170">
            <v>208256</v>
          </cell>
          <cell r="K170" t="str">
            <v>Ortsgemeinde Isenburg</v>
          </cell>
          <cell r="L170" t="str">
            <v>04.10.2012</v>
          </cell>
          <cell r="M170">
            <v>350</v>
          </cell>
          <cell r="N170">
            <v>350</v>
          </cell>
          <cell r="O170">
            <v>370</v>
          </cell>
          <cell r="P170">
            <v>370</v>
          </cell>
          <cell r="Q170">
            <v>0</v>
          </cell>
          <cell r="R170">
            <v>0</v>
          </cell>
          <cell r="S170">
            <v>20</v>
          </cell>
          <cell r="T170">
            <v>20</v>
          </cell>
          <cell r="U170">
            <v>280</v>
          </cell>
          <cell r="V170">
            <v>285</v>
          </cell>
          <cell r="W170">
            <v>300</v>
          </cell>
          <cell r="X170">
            <v>300</v>
          </cell>
          <cell r="Y170">
            <v>0</v>
          </cell>
          <cell r="Z170">
            <v>0</v>
          </cell>
          <cell r="AA170">
            <v>15</v>
          </cell>
          <cell r="AB170">
            <v>15</v>
          </cell>
          <cell r="AC170">
            <v>320</v>
          </cell>
          <cell r="AD170">
            <v>338</v>
          </cell>
          <cell r="AE170">
            <v>360</v>
          </cell>
          <cell r="AF170">
            <v>360</v>
          </cell>
          <cell r="AG170">
            <v>0</v>
          </cell>
          <cell r="AH170">
            <v>0</v>
          </cell>
          <cell r="AI170">
            <v>22</v>
          </cell>
          <cell r="AJ170">
            <v>22</v>
          </cell>
          <cell r="AK170" t="str">
            <v>matthias.blum@kreis-neuwied.de</v>
          </cell>
          <cell r="AL170" t="str">
            <v>Matthias Blum</v>
          </cell>
          <cell r="AM170" t="str">
            <v>02631/803375</v>
          </cell>
          <cell r="AN170" t="str">
            <v>02.06.2016</v>
          </cell>
          <cell r="AO170">
            <v>78.260000000000005</v>
          </cell>
          <cell r="AP170">
            <v>227485</v>
          </cell>
          <cell r="AQ170">
            <v>220558</v>
          </cell>
          <cell r="AR170">
            <v>270238</v>
          </cell>
          <cell r="AS170">
            <v>309177</v>
          </cell>
          <cell r="BE170">
            <v>11339</v>
          </cell>
          <cell r="BF170">
            <v>11339</v>
          </cell>
          <cell r="BG170">
            <v>11339</v>
          </cell>
          <cell r="BH170">
            <v>11339</v>
          </cell>
          <cell r="BI170">
            <v>23227</v>
          </cell>
          <cell r="BJ170">
            <v>23227</v>
          </cell>
          <cell r="BK170">
            <v>23227</v>
          </cell>
          <cell r="BL170">
            <v>23227</v>
          </cell>
          <cell r="BM170">
            <v>23227</v>
          </cell>
          <cell r="BN170">
            <v>23227</v>
          </cell>
          <cell r="BO170">
            <v>23227</v>
          </cell>
          <cell r="BP170">
            <v>23227</v>
          </cell>
          <cell r="BQ170">
            <v>23227</v>
          </cell>
          <cell r="BR170">
            <v>23227</v>
          </cell>
          <cell r="BS170">
            <v>9071</v>
          </cell>
          <cell r="BT170">
            <v>9071</v>
          </cell>
          <cell r="BU170">
            <v>9071</v>
          </cell>
          <cell r="BV170">
            <v>9071</v>
          </cell>
          <cell r="BW170">
            <v>18581.599999999999</v>
          </cell>
          <cell r="BX170">
            <v>18581.599999999999</v>
          </cell>
          <cell r="BY170">
            <v>18581.599999999999</v>
          </cell>
          <cell r="BZ170">
            <v>18581.599999999999</v>
          </cell>
          <cell r="CA170">
            <v>18581.599999999999</v>
          </cell>
          <cell r="CB170">
            <v>18581.599999999999</v>
          </cell>
          <cell r="CC170">
            <v>18581.599999999999</v>
          </cell>
          <cell r="CD170">
            <v>18581.599999999999</v>
          </cell>
          <cell r="CE170">
            <v>18581.599999999999</v>
          </cell>
          <cell r="CF170">
            <v>18581.599999999999</v>
          </cell>
          <cell r="CG170">
            <v>217327</v>
          </cell>
          <cell r="CH170">
            <v>199185</v>
          </cell>
          <cell r="CI170">
            <v>190114</v>
          </cell>
          <cell r="CJ170">
            <v>181043</v>
          </cell>
          <cell r="CK170">
            <v>171972</v>
          </cell>
          <cell r="CL170">
            <v>311508.59999999998</v>
          </cell>
          <cell r="CM170">
            <v>292927</v>
          </cell>
          <cell r="CN170">
            <v>274345.40000000002</v>
          </cell>
          <cell r="CO170">
            <v>255763.8</v>
          </cell>
          <cell r="CP170">
            <v>237182.2</v>
          </cell>
          <cell r="CQ170">
            <v>218600.6</v>
          </cell>
          <cell r="CR170">
            <v>200019</v>
          </cell>
          <cell r="CS170">
            <v>181437.4</v>
          </cell>
          <cell r="CT170">
            <v>162855.79999999999</v>
          </cell>
          <cell r="CU170">
            <v>144274.20000000001</v>
          </cell>
          <cell r="CV170">
            <v>370</v>
          </cell>
          <cell r="CW170">
            <v>370</v>
          </cell>
          <cell r="CX170">
            <v>370</v>
          </cell>
          <cell r="CY170">
            <v>370</v>
          </cell>
          <cell r="CZ170">
            <v>370</v>
          </cell>
          <cell r="DA170">
            <v>370</v>
          </cell>
          <cell r="DB170">
            <v>370</v>
          </cell>
          <cell r="DC170">
            <v>370</v>
          </cell>
          <cell r="DD170">
            <v>370</v>
          </cell>
          <cell r="DE170">
            <v>370</v>
          </cell>
          <cell r="DF170">
            <v>370</v>
          </cell>
          <cell r="DG170">
            <v>370</v>
          </cell>
          <cell r="DH170">
            <v>370</v>
          </cell>
          <cell r="DI170">
            <v>20</v>
          </cell>
          <cell r="DJ170">
            <v>20</v>
          </cell>
          <cell r="DK170">
            <v>20</v>
          </cell>
          <cell r="DL170">
            <v>20</v>
          </cell>
          <cell r="DM170">
            <v>20</v>
          </cell>
          <cell r="DN170">
            <v>20</v>
          </cell>
          <cell r="DO170">
            <v>20</v>
          </cell>
          <cell r="DP170">
            <v>20</v>
          </cell>
          <cell r="DQ170">
            <v>20</v>
          </cell>
          <cell r="DR170">
            <v>20</v>
          </cell>
          <cell r="DS170">
            <v>20</v>
          </cell>
          <cell r="DT170">
            <v>20</v>
          </cell>
          <cell r="DU170">
            <v>20</v>
          </cell>
          <cell r="DV170">
            <v>300</v>
          </cell>
          <cell r="DW170">
            <v>300</v>
          </cell>
          <cell r="DX170">
            <v>300</v>
          </cell>
          <cell r="DY170">
            <v>300</v>
          </cell>
          <cell r="DZ170">
            <v>300</v>
          </cell>
          <cell r="EA170">
            <v>300</v>
          </cell>
          <cell r="EB170">
            <v>300</v>
          </cell>
          <cell r="EC170">
            <v>300</v>
          </cell>
          <cell r="ED170">
            <v>300</v>
          </cell>
          <cell r="EE170">
            <v>300</v>
          </cell>
          <cell r="EF170">
            <v>300</v>
          </cell>
          <cell r="EG170">
            <v>300</v>
          </cell>
          <cell r="EH170">
            <v>300</v>
          </cell>
          <cell r="EI170">
            <v>15</v>
          </cell>
          <cell r="EJ170">
            <v>15</v>
          </cell>
          <cell r="EK170">
            <v>15</v>
          </cell>
          <cell r="EL170">
            <v>15</v>
          </cell>
          <cell r="EM170">
            <v>15</v>
          </cell>
          <cell r="EN170">
            <v>15</v>
          </cell>
          <cell r="EO170">
            <v>15</v>
          </cell>
          <cell r="EP170">
            <v>15</v>
          </cell>
          <cell r="EQ170">
            <v>15</v>
          </cell>
          <cell r="ER170">
            <v>15</v>
          </cell>
          <cell r="ES170">
            <v>15</v>
          </cell>
          <cell r="ET170">
            <v>15</v>
          </cell>
          <cell r="EU170">
            <v>15</v>
          </cell>
          <cell r="EV170">
            <v>365</v>
          </cell>
          <cell r="EW170">
            <v>365</v>
          </cell>
          <cell r="EX170">
            <v>365</v>
          </cell>
          <cell r="EY170">
            <v>365</v>
          </cell>
          <cell r="EZ170">
            <v>365</v>
          </cell>
          <cell r="FA170">
            <v>365</v>
          </cell>
          <cell r="FB170">
            <v>365</v>
          </cell>
          <cell r="FC170">
            <v>365</v>
          </cell>
          <cell r="FD170">
            <v>365</v>
          </cell>
          <cell r="FE170">
            <v>365</v>
          </cell>
          <cell r="FF170">
            <v>365</v>
          </cell>
          <cell r="FG170">
            <v>365</v>
          </cell>
          <cell r="FH170">
            <v>365</v>
          </cell>
          <cell r="FI170">
            <v>22</v>
          </cell>
          <cell r="FJ170">
            <v>22</v>
          </cell>
          <cell r="FK170">
            <v>22</v>
          </cell>
          <cell r="FL170">
            <v>22</v>
          </cell>
          <cell r="FM170">
            <v>22</v>
          </cell>
          <cell r="FN170">
            <v>22</v>
          </cell>
          <cell r="FO170">
            <v>22</v>
          </cell>
          <cell r="FP170">
            <v>22</v>
          </cell>
          <cell r="FQ170">
            <v>22</v>
          </cell>
          <cell r="FR170">
            <v>22</v>
          </cell>
          <cell r="FS170">
            <v>22</v>
          </cell>
          <cell r="FT170">
            <v>22</v>
          </cell>
          <cell r="FU170">
            <v>22</v>
          </cell>
          <cell r="FV170" t="str">
            <v>Entschuldungsfonds_V.1.2.1_EA_Punkt_mit_Sperrung.fvl</v>
          </cell>
          <cell r="FY170">
            <v>13803031</v>
          </cell>
          <cell r="FZ170">
            <v>13803031</v>
          </cell>
          <cell r="GA170" t="str">
            <v>Ortsgemeinde Isenburg</v>
          </cell>
          <cell r="GB170">
            <v>0</v>
          </cell>
          <cell r="GC170" t="str">
            <v>Ortsgemeinde</v>
          </cell>
          <cell r="GD170">
            <v>632</v>
          </cell>
          <cell r="GE170">
            <v>616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138</v>
          </cell>
          <cell r="GN170">
            <v>3</v>
          </cell>
          <cell r="GO170">
            <v>31</v>
          </cell>
          <cell r="GP170">
            <v>7559.333333333333</v>
          </cell>
          <cell r="GQ170">
            <v>3779.6666666666665</v>
          </cell>
          <cell r="GR170">
            <v>7559.333333333333</v>
          </cell>
          <cell r="GS170">
            <v>3779.6666666666665</v>
          </cell>
          <cell r="GT170">
            <v>7559.333333333333</v>
          </cell>
          <cell r="GU170">
            <v>3779.6666666666665</v>
          </cell>
          <cell r="GV170">
            <v>7559.333333333333</v>
          </cell>
          <cell r="GW170">
            <v>3779.6666666666665</v>
          </cell>
          <cell r="GX170">
            <v>7559.333333333333</v>
          </cell>
          <cell r="GY170">
            <v>3779.6666666666665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</row>
        <row r="171">
          <cell r="A171">
            <v>2255756</v>
          </cell>
          <cell r="B171" t="str">
            <v>02.06.2016</v>
          </cell>
          <cell r="C171" t="str">
            <v>Neuwied</v>
          </cell>
          <cell r="D171">
            <v>13802063</v>
          </cell>
          <cell r="E171" t="str">
            <v>01.01.2013 mit Nachholung 2012</v>
          </cell>
          <cell r="F171">
            <v>1209952</v>
          </cell>
          <cell r="G171">
            <v>946908.43</v>
          </cell>
          <cell r="H171">
            <v>0</v>
          </cell>
          <cell r="I171">
            <v>0</v>
          </cell>
          <cell r="J171">
            <v>1209952</v>
          </cell>
          <cell r="K171" t="str">
            <v>Ortsgemeinde Rheinbrohl</v>
          </cell>
          <cell r="L171" t="str">
            <v>15.12.2012</v>
          </cell>
          <cell r="M171">
            <v>352</v>
          </cell>
          <cell r="N171">
            <v>352</v>
          </cell>
          <cell r="O171">
            <v>352</v>
          </cell>
          <cell r="P171">
            <v>352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280</v>
          </cell>
          <cell r="V171">
            <v>290</v>
          </cell>
          <cell r="W171">
            <v>290</v>
          </cell>
          <cell r="X171">
            <v>290</v>
          </cell>
          <cell r="Y171">
            <v>0</v>
          </cell>
          <cell r="Z171">
            <v>0</v>
          </cell>
          <cell r="AA171">
            <v>0</v>
          </cell>
          <cell r="AB171">
            <v>10</v>
          </cell>
          <cell r="AC171">
            <v>320</v>
          </cell>
          <cell r="AD171">
            <v>340</v>
          </cell>
          <cell r="AE171">
            <v>340</v>
          </cell>
          <cell r="AF171">
            <v>340</v>
          </cell>
          <cell r="AG171">
            <v>0</v>
          </cell>
          <cell r="AH171">
            <v>0</v>
          </cell>
          <cell r="AI171">
            <v>0</v>
          </cell>
          <cell r="AJ171">
            <v>20</v>
          </cell>
          <cell r="AK171" t="str">
            <v>matthias.blum@kreis-neuwied.de</v>
          </cell>
          <cell r="AL171" t="str">
            <v>Matthias Blum</v>
          </cell>
          <cell r="AM171" t="str">
            <v>02631803375</v>
          </cell>
          <cell r="AN171" t="str">
            <v>02.06.2016</v>
          </cell>
          <cell r="AO171">
            <v>78.260000000000005</v>
          </cell>
          <cell r="AP171">
            <v>635840</v>
          </cell>
          <cell r="AQ171">
            <v>1244253</v>
          </cell>
          <cell r="AR171">
            <v>1236102</v>
          </cell>
          <cell r="AS171">
            <v>80629</v>
          </cell>
          <cell r="BE171">
            <v>67636</v>
          </cell>
          <cell r="BF171">
            <v>67636</v>
          </cell>
          <cell r="BG171">
            <v>67636</v>
          </cell>
          <cell r="BH171">
            <v>67636</v>
          </cell>
          <cell r="BI171">
            <v>7139</v>
          </cell>
          <cell r="BJ171">
            <v>7139</v>
          </cell>
          <cell r="BK171">
            <v>7139</v>
          </cell>
          <cell r="BL171">
            <v>7139</v>
          </cell>
          <cell r="BM171">
            <v>7139</v>
          </cell>
          <cell r="BN171">
            <v>7139</v>
          </cell>
          <cell r="BO171">
            <v>7139</v>
          </cell>
          <cell r="BP171">
            <v>7139</v>
          </cell>
          <cell r="BQ171">
            <v>7139</v>
          </cell>
          <cell r="BR171">
            <v>7139</v>
          </cell>
          <cell r="BS171">
            <v>54109</v>
          </cell>
          <cell r="BT171">
            <v>54109</v>
          </cell>
          <cell r="BU171">
            <v>54109</v>
          </cell>
          <cell r="BV171">
            <v>54109</v>
          </cell>
          <cell r="BW171">
            <v>5711.2</v>
          </cell>
          <cell r="BX171">
            <v>5711.2</v>
          </cell>
          <cell r="BY171">
            <v>5711.2</v>
          </cell>
          <cell r="BZ171">
            <v>5711.2</v>
          </cell>
          <cell r="CA171">
            <v>5711.2</v>
          </cell>
          <cell r="CB171">
            <v>5711.2</v>
          </cell>
          <cell r="CC171">
            <v>5711.2</v>
          </cell>
          <cell r="CD171">
            <v>5711.2</v>
          </cell>
          <cell r="CE171">
            <v>5711.2</v>
          </cell>
          <cell r="CF171">
            <v>5711.2</v>
          </cell>
          <cell r="CG171">
            <v>1209952</v>
          </cell>
          <cell r="CH171">
            <v>1155843</v>
          </cell>
          <cell r="CI171">
            <v>1101734</v>
          </cell>
          <cell r="CJ171">
            <v>1047625</v>
          </cell>
          <cell r="CK171">
            <v>993516</v>
          </cell>
          <cell r="CL171">
            <v>102565.8</v>
          </cell>
          <cell r="CM171">
            <v>96854.6</v>
          </cell>
          <cell r="CN171">
            <v>91143.4</v>
          </cell>
          <cell r="CO171">
            <v>85432.2</v>
          </cell>
          <cell r="CP171">
            <v>79721</v>
          </cell>
          <cell r="CQ171">
            <v>74009.8</v>
          </cell>
          <cell r="CR171">
            <v>68298.600000000006</v>
          </cell>
          <cell r="CS171">
            <v>62587.4</v>
          </cell>
          <cell r="CT171">
            <v>56876.2</v>
          </cell>
          <cell r="CU171">
            <v>51165</v>
          </cell>
          <cell r="CV171">
            <v>365</v>
          </cell>
          <cell r="CW171">
            <v>365</v>
          </cell>
          <cell r="CX171">
            <v>365</v>
          </cell>
          <cell r="CY171">
            <v>365</v>
          </cell>
          <cell r="CZ171">
            <v>365</v>
          </cell>
          <cell r="DA171">
            <v>365</v>
          </cell>
          <cell r="DB171">
            <v>365</v>
          </cell>
          <cell r="DC171">
            <v>365</v>
          </cell>
          <cell r="DD171">
            <v>365</v>
          </cell>
          <cell r="DE171">
            <v>365</v>
          </cell>
          <cell r="DF171">
            <v>365</v>
          </cell>
          <cell r="DG171">
            <v>365</v>
          </cell>
          <cell r="DH171">
            <v>365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300</v>
          </cell>
          <cell r="DW171">
            <v>300</v>
          </cell>
          <cell r="DX171">
            <v>300</v>
          </cell>
          <cell r="DY171">
            <v>300</v>
          </cell>
          <cell r="DZ171">
            <v>300</v>
          </cell>
          <cell r="EA171">
            <v>300</v>
          </cell>
          <cell r="EB171">
            <v>300</v>
          </cell>
          <cell r="EC171">
            <v>300</v>
          </cell>
          <cell r="ED171">
            <v>300</v>
          </cell>
          <cell r="EE171">
            <v>300</v>
          </cell>
          <cell r="EF171">
            <v>300</v>
          </cell>
          <cell r="EG171">
            <v>300</v>
          </cell>
          <cell r="EH171">
            <v>300</v>
          </cell>
          <cell r="EI171">
            <v>10</v>
          </cell>
          <cell r="EJ171">
            <v>10</v>
          </cell>
          <cell r="EK171">
            <v>10</v>
          </cell>
          <cell r="EL171">
            <v>10</v>
          </cell>
          <cell r="EM171">
            <v>10</v>
          </cell>
          <cell r="EN171">
            <v>10</v>
          </cell>
          <cell r="EO171">
            <v>10</v>
          </cell>
          <cell r="EP171">
            <v>10</v>
          </cell>
          <cell r="EQ171">
            <v>10</v>
          </cell>
          <cell r="ER171">
            <v>10</v>
          </cell>
          <cell r="ES171">
            <v>10</v>
          </cell>
          <cell r="ET171">
            <v>10</v>
          </cell>
          <cell r="EU171">
            <v>10</v>
          </cell>
          <cell r="EV171">
            <v>365</v>
          </cell>
          <cell r="EW171">
            <v>365</v>
          </cell>
          <cell r="EX171">
            <v>365</v>
          </cell>
          <cell r="EY171">
            <v>365</v>
          </cell>
          <cell r="EZ171">
            <v>365</v>
          </cell>
          <cell r="FA171">
            <v>365</v>
          </cell>
          <cell r="FB171">
            <v>365</v>
          </cell>
          <cell r="FC171">
            <v>365</v>
          </cell>
          <cell r="FD171">
            <v>365</v>
          </cell>
          <cell r="FE171">
            <v>365</v>
          </cell>
          <cell r="FF171">
            <v>365</v>
          </cell>
          <cell r="FG171">
            <v>365</v>
          </cell>
          <cell r="FH171">
            <v>365</v>
          </cell>
          <cell r="FI171">
            <v>20</v>
          </cell>
          <cell r="FJ171">
            <v>40</v>
          </cell>
          <cell r="FK171">
            <v>40</v>
          </cell>
          <cell r="FL171">
            <v>40</v>
          </cell>
          <cell r="FM171">
            <v>40</v>
          </cell>
          <cell r="FN171">
            <v>40</v>
          </cell>
          <cell r="FO171">
            <v>40</v>
          </cell>
          <cell r="FP171">
            <v>40</v>
          </cell>
          <cell r="FQ171">
            <v>40</v>
          </cell>
          <cell r="FR171">
            <v>40</v>
          </cell>
          <cell r="FS171">
            <v>40</v>
          </cell>
          <cell r="FT171">
            <v>40</v>
          </cell>
          <cell r="FU171">
            <v>40</v>
          </cell>
          <cell r="FV171" t="str">
            <v>Entschuldungsfonds_V.1.2.1_EA_Punkt_mit_Sperrung.fvl</v>
          </cell>
          <cell r="FY171">
            <v>13802063</v>
          </cell>
          <cell r="FZ171">
            <v>13802063</v>
          </cell>
          <cell r="GA171" t="str">
            <v>Ortsgemeinde Rheinbrohl</v>
          </cell>
          <cell r="GB171">
            <v>0</v>
          </cell>
          <cell r="GC171" t="str">
            <v>Ortsgemeinde</v>
          </cell>
          <cell r="GD171">
            <v>3861</v>
          </cell>
          <cell r="GE171">
            <v>3848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138</v>
          </cell>
          <cell r="GN171">
            <v>2</v>
          </cell>
          <cell r="GO171">
            <v>63</v>
          </cell>
          <cell r="GP171">
            <v>0</v>
          </cell>
          <cell r="GQ171">
            <v>0</v>
          </cell>
          <cell r="GR171">
            <v>45090.666666666664</v>
          </cell>
          <cell r="GS171">
            <v>22545.333333333332</v>
          </cell>
          <cell r="GT171">
            <v>45090.666666666664</v>
          </cell>
          <cell r="GU171">
            <v>22545.333333333332</v>
          </cell>
          <cell r="GV171">
            <v>45090.666666666664</v>
          </cell>
          <cell r="GW171">
            <v>22545.333333333332</v>
          </cell>
          <cell r="GX171">
            <v>45090.666666666664</v>
          </cell>
          <cell r="GY171">
            <v>22545.333333333332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</row>
        <row r="172">
          <cell r="A172">
            <v>2255755</v>
          </cell>
          <cell r="B172" t="str">
            <v>02.06.2016</v>
          </cell>
          <cell r="C172" t="str">
            <v>Trier-Saarburg</v>
          </cell>
          <cell r="D172">
            <v>23505131</v>
          </cell>
          <cell r="E172" t="str">
            <v>01.01.2012</v>
          </cell>
          <cell r="F172">
            <v>666427</v>
          </cell>
          <cell r="G172">
            <v>521545.77</v>
          </cell>
          <cell r="H172">
            <v>34770</v>
          </cell>
          <cell r="I172">
            <v>27816</v>
          </cell>
          <cell r="J172">
            <v>638611</v>
          </cell>
          <cell r="K172" t="str">
            <v>Taben-Rodt</v>
          </cell>
          <cell r="L172" t="str">
            <v>15.03.2012</v>
          </cell>
          <cell r="M172">
            <v>350</v>
          </cell>
          <cell r="N172">
            <v>350</v>
          </cell>
          <cell r="O172">
            <v>350</v>
          </cell>
          <cell r="P172">
            <v>350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320</v>
          </cell>
          <cell r="V172">
            <v>320</v>
          </cell>
          <cell r="W172">
            <v>320</v>
          </cell>
          <cell r="X172">
            <v>320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320</v>
          </cell>
          <cell r="AD172">
            <v>350</v>
          </cell>
          <cell r="AE172">
            <v>400</v>
          </cell>
          <cell r="AF172">
            <v>400</v>
          </cell>
          <cell r="AG172">
            <v>0</v>
          </cell>
          <cell r="AH172">
            <v>30</v>
          </cell>
          <cell r="AI172">
            <v>80</v>
          </cell>
          <cell r="AJ172">
            <v>80</v>
          </cell>
          <cell r="AK172" t="str">
            <v>erwin.schons@trier-saarburg.de</v>
          </cell>
          <cell r="AL172" t="str">
            <v>Erwin Schons</v>
          </cell>
          <cell r="AM172" t="str">
            <v>0651715292</v>
          </cell>
          <cell r="AN172" t="str">
            <v>02.06.2016</v>
          </cell>
          <cell r="AO172">
            <v>78.260000000000005</v>
          </cell>
          <cell r="AP172">
            <v>1134590</v>
          </cell>
          <cell r="AQ172">
            <v>1053195</v>
          </cell>
          <cell r="AR172">
            <v>1094841</v>
          </cell>
          <cell r="AS172">
            <v>78089</v>
          </cell>
          <cell r="BE172">
            <v>34770</v>
          </cell>
          <cell r="BF172">
            <v>34770</v>
          </cell>
          <cell r="BG172">
            <v>34770</v>
          </cell>
          <cell r="BH172">
            <v>34770</v>
          </cell>
          <cell r="BI172">
            <v>4449</v>
          </cell>
          <cell r="BJ172">
            <v>4449</v>
          </cell>
          <cell r="BK172">
            <v>4449</v>
          </cell>
          <cell r="BL172">
            <v>4449</v>
          </cell>
          <cell r="BM172">
            <v>4449</v>
          </cell>
          <cell r="BN172">
            <v>4449</v>
          </cell>
          <cell r="BO172">
            <v>4449</v>
          </cell>
          <cell r="BP172">
            <v>4449</v>
          </cell>
          <cell r="BQ172">
            <v>4449</v>
          </cell>
          <cell r="BR172">
            <v>4449</v>
          </cell>
          <cell r="BS172">
            <v>27816</v>
          </cell>
          <cell r="BT172">
            <v>27816</v>
          </cell>
          <cell r="BU172">
            <v>27816</v>
          </cell>
          <cell r="BV172">
            <v>27816</v>
          </cell>
          <cell r="BW172">
            <v>3559</v>
          </cell>
          <cell r="BX172">
            <v>3559</v>
          </cell>
          <cell r="BY172">
            <v>3559</v>
          </cell>
          <cell r="BZ172">
            <v>3559</v>
          </cell>
          <cell r="CA172">
            <v>3559</v>
          </cell>
          <cell r="CB172">
            <v>3559</v>
          </cell>
          <cell r="CC172">
            <v>3559</v>
          </cell>
          <cell r="CD172">
            <v>3559</v>
          </cell>
          <cell r="CE172">
            <v>3559</v>
          </cell>
          <cell r="CF172">
            <v>3559</v>
          </cell>
          <cell r="CG172">
            <v>666427</v>
          </cell>
          <cell r="CH172">
            <v>610795</v>
          </cell>
          <cell r="CI172">
            <v>582979</v>
          </cell>
          <cell r="CJ172">
            <v>555163</v>
          </cell>
          <cell r="CK172">
            <v>527347</v>
          </cell>
          <cell r="CL172">
            <v>63922</v>
          </cell>
          <cell r="CM172">
            <v>60363</v>
          </cell>
          <cell r="CN172">
            <v>56804</v>
          </cell>
          <cell r="CO172">
            <v>53245</v>
          </cell>
          <cell r="CP172">
            <v>49686</v>
          </cell>
          <cell r="CQ172">
            <v>46127</v>
          </cell>
          <cell r="CR172">
            <v>42568</v>
          </cell>
          <cell r="CS172">
            <v>39009</v>
          </cell>
          <cell r="CT172">
            <v>35450</v>
          </cell>
          <cell r="CU172">
            <v>31891</v>
          </cell>
          <cell r="CV172">
            <v>365</v>
          </cell>
          <cell r="CW172">
            <v>365</v>
          </cell>
          <cell r="CX172">
            <v>365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320</v>
          </cell>
          <cell r="DW172">
            <v>320</v>
          </cell>
          <cell r="DX172">
            <v>320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400</v>
          </cell>
          <cell r="EW172">
            <v>400</v>
          </cell>
          <cell r="EX172">
            <v>400</v>
          </cell>
          <cell r="EY172">
            <v>400</v>
          </cell>
          <cell r="EZ172">
            <v>400</v>
          </cell>
          <cell r="FA172">
            <v>400</v>
          </cell>
          <cell r="FB172">
            <v>400</v>
          </cell>
          <cell r="FC172">
            <v>400</v>
          </cell>
          <cell r="FD172">
            <v>400</v>
          </cell>
          <cell r="FE172">
            <v>400</v>
          </cell>
          <cell r="FF172">
            <v>400</v>
          </cell>
          <cell r="FG172">
            <v>400</v>
          </cell>
          <cell r="FH172">
            <v>400</v>
          </cell>
          <cell r="FI172">
            <v>80</v>
          </cell>
          <cell r="FJ172">
            <v>80</v>
          </cell>
          <cell r="FK172">
            <v>80</v>
          </cell>
          <cell r="FL172">
            <v>80</v>
          </cell>
          <cell r="FM172">
            <v>80</v>
          </cell>
          <cell r="FN172">
            <v>80</v>
          </cell>
          <cell r="FO172">
            <v>80</v>
          </cell>
          <cell r="FP172">
            <v>80</v>
          </cell>
          <cell r="FQ172">
            <v>80</v>
          </cell>
          <cell r="FR172">
            <v>80</v>
          </cell>
          <cell r="FS172">
            <v>80</v>
          </cell>
          <cell r="FT172">
            <v>80</v>
          </cell>
          <cell r="FU172">
            <v>80</v>
          </cell>
          <cell r="FV172" t="str">
            <v>Entschuldungsfonds_V.1.2.1_EA_Punkt_mit_Sperrung.fvl</v>
          </cell>
          <cell r="FY172">
            <v>23505131</v>
          </cell>
          <cell r="FZ172">
            <v>23505131</v>
          </cell>
          <cell r="GA172" t="str">
            <v>Taben-Rodt</v>
          </cell>
          <cell r="GB172">
            <v>0</v>
          </cell>
          <cell r="GC172" t="str">
            <v>Ortsgemeinde</v>
          </cell>
          <cell r="GD172">
            <v>872</v>
          </cell>
          <cell r="GE172">
            <v>885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235</v>
          </cell>
          <cell r="GN172">
            <v>5</v>
          </cell>
          <cell r="GO172">
            <v>131</v>
          </cell>
          <cell r="GP172">
            <v>23180</v>
          </cell>
          <cell r="GQ172">
            <v>11590</v>
          </cell>
          <cell r="GR172">
            <v>23180</v>
          </cell>
          <cell r="GS172">
            <v>11590</v>
          </cell>
          <cell r="GT172">
            <v>23180</v>
          </cell>
          <cell r="GU172">
            <v>11590</v>
          </cell>
          <cell r="GV172">
            <v>23180</v>
          </cell>
          <cell r="GW172">
            <v>11590</v>
          </cell>
          <cell r="GX172">
            <v>23180</v>
          </cell>
          <cell r="GY172">
            <v>11590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</row>
        <row r="173">
          <cell r="A173">
            <v>2255754</v>
          </cell>
          <cell r="B173" t="str">
            <v>02.06.2016</v>
          </cell>
          <cell r="C173" t="str">
            <v>Neuwied</v>
          </cell>
          <cell r="D173">
            <v>13802038</v>
          </cell>
          <cell r="E173" t="str">
            <v>01.01.2013 mit Nachholung 2012</v>
          </cell>
          <cell r="F173">
            <v>1495686</v>
          </cell>
          <cell r="G173">
            <v>1170523.8600000001</v>
          </cell>
          <cell r="H173">
            <v>0</v>
          </cell>
          <cell r="I173">
            <v>0</v>
          </cell>
          <cell r="J173">
            <v>1495686</v>
          </cell>
          <cell r="K173" t="str">
            <v>Ortsgemeinde Leutesdorf</v>
          </cell>
          <cell r="L173" t="str">
            <v>28.12.2012</v>
          </cell>
          <cell r="M173">
            <v>352</v>
          </cell>
          <cell r="N173">
            <v>352</v>
          </cell>
          <cell r="O173">
            <v>352</v>
          </cell>
          <cell r="P173">
            <v>352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320</v>
          </cell>
          <cell r="V173">
            <v>320</v>
          </cell>
          <cell r="W173">
            <v>320</v>
          </cell>
          <cell r="X173">
            <v>355</v>
          </cell>
          <cell r="Y173">
            <v>0</v>
          </cell>
          <cell r="Z173">
            <v>0</v>
          </cell>
          <cell r="AA173">
            <v>0</v>
          </cell>
          <cell r="AB173">
            <v>35</v>
          </cell>
          <cell r="AC173">
            <v>320</v>
          </cell>
          <cell r="AD173">
            <v>340</v>
          </cell>
          <cell r="AE173">
            <v>340</v>
          </cell>
          <cell r="AF173">
            <v>395</v>
          </cell>
          <cell r="AG173">
            <v>0</v>
          </cell>
          <cell r="AH173">
            <v>20</v>
          </cell>
          <cell r="AI173">
            <v>20</v>
          </cell>
          <cell r="AJ173">
            <v>75</v>
          </cell>
          <cell r="AK173" t="str">
            <v>matthias.blum@kreis-neuwied.de</v>
          </cell>
          <cell r="AL173" t="str">
            <v>Herr Matthias Blum</v>
          </cell>
          <cell r="AM173" t="str">
            <v>02631/803375</v>
          </cell>
          <cell r="AN173" t="str">
            <v>02.06.2016</v>
          </cell>
          <cell r="AO173">
            <v>78.260000000000005</v>
          </cell>
          <cell r="AP173">
            <v>2244807</v>
          </cell>
          <cell r="AQ173">
            <v>1992975</v>
          </cell>
          <cell r="AR173">
            <v>2217296</v>
          </cell>
          <cell r="AS173">
            <v>3350270</v>
          </cell>
          <cell r="BE173">
            <v>83609</v>
          </cell>
          <cell r="BF173">
            <v>83609</v>
          </cell>
          <cell r="BG173">
            <v>83609</v>
          </cell>
          <cell r="BH173">
            <v>83609</v>
          </cell>
          <cell r="BI173">
            <v>11101</v>
          </cell>
          <cell r="BJ173">
            <v>11101</v>
          </cell>
          <cell r="BK173">
            <v>11101</v>
          </cell>
          <cell r="BL173">
            <v>11101</v>
          </cell>
          <cell r="BM173">
            <v>11101</v>
          </cell>
          <cell r="BN173">
            <v>11101</v>
          </cell>
          <cell r="BO173">
            <v>11101</v>
          </cell>
          <cell r="BP173">
            <v>11101</v>
          </cell>
          <cell r="BQ173">
            <v>11101</v>
          </cell>
          <cell r="BR173">
            <v>11010</v>
          </cell>
          <cell r="BS173">
            <v>66887</v>
          </cell>
          <cell r="BT173">
            <v>66887</v>
          </cell>
          <cell r="BU173">
            <v>66887</v>
          </cell>
          <cell r="BV173">
            <v>66887</v>
          </cell>
          <cell r="BW173">
            <v>8881</v>
          </cell>
          <cell r="BX173">
            <v>8881</v>
          </cell>
          <cell r="BY173">
            <v>8881</v>
          </cell>
          <cell r="BZ173">
            <v>8881</v>
          </cell>
          <cell r="CA173">
            <v>8881</v>
          </cell>
          <cell r="CB173">
            <v>8881</v>
          </cell>
          <cell r="CC173">
            <v>8881</v>
          </cell>
          <cell r="CD173">
            <v>8881</v>
          </cell>
          <cell r="CE173">
            <v>8881</v>
          </cell>
          <cell r="CF173">
            <v>8881</v>
          </cell>
          <cell r="CG173">
            <v>1495686</v>
          </cell>
          <cell r="CH173">
            <v>1428799</v>
          </cell>
          <cell r="CI173">
            <v>1361912</v>
          </cell>
          <cell r="CJ173">
            <v>1295025</v>
          </cell>
          <cell r="CK173">
            <v>1228138</v>
          </cell>
          <cell r="CL173">
            <v>148873</v>
          </cell>
          <cell r="CM173">
            <v>139992</v>
          </cell>
          <cell r="CN173">
            <v>131111</v>
          </cell>
          <cell r="CO173">
            <v>122230</v>
          </cell>
          <cell r="CP173">
            <v>113349</v>
          </cell>
          <cell r="CQ173">
            <v>104468</v>
          </cell>
          <cell r="CR173">
            <v>95587</v>
          </cell>
          <cell r="CS173">
            <v>86706</v>
          </cell>
          <cell r="CT173">
            <v>77825</v>
          </cell>
          <cell r="CU173">
            <v>68944</v>
          </cell>
          <cell r="CV173">
            <v>365</v>
          </cell>
          <cell r="CW173">
            <v>365</v>
          </cell>
          <cell r="CX173">
            <v>365</v>
          </cell>
          <cell r="CY173">
            <v>365</v>
          </cell>
          <cell r="CZ173">
            <v>365</v>
          </cell>
          <cell r="DA173">
            <v>365</v>
          </cell>
          <cell r="DB173">
            <v>365</v>
          </cell>
          <cell r="DC173">
            <v>365</v>
          </cell>
          <cell r="DD173">
            <v>365</v>
          </cell>
          <cell r="DE173">
            <v>365</v>
          </cell>
          <cell r="DF173">
            <v>365</v>
          </cell>
          <cell r="DG173">
            <v>365</v>
          </cell>
          <cell r="DH173">
            <v>365</v>
          </cell>
          <cell r="DI173">
            <v>13</v>
          </cell>
          <cell r="DJ173">
            <v>13</v>
          </cell>
          <cell r="DK173">
            <v>13</v>
          </cell>
          <cell r="DL173">
            <v>13</v>
          </cell>
          <cell r="DM173">
            <v>13</v>
          </cell>
          <cell r="DN173">
            <v>13</v>
          </cell>
          <cell r="DO173">
            <v>13</v>
          </cell>
          <cell r="DP173">
            <v>13</v>
          </cell>
          <cell r="DQ173">
            <v>13</v>
          </cell>
          <cell r="DR173">
            <v>13</v>
          </cell>
          <cell r="DS173">
            <v>13</v>
          </cell>
          <cell r="DT173">
            <v>13</v>
          </cell>
          <cell r="DU173">
            <v>13</v>
          </cell>
          <cell r="DV173">
            <v>355</v>
          </cell>
          <cell r="DW173">
            <v>355</v>
          </cell>
          <cell r="DX173">
            <v>355</v>
          </cell>
          <cell r="DY173">
            <v>355</v>
          </cell>
          <cell r="DZ173">
            <v>355</v>
          </cell>
          <cell r="EA173">
            <v>355</v>
          </cell>
          <cell r="EB173">
            <v>355</v>
          </cell>
          <cell r="EC173">
            <v>355</v>
          </cell>
          <cell r="ED173">
            <v>355</v>
          </cell>
          <cell r="EE173">
            <v>355</v>
          </cell>
          <cell r="EF173">
            <v>355</v>
          </cell>
          <cell r="EG173">
            <v>355</v>
          </cell>
          <cell r="EH173">
            <v>355</v>
          </cell>
          <cell r="EI173">
            <v>35</v>
          </cell>
          <cell r="EJ173">
            <v>35</v>
          </cell>
          <cell r="EK173">
            <v>35</v>
          </cell>
          <cell r="EL173">
            <v>35</v>
          </cell>
          <cell r="EM173">
            <v>35</v>
          </cell>
          <cell r="EN173">
            <v>35</v>
          </cell>
          <cell r="EO173">
            <v>35</v>
          </cell>
          <cell r="EP173">
            <v>35</v>
          </cell>
          <cell r="EQ173">
            <v>35</v>
          </cell>
          <cell r="ER173">
            <v>35</v>
          </cell>
          <cell r="ES173">
            <v>35</v>
          </cell>
          <cell r="ET173">
            <v>35</v>
          </cell>
          <cell r="EU173">
            <v>35</v>
          </cell>
          <cell r="EV173">
            <v>395</v>
          </cell>
          <cell r="EW173">
            <v>395</v>
          </cell>
          <cell r="EX173">
            <v>395</v>
          </cell>
          <cell r="EY173">
            <v>395</v>
          </cell>
          <cell r="EZ173">
            <v>395</v>
          </cell>
          <cell r="FA173">
            <v>395</v>
          </cell>
          <cell r="FB173">
            <v>395</v>
          </cell>
          <cell r="FC173">
            <v>395</v>
          </cell>
          <cell r="FD173">
            <v>395</v>
          </cell>
          <cell r="FE173">
            <v>395</v>
          </cell>
          <cell r="FF173">
            <v>395</v>
          </cell>
          <cell r="FG173">
            <v>395</v>
          </cell>
          <cell r="FH173">
            <v>395</v>
          </cell>
          <cell r="FI173">
            <v>75</v>
          </cell>
          <cell r="FJ173">
            <v>75</v>
          </cell>
          <cell r="FK173">
            <v>75</v>
          </cell>
          <cell r="FL173">
            <v>75</v>
          </cell>
          <cell r="FM173">
            <v>75</v>
          </cell>
          <cell r="FN173">
            <v>75</v>
          </cell>
          <cell r="FO173">
            <v>75</v>
          </cell>
          <cell r="FP173">
            <v>75</v>
          </cell>
          <cell r="FQ173">
            <v>75</v>
          </cell>
          <cell r="FR173">
            <v>75</v>
          </cell>
          <cell r="FS173">
            <v>75</v>
          </cell>
          <cell r="FT173">
            <v>75</v>
          </cell>
          <cell r="FU173">
            <v>75</v>
          </cell>
          <cell r="FV173" t="str">
            <v>Entschuldungsfonds_V.1.2.1_EA_Punkt_mit_Sperrung.fvl</v>
          </cell>
          <cell r="FY173">
            <v>13802038</v>
          </cell>
          <cell r="FZ173">
            <v>13802038</v>
          </cell>
          <cell r="GA173" t="str">
            <v>Ortsgemeinde Leutesdorf</v>
          </cell>
          <cell r="GB173">
            <v>0</v>
          </cell>
          <cell r="GC173" t="str">
            <v>Ortsgemeinde</v>
          </cell>
          <cell r="GD173">
            <v>1788</v>
          </cell>
          <cell r="GE173">
            <v>1815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138</v>
          </cell>
          <cell r="GN173">
            <v>2</v>
          </cell>
          <cell r="GO173">
            <v>38</v>
          </cell>
          <cell r="GP173">
            <v>0</v>
          </cell>
          <cell r="GQ173">
            <v>0</v>
          </cell>
          <cell r="GR173">
            <v>55739.333333333336</v>
          </cell>
          <cell r="GS173">
            <v>27869.666666666668</v>
          </cell>
          <cell r="GT173">
            <v>55739.333333333336</v>
          </cell>
          <cell r="GU173">
            <v>27869.666666666668</v>
          </cell>
          <cell r="GV173">
            <v>55739.333333333336</v>
          </cell>
          <cell r="GW173">
            <v>27869.666666666668</v>
          </cell>
          <cell r="GX173">
            <v>55739.333333333336</v>
          </cell>
          <cell r="GY173">
            <v>27869.666666666668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</row>
        <row r="174">
          <cell r="A174">
            <v>2255753</v>
          </cell>
          <cell r="B174" t="str">
            <v>02.06.2016</v>
          </cell>
          <cell r="C174" t="str">
            <v>Neuwied</v>
          </cell>
          <cell r="D174">
            <v>13802024</v>
          </cell>
          <cell r="E174" t="str">
            <v>01.01.2013 mit Nachholung 2012</v>
          </cell>
          <cell r="F174">
            <v>348235</v>
          </cell>
          <cell r="G174">
            <v>272528.71000000002</v>
          </cell>
          <cell r="H174">
            <v>0</v>
          </cell>
          <cell r="I174">
            <v>0</v>
          </cell>
          <cell r="J174">
            <v>348235</v>
          </cell>
          <cell r="K174" t="str">
            <v>Ortsgemeinde Hammerstein</v>
          </cell>
          <cell r="L174" t="str">
            <v>15.12.2012</v>
          </cell>
          <cell r="M174">
            <v>352</v>
          </cell>
          <cell r="N174">
            <v>352</v>
          </cell>
          <cell r="O174">
            <v>352</v>
          </cell>
          <cell r="P174">
            <v>380</v>
          </cell>
          <cell r="Q174">
            <v>0</v>
          </cell>
          <cell r="R174">
            <v>0</v>
          </cell>
          <cell r="S174">
            <v>0</v>
          </cell>
          <cell r="T174">
            <v>28</v>
          </cell>
          <cell r="U174">
            <v>290</v>
          </cell>
          <cell r="V174">
            <v>290</v>
          </cell>
          <cell r="W174">
            <v>290</v>
          </cell>
          <cell r="X174">
            <v>305</v>
          </cell>
          <cell r="Y174">
            <v>0</v>
          </cell>
          <cell r="Z174">
            <v>0</v>
          </cell>
          <cell r="AA174">
            <v>0</v>
          </cell>
          <cell r="AB174">
            <v>15</v>
          </cell>
          <cell r="AC174">
            <v>320</v>
          </cell>
          <cell r="AD174">
            <v>340</v>
          </cell>
          <cell r="AE174">
            <v>340</v>
          </cell>
          <cell r="AF174">
            <v>360</v>
          </cell>
          <cell r="AG174">
            <v>0</v>
          </cell>
          <cell r="AH174">
            <v>0</v>
          </cell>
          <cell r="AI174">
            <v>0</v>
          </cell>
          <cell r="AJ174">
            <v>40</v>
          </cell>
          <cell r="AK174" t="str">
            <v>matthias.blum@kreis-neuwied.de</v>
          </cell>
          <cell r="AL174" t="str">
            <v>Herr Matthias Blum</v>
          </cell>
          <cell r="AM174" t="str">
            <v>02631/803375</v>
          </cell>
          <cell r="AN174" t="str">
            <v>02.06.2016</v>
          </cell>
          <cell r="AO174">
            <v>78.260000000000005</v>
          </cell>
          <cell r="AP174">
            <v>428179</v>
          </cell>
          <cell r="AQ174">
            <v>452984</v>
          </cell>
          <cell r="AR174">
            <v>447303</v>
          </cell>
          <cell r="AS174">
            <v>4310403</v>
          </cell>
          <cell r="BE174">
            <v>19466</v>
          </cell>
          <cell r="BF174">
            <v>19466</v>
          </cell>
          <cell r="BG174">
            <v>19466</v>
          </cell>
          <cell r="BH174">
            <v>19466</v>
          </cell>
          <cell r="BI174">
            <v>89296</v>
          </cell>
          <cell r="BJ174">
            <v>89296</v>
          </cell>
          <cell r="BK174">
            <v>89296</v>
          </cell>
          <cell r="BL174">
            <v>89296</v>
          </cell>
          <cell r="BM174">
            <v>89296</v>
          </cell>
          <cell r="BN174">
            <v>89296</v>
          </cell>
          <cell r="BO174">
            <v>89296</v>
          </cell>
          <cell r="BP174">
            <v>89296</v>
          </cell>
          <cell r="BQ174">
            <v>89296</v>
          </cell>
          <cell r="BR174">
            <v>89296</v>
          </cell>
          <cell r="BS174">
            <v>15573</v>
          </cell>
          <cell r="BT174">
            <v>15573</v>
          </cell>
          <cell r="BU174">
            <v>15573</v>
          </cell>
          <cell r="BV174">
            <v>15573</v>
          </cell>
          <cell r="BW174">
            <v>71437</v>
          </cell>
          <cell r="BX174">
            <v>71437</v>
          </cell>
          <cell r="BY174">
            <v>71437</v>
          </cell>
          <cell r="BZ174">
            <v>71437</v>
          </cell>
          <cell r="CA174">
            <v>71437</v>
          </cell>
          <cell r="CB174">
            <v>71437</v>
          </cell>
          <cell r="CC174">
            <v>71437</v>
          </cell>
          <cell r="CD174">
            <v>71437</v>
          </cell>
          <cell r="CE174">
            <v>71437</v>
          </cell>
          <cell r="CF174">
            <v>71437</v>
          </cell>
          <cell r="CG174">
            <v>348235</v>
          </cell>
          <cell r="CH174">
            <v>332662</v>
          </cell>
          <cell r="CI174">
            <v>317089</v>
          </cell>
          <cell r="CJ174">
            <v>301516</v>
          </cell>
          <cell r="CK174">
            <v>285943</v>
          </cell>
          <cell r="CL174">
            <v>1282902</v>
          </cell>
          <cell r="CM174">
            <v>1211465</v>
          </cell>
          <cell r="CN174">
            <v>1140028</v>
          </cell>
          <cell r="CO174">
            <v>1068591</v>
          </cell>
          <cell r="CP174">
            <v>997154</v>
          </cell>
          <cell r="CQ174">
            <v>925717</v>
          </cell>
          <cell r="CR174">
            <v>854280</v>
          </cell>
          <cell r="CS174">
            <v>782843</v>
          </cell>
          <cell r="CT174">
            <v>711406</v>
          </cell>
          <cell r="CU174">
            <v>639969</v>
          </cell>
          <cell r="CV174">
            <v>380</v>
          </cell>
          <cell r="CW174">
            <v>380</v>
          </cell>
          <cell r="CX174">
            <v>380</v>
          </cell>
          <cell r="CY174">
            <v>380</v>
          </cell>
          <cell r="CZ174">
            <v>380</v>
          </cell>
          <cell r="DA174">
            <v>380</v>
          </cell>
          <cell r="DB174">
            <v>380</v>
          </cell>
          <cell r="DC174">
            <v>380</v>
          </cell>
          <cell r="DD174">
            <v>380</v>
          </cell>
          <cell r="DE174">
            <v>380</v>
          </cell>
          <cell r="DF174">
            <v>380</v>
          </cell>
          <cell r="DG174">
            <v>380</v>
          </cell>
          <cell r="DH174">
            <v>380</v>
          </cell>
          <cell r="DI174">
            <v>28</v>
          </cell>
          <cell r="DJ174">
            <v>28</v>
          </cell>
          <cell r="DK174">
            <v>28</v>
          </cell>
          <cell r="DL174">
            <v>28</v>
          </cell>
          <cell r="DM174">
            <v>28</v>
          </cell>
          <cell r="DN174">
            <v>28</v>
          </cell>
          <cell r="DO174">
            <v>28</v>
          </cell>
          <cell r="DP174">
            <v>28</v>
          </cell>
          <cell r="DQ174">
            <v>28</v>
          </cell>
          <cell r="DR174">
            <v>28</v>
          </cell>
          <cell r="DS174">
            <v>28</v>
          </cell>
          <cell r="DT174">
            <v>28</v>
          </cell>
          <cell r="DU174">
            <v>28</v>
          </cell>
          <cell r="DV174">
            <v>305</v>
          </cell>
          <cell r="DW174">
            <v>305</v>
          </cell>
          <cell r="DX174">
            <v>305</v>
          </cell>
          <cell r="DY174">
            <v>305</v>
          </cell>
          <cell r="DZ174">
            <v>305</v>
          </cell>
          <cell r="EA174">
            <v>305</v>
          </cell>
          <cell r="EB174">
            <v>305</v>
          </cell>
          <cell r="EC174">
            <v>305</v>
          </cell>
          <cell r="ED174">
            <v>305</v>
          </cell>
          <cell r="EE174">
            <v>305</v>
          </cell>
          <cell r="EF174">
            <v>305</v>
          </cell>
          <cell r="EG174">
            <v>305</v>
          </cell>
          <cell r="EH174">
            <v>305</v>
          </cell>
          <cell r="EI174">
            <v>15</v>
          </cell>
          <cell r="EJ174">
            <v>15</v>
          </cell>
          <cell r="EK174">
            <v>15</v>
          </cell>
          <cell r="EL174">
            <v>15</v>
          </cell>
          <cell r="EM174">
            <v>15</v>
          </cell>
          <cell r="EN174">
            <v>15</v>
          </cell>
          <cell r="EO174">
            <v>15</v>
          </cell>
          <cell r="EP174">
            <v>15</v>
          </cell>
          <cell r="EQ174">
            <v>15</v>
          </cell>
          <cell r="ER174">
            <v>15</v>
          </cell>
          <cell r="ES174">
            <v>15</v>
          </cell>
          <cell r="ET174">
            <v>15</v>
          </cell>
          <cell r="EU174">
            <v>15</v>
          </cell>
          <cell r="EV174">
            <v>365</v>
          </cell>
          <cell r="EW174">
            <v>365</v>
          </cell>
          <cell r="EX174">
            <v>365</v>
          </cell>
          <cell r="EY174">
            <v>365</v>
          </cell>
          <cell r="EZ174">
            <v>365</v>
          </cell>
          <cell r="FA174">
            <v>365</v>
          </cell>
          <cell r="FB174">
            <v>365</v>
          </cell>
          <cell r="FC174">
            <v>365</v>
          </cell>
          <cell r="FD174">
            <v>365</v>
          </cell>
          <cell r="FE174">
            <v>365</v>
          </cell>
          <cell r="FF174">
            <v>365</v>
          </cell>
          <cell r="FG174">
            <v>365</v>
          </cell>
          <cell r="FH174">
            <v>365</v>
          </cell>
          <cell r="FI174">
            <v>40</v>
          </cell>
          <cell r="FJ174">
            <v>40</v>
          </cell>
          <cell r="FK174">
            <v>40</v>
          </cell>
          <cell r="FL174">
            <v>40</v>
          </cell>
          <cell r="FM174">
            <v>40</v>
          </cell>
          <cell r="FN174">
            <v>40</v>
          </cell>
          <cell r="FO174">
            <v>40</v>
          </cell>
          <cell r="FP174">
            <v>40</v>
          </cell>
          <cell r="FQ174">
            <v>40</v>
          </cell>
          <cell r="FR174">
            <v>40</v>
          </cell>
          <cell r="FS174">
            <v>40</v>
          </cell>
          <cell r="FT174">
            <v>40</v>
          </cell>
          <cell r="FU174">
            <v>40</v>
          </cell>
          <cell r="FV174" t="str">
            <v>Entschuldungsfonds_V.1.2.1_EA_Punkt_mit_Sperrung.fvl</v>
          </cell>
          <cell r="FY174">
            <v>13802024</v>
          </cell>
          <cell r="FZ174">
            <v>13802024</v>
          </cell>
          <cell r="GA174" t="str">
            <v>Ortsgemeinde Hammerstein</v>
          </cell>
          <cell r="GB174">
            <v>0</v>
          </cell>
          <cell r="GC174" t="str">
            <v>Ortsgemeinde</v>
          </cell>
          <cell r="GD174">
            <v>358</v>
          </cell>
          <cell r="GE174">
            <v>337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138</v>
          </cell>
          <cell r="GN174">
            <v>2</v>
          </cell>
          <cell r="GO174">
            <v>24</v>
          </cell>
          <cell r="GP174">
            <v>0</v>
          </cell>
          <cell r="GQ174">
            <v>0</v>
          </cell>
          <cell r="GR174">
            <v>12977.333333333334</v>
          </cell>
          <cell r="GS174">
            <v>6488.666666666667</v>
          </cell>
          <cell r="GT174">
            <v>12977.333333333334</v>
          </cell>
          <cell r="GU174">
            <v>6488.666666666667</v>
          </cell>
          <cell r="GV174">
            <v>12977.333333333334</v>
          </cell>
          <cell r="GW174">
            <v>6488.666666666667</v>
          </cell>
          <cell r="GX174">
            <v>12977.333333333334</v>
          </cell>
          <cell r="GY174">
            <v>6488.666666666667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</row>
        <row r="175">
          <cell r="A175">
            <v>2255752</v>
          </cell>
          <cell r="B175" t="str">
            <v>02.06.2016</v>
          </cell>
          <cell r="C175" t="str">
            <v>Trier-Saarburg</v>
          </cell>
          <cell r="D175">
            <v>23505122</v>
          </cell>
          <cell r="E175" t="str">
            <v>01.01.2012</v>
          </cell>
          <cell r="F175">
            <v>128235</v>
          </cell>
          <cell r="G175">
            <v>100356.71</v>
          </cell>
          <cell r="H175">
            <v>6690</v>
          </cell>
          <cell r="I175">
            <v>5352</v>
          </cell>
          <cell r="J175">
            <v>122883</v>
          </cell>
          <cell r="K175" t="str">
            <v>Schoden</v>
          </cell>
          <cell r="L175" t="str">
            <v>22.03.2012</v>
          </cell>
          <cell r="M175">
            <v>350</v>
          </cell>
          <cell r="N175">
            <v>350</v>
          </cell>
          <cell r="O175">
            <v>350</v>
          </cell>
          <cell r="P175">
            <v>350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320</v>
          </cell>
          <cell r="V175">
            <v>320</v>
          </cell>
          <cell r="W175">
            <v>320</v>
          </cell>
          <cell r="X175">
            <v>320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320</v>
          </cell>
          <cell r="AD175">
            <v>350</v>
          </cell>
          <cell r="AE175">
            <v>350</v>
          </cell>
          <cell r="AF175">
            <v>400</v>
          </cell>
          <cell r="AG175">
            <v>0</v>
          </cell>
          <cell r="AH175">
            <v>30</v>
          </cell>
          <cell r="AI175">
            <v>30</v>
          </cell>
          <cell r="AJ175">
            <v>80</v>
          </cell>
          <cell r="AK175" t="str">
            <v>erwin.schons@trier-saarburg.de</v>
          </cell>
          <cell r="AL175" t="str">
            <v>Erwin Schons</v>
          </cell>
          <cell r="AM175" t="str">
            <v>0651715292</v>
          </cell>
          <cell r="AN175" t="str">
            <v>02.06.2016</v>
          </cell>
          <cell r="AO175">
            <v>78.260000000000005</v>
          </cell>
          <cell r="AP175">
            <v>315580</v>
          </cell>
          <cell r="AQ175">
            <v>348563</v>
          </cell>
          <cell r="AR175">
            <v>333451</v>
          </cell>
          <cell r="AS175">
            <v>18535</v>
          </cell>
          <cell r="BE175">
            <v>6690</v>
          </cell>
          <cell r="BF175">
            <v>6690</v>
          </cell>
          <cell r="BG175">
            <v>6690</v>
          </cell>
          <cell r="BH175">
            <v>6690</v>
          </cell>
          <cell r="BS175">
            <v>5352</v>
          </cell>
          <cell r="BT175">
            <v>5352</v>
          </cell>
          <cell r="BU175">
            <v>5352</v>
          </cell>
          <cell r="BV175">
            <v>5352</v>
          </cell>
          <cell r="CG175">
            <v>128235</v>
          </cell>
          <cell r="CH175">
            <v>117531</v>
          </cell>
          <cell r="CI175">
            <v>112179</v>
          </cell>
          <cell r="CJ175">
            <v>106827</v>
          </cell>
          <cell r="CK175">
            <v>101475</v>
          </cell>
          <cell r="CV175">
            <v>350</v>
          </cell>
          <cell r="CW175">
            <v>365</v>
          </cell>
          <cell r="CX175">
            <v>365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320</v>
          </cell>
          <cell r="DW175">
            <v>320</v>
          </cell>
          <cell r="DX175">
            <v>320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400</v>
          </cell>
          <cell r="EW175">
            <v>400</v>
          </cell>
          <cell r="EX175">
            <v>400</v>
          </cell>
          <cell r="EY175">
            <v>400</v>
          </cell>
          <cell r="EZ175">
            <v>400</v>
          </cell>
          <cell r="FA175">
            <v>400</v>
          </cell>
          <cell r="FB175">
            <v>400</v>
          </cell>
          <cell r="FC175">
            <v>400</v>
          </cell>
          <cell r="FD175">
            <v>400</v>
          </cell>
          <cell r="FE175">
            <v>400</v>
          </cell>
          <cell r="FF175">
            <v>400</v>
          </cell>
          <cell r="FG175">
            <v>400</v>
          </cell>
          <cell r="FH175">
            <v>400</v>
          </cell>
          <cell r="FI175">
            <v>80</v>
          </cell>
          <cell r="FJ175">
            <v>80</v>
          </cell>
          <cell r="FK175">
            <v>80</v>
          </cell>
          <cell r="FL175">
            <v>80</v>
          </cell>
          <cell r="FM175">
            <v>80</v>
          </cell>
          <cell r="FN175">
            <v>80</v>
          </cell>
          <cell r="FO175">
            <v>80</v>
          </cell>
          <cell r="FP175">
            <v>80</v>
          </cell>
          <cell r="FQ175">
            <v>80</v>
          </cell>
          <cell r="FR175">
            <v>80</v>
          </cell>
          <cell r="FS175">
            <v>80</v>
          </cell>
          <cell r="FT175">
            <v>80</v>
          </cell>
          <cell r="FU175">
            <v>80</v>
          </cell>
          <cell r="FV175" t="str">
            <v>Entschuldungsfonds_V.1.2.1_EA_Punkt_mit_Sperrung.fvl</v>
          </cell>
          <cell r="FY175">
            <v>23505122</v>
          </cell>
          <cell r="FZ175">
            <v>23505122</v>
          </cell>
          <cell r="GA175" t="str">
            <v>Schoden</v>
          </cell>
          <cell r="GB175">
            <v>0</v>
          </cell>
          <cell r="GC175" t="str">
            <v>Ortsgemeinde</v>
          </cell>
          <cell r="GD175">
            <v>725</v>
          </cell>
          <cell r="GE175">
            <v>725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235</v>
          </cell>
          <cell r="GN175">
            <v>5</v>
          </cell>
          <cell r="GO175">
            <v>122</v>
          </cell>
          <cell r="GP175">
            <v>4460</v>
          </cell>
          <cell r="GQ175">
            <v>2230</v>
          </cell>
          <cell r="GR175">
            <v>4460</v>
          </cell>
          <cell r="GS175">
            <v>2230</v>
          </cell>
          <cell r="GT175">
            <v>4460</v>
          </cell>
          <cell r="GU175">
            <v>2230</v>
          </cell>
          <cell r="GV175">
            <v>4460</v>
          </cell>
          <cell r="GW175">
            <v>2230</v>
          </cell>
          <cell r="GX175">
            <v>4460</v>
          </cell>
          <cell r="GY175">
            <v>2230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</row>
        <row r="176">
          <cell r="A176">
            <v>2255751</v>
          </cell>
          <cell r="B176" t="str">
            <v>02.06.2016</v>
          </cell>
          <cell r="C176" t="str">
            <v>Neuwied</v>
          </cell>
          <cell r="D176">
            <v>13802004</v>
          </cell>
          <cell r="E176" t="str">
            <v>01.01.2013 mit Nachholung 2012</v>
          </cell>
          <cell r="F176">
            <v>16582281</v>
          </cell>
          <cell r="G176">
            <v>12977293.109999999</v>
          </cell>
          <cell r="H176">
            <v>0</v>
          </cell>
          <cell r="I176">
            <v>0</v>
          </cell>
          <cell r="J176">
            <v>16582281</v>
          </cell>
          <cell r="K176" t="str">
            <v>Stadt Bad Hönningen</v>
          </cell>
          <cell r="L176" t="str">
            <v>28.12.2012</v>
          </cell>
          <cell r="M176">
            <v>352</v>
          </cell>
          <cell r="N176">
            <v>352</v>
          </cell>
          <cell r="O176">
            <v>352</v>
          </cell>
          <cell r="P176">
            <v>362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290</v>
          </cell>
          <cell r="V176">
            <v>290</v>
          </cell>
          <cell r="W176">
            <v>290</v>
          </cell>
          <cell r="X176">
            <v>290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340</v>
          </cell>
          <cell r="AD176">
            <v>340</v>
          </cell>
          <cell r="AE176">
            <v>340</v>
          </cell>
          <cell r="AF176">
            <v>355</v>
          </cell>
          <cell r="AG176">
            <v>0</v>
          </cell>
          <cell r="AH176">
            <v>0</v>
          </cell>
          <cell r="AI176">
            <v>0</v>
          </cell>
          <cell r="AJ176">
            <v>15</v>
          </cell>
          <cell r="AK176" t="str">
            <v>matthias.blum@kreis-neuwied.de</v>
          </cell>
          <cell r="AL176" t="str">
            <v>Herr Matthias Blum</v>
          </cell>
          <cell r="AM176" t="str">
            <v>02631/803375</v>
          </cell>
          <cell r="AN176" t="str">
            <v>02.06.2016</v>
          </cell>
          <cell r="AO176">
            <v>78.260000000000005</v>
          </cell>
          <cell r="AP176">
            <v>18278726</v>
          </cell>
          <cell r="AQ176">
            <v>16257058</v>
          </cell>
          <cell r="AR176">
            <v>17180313</v>
          </cell>
          <cell r="AS176">
            <v>2892931</v>
          </cell>
          <cell r="BE176">
            <v>926950</v>
          </cell>
          <cell r="BF176">
            <v>926950</v>
          </cell>
          <cell r="BG176">
            <v>926950</v>
          </cell>
          <cell r="BH176">
            <v>926950</v>
          </cell>
          <cell r="BS176">
            <v>741560</v>
          </cell>
          <cell r="BT176">
            <v>741560</v>
          </cell>
          <cell r="BU176">
            <v>741560</v>
          </cell>
          <cell r="BV176">
            <v>741560</v>
          </cell>
          <cell r="CG176">
            <v>16582281</v>
          </cell>
          <cell r="CH176">
            <v>15840721</v>
          </cell>
          <cell r="CI176">
            <v>15099161</v>
          </cell>
          <cell r="CJ176">
            <v>14357601</v>
          </cell>
          <cell r="CK176">
            <v>13616041</v>
          </cell>
          <cell r="CV176">
            <v>362</v>
          </cell>
          <cell r="CW176">
            <v>368</v>
          </cell>
          <cell r="CX176">
            <v>368</v>
          </cell>
          <cell r="CY176">
            <v>368</v>
          </cell>
          <cell r="CZ176">
            <v>368</v>
          </cell>
          <cell r="DA176">
            <v>368</v>
          </cell>
          <cell r="DB176">
            <v>368</v>
          </cell>
          <cell r="DC176">
            <v>368</v>
          </cell>
          <cell r="DD176">
            <v>368</v>
          </cell>
          <cell r="DE176">
            <v>368</v>
          </cell>
          <cell r="DF176">
            <v>368</v>
          </cell>
          <cell r="DG176">
            <v>368</v>
          </cell>
          <cell r="DH176">
            <v>368</v>
          </cell>
          <cell r="DI176">
            <v>10</v>
          </cell>
          <cell r="DJ176">
            <v>10</v>
          </cell>
          <cell r="DK176">
            <v>10</v>
          </cell>
          <cell r="DL176">
            <v>10</v>
          </cell>
          <cell r="DM176">
            <v>10</v>
          </cell>
          <cell r="DN176">
            <v>10</v>
          </cell>
          <cell r="DO176">
            <v>10</v>
          </cell>
          <cell r="DP176">
            <v>10</v>
          </cell>
          <cell r="DQ176">
            <v>10</v>
          </cell>
          <cell r="DR176">
            <v>10</v>
          </cell>
          <cell r="DS176">
            <v>10</v>
          </cell>
          <cell r="DT176">
            <v>10</v>
          </cell>
          <cell r="DU176">
            <v>10</v>
          </cell>
          <cell r="DV176">
            <v>290</v>
          </cell>
          <cell r="DW176">
            <v>300</v>
          </cell>
          <cell r="DX176">
            <v>290</v>
          </cell>
          <cell r="DY176">
            <v>290</v>
          </cell>
          <cell r="DZ176">
            <v>290</v>
          </cell>
          <cell r="EA176">
            <v>290</v>
          </cell>
          <cell r="EB176">
            <v>290</v>
          </cell>
          <cell r="EC176">
            <v>290</v>
          </cell>
          <cell r="ED176">
            <v>290</v>
          </cell>
          <cell r="EE176">
            <v>290</v>
          </cell>
          <cell r="EF176">
            <v>290</v>
          </cell>
          <cell r="EG176">
            <v>290</v>
          </cell>
          <cell r="EH176">
            <v>290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355</v>
          </cell>
          <cell r="EW176">
            <v>370</v>
          </cell>
          <cell r="EX176">
            <v>370</v>
          </cell>
          <cell r="EY176">
            <v>380</v>
          </cell>
          <cell r="EZ176">
            <v>380</v>
          </cell>
          <cell r="FA176">
            <v>380</v>
          </cell>
          <cell r="FB176">
            <v>380</v>
          </cell>
          <cell r="FC176">
            <v>380</v>
          </cell>
          <cell r="FD176">
            <v>380</v>
          </cell>
          <cell r="FE176">
            <v>380</v>
          </cell>
          <cell r="FF176">
            <v>380</v>
          </cell>
          <cell r="FG176">
            <v>380</v>
          </cell>
          <cell r="FH176">
            <v>380</v>
          </cell>
          <cell r="FI176">
            <v>15</v>
          </cell>
          <cell r="FJ176">
            <v>15</v>
          </cell>
          <cell r="FK176">
            <v>15</v>
          </cell>
          <cell r="FL176">
            <v>40</v>
          </cell>
          <cell r="FM176">
            <v>40</v>
          </cell>
          <cell r="FN176">
            <v>40</v>
          </cell>
          <cell r="FO176">
            <v>40</v>
          </cell>
          <cell r="FP176">
            <v>40</v>
          </cell>
          <cell r="FQ176">
            <v>40</v>
          </cell>
          <cell r="FR176">
            <v>40</v>
          </cell>
          <cell r="FS176">
            <v>40</v>
          </cell>
          <cell r="FT176">
            <v>40</v>
          </cell>
          <cell r="FU176">
            <v>40</v>
          </cell>
          <cell r="FV176" t="str">
            <v>Entschuldungsfonds_V.1.2.1_EA_Punkt_mit_Sperrung.fvl</v>
          </cell>
          <cell r="FY176">
            <v>13802004</v>
          </cell>
          <cell r="FZ176">
            <v>13802004</v>
          </cell>
          <cell r="GA176" t="str">
            <v>Stadt Bad Hönningen</v>
          </cell>
          <cell r="GB176">
            <v>0</v>
          </cell>
          <cell r="GC176" t="str">
            <v>Ortsgemeinde</v>
          </cell>
          <cell r="GD176">
            <v>5738</v>
          </cell>
          <cell r="GE176">
            <v>5685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138</v>
          </cell>
          <cell r="GN176">
            <v>2</v>
          </cell>
          <cell r="GO176">
            <v>4</v>
          </cell>
          <cell r="GP176">
            <v>0</v>
          </cell>
          <cell r="GQ176">
            <v>0</v>
          </cell>
          <cell r="GR176">
            <v>617966.66666666663</v>
          </cell>
          <cell r="GS176">
            <v>308983.33333333331</v>
          </cell>
          <cell r="GT176">
            <v>617966.66666666663</v>
          </cell>
          <cell r="GU176">
            <v>308983.33333333331</v>
          </cell>
          <cell r="GV176">
            <v>617966.66666666663</v>
          </cell>
          <cell r="GW176">
            <v>308983.33333333331</v>
          </cell>
          <cell r="GX176">
            <v>617966.66666666663</v>
          </cell>
          <cell r="GY176">
            <v>308983.33333333331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</row>
        <row r="177">
          <cell r="A177">
            <v>2255749</v>
          </cell>
          <cell r="B177" t="str">
            <v>02.06.2016</v>
          </cell>
          <cell r="C177" t="str">
            <v>Trier-Saarburg</v>
          </cell>
          <cell r="D177">
            <v>23505098</v>
          </cell>
          <cell r="E177" t="str">
            <v>01.01.2012</v>
          </cell>
          <cell r="F177">
            <v>315333</v>
          </cell>
          <cell r="G177">
            <v>246779.6</v>
          </cell>
          <cell r="H177">
            <v>16452</v>
          </cell>
          <cell r="I177">
            <v>13161.6</v>
          </cell>
          <cell r="J177">
            <v>302171.40000000002</v>
          </cell>
          <cell r="K177" t="str">
            <v>Ockfen</v>
          </cell>
          <cell r="L177" t="str">
            <v>14.03.2012</v>
          </cell>
          <cell r="M177">
            <v>352</v>
          </cell>
          <cell r="N177">
            <v>352</v>
          </cell>
          <cell r="O177">
            <v>352</v>
          </cell>
          <cell r="P177">
            <v>352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320</v>
          </cell>
          <cell r="V177">
            <v>320</v>
          </cell>
          <cell r="W177">
            <v>320</v>
          </cell>
          <cell r="X177">
            <v>320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320</v>
          </cell>
          <cell r="AD177">
            <v>350</v>
          </cell>
          <cell r="AE177">
            <v>400</v>
          </cell>
          <cell r="AF177">
            <v>400</v>
          </cell>
          <cell r="AG177">
            <v>0</v>
          </cell>
          <cell r="AH177">
            <v>30</v>
          </cell>
          <cell r="AI177">
            <v>80</v>
          </cell>
          <cell r="AJ177">
            <v>80</v>
          </cell>
          <cell r="AK177" t="str">
            <v>erwin.schons@trier-saarburg.de</v>
          </cell>
          <cell r="AL177" t="str">
            <v>Erwin Schons</v>
          </cell>
          <cell r="AM177" t="str">
            <v>0651715292</v>
          </cell>
          <cell r="AN177" t="str">
            <v>02.06.2016</v>
          </cell>
          <cell r="AO177">
            <v>78.260000000000005</v>
          </cell>
          <cell r="AP177">
            <v>445886</v>
          </cell>
          <cell r="AQ177">
            <v>455137</v>
          </cell>
          <cell r="AR177">
            <v>392480</v>
          </cell>
          <cell r="AS177">
            <v>397025.89</v>
          </cell>
          <cell r="BE177">
            <v>16452</v>
          </cell>
          <cell r="BF177">
            <v>16452</v>
          </cell>
          <cell r="BG177">
            <v>16452</v>
          </cell>
          <cell r="BH177">
            <v>16452</v>
          </cell>
          <cell r="BS177">
            <v>13161.6</v>
          </cell>
          <cell r="BT177">
            <v>13161.6</v>
          </cell>
          <cell r="BU177">
            <v>13161.6</v>
          </cell>
          <cell r="BV177">
            <v>13161.6</v>
          </cell>
          <cell r="CG177">
            <v>315333</v>
          </cell>
          <cell r="CH177">
            <v>289009.8</v>
          </cell>
          <cell r="CI177">
            <v>275848.2</v>
          </cell>
          <cell r="CJ177">
            <v>262686.59999999998</v>
          </cell>
          <cell r="CK177">
            <v>249525</v>
          </cell>
          <cell r="CV177">
            <v>365</v>
          </cell>
          <cell r="CW177">
            <v>365</v>
          </cell>
          <cell r="CX177">
            <v>365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320</v>
          </cell>
          <cell r="DW177">
            <v>320</v>
          </cell>
          <cell r="DX177">
            <v>320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400</v>
          </cell>
          <cell r="EW177">
            <v>400</v>
          </cell>
          <cell r="EX177">
            <v>400</v>
          </cell>
          <cell r="EY177">
            <v>400</v>
          </cell>
          <cell r="EZ177">
            <v>400</v>
          </cell>
          <cell r="FA177">
            <v>400</v>
          </cell>
          <cell r="FB177">
            <v>400</v>
          </cell>
          <cell r="FC177">
            <v>400</v>
          </cell>
          <cell r="FD177">
            <v>400</v>
          </cell>
          <cell r="FE177">
            <v>400</v>
          </cell>
          <cell r="FF177">
            <v>400</v>
          </cell>
          <cell r="FG177">
            <v>400</v>
          </cell>
          <cell r="FH177">
            <v>400</v>
          </cell>
          <cell r="FI177">
            <v>80</v>
          </cell>
          <cell r="FJ177">
            <v>80</v>
          </cell>
          <cell r="FK177">
            <v>80</v>
          </cell>
          <cell r="FL177">
            <v>80</v>
          </cell>
          <cell r="FM177">
            <v>80</v>
          </cell>
          <cell r="FN177">
            <v>80</v>
          </cell>
          <cell r="FO177">
            <v>80</v>
          </cell>
          <cell r="FP177">
            <v>80</v>
          </cell>
          <cell r="FQ177">
            <v>80</v>
          </cell>
          <cell r="FR177">
            <v>80</v>
          </cell>
          <cell r="FS177">
            <v>80</v>
          </cell>
          <cell r="FT177">
            <v>80</v>
          </cell>
          <cell r="FU177">
            <v>80</v>
          </cell>
          <cell r="FV177" t="str">
            <v>Entschuldungsfonds_V.1.2.1_EA_Punkt_mit_Sperrung.fvl</v>
          </cell>
          <cell r="FY177">
            <v>23505098</v>
          </cell>
          <cell r="FZ177">
            <v>23505098</v>
          </cell>
          <cell r="GA177" t="str">
            <v>Ockfen</v>
          </cell>
          <cell r="GB177">
            <v>0</v>
          </cell>
          <cell r="GC177" t="str">
            <v>Ortsgemeinde</v>
          </cell>
          <cell r="GD177">
            <v>622</v>
          </cell>
          <cell r="GE177">
            <v>624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235</v>
          </cell>
          <cell r="GN177">
            <v>5</v>
          </cell>
          <cell r="GO177">
            <v>98</v>
          </cell>
          <cell r="GP177">
            <v>10968</v>
          </cell>
          <cell r="GQ177">
            <v>5484</v>
          </cell>
          <cell r="GR177">
            <v>10968</v>
          </cell>
          <cell r="GS177">
            <v>5484</v>
          </cell>
          <cell r="GT177">
            <v>10968</v>
          </cell>
          <cell r="GU177">
            <v>5484</v>
          </cell>
          <cell r="GV177">
            <v>10968</v>
          </cell>
          <cell r="GW177">
            <v>5484</v>
          </cell>
          <cell r="GX177">
            <v>10968</v>
          </cell>
          <cell r="GY177">
            <v>5484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</row>
        <row r="178">
          <cell r="A178">
            <v>2255746</v>
          </cell>
          <cell r="B178" t="str">
            <v>02.06.2016</v>
          </cell>
          <cell r="C178" t="str">
            <v>Trier-Saarburg</v>
          </cell>
          <cell r="D178">
            <v>23505154</v>
          </cell>
          <cell r="E178" t="str">
            <v>01.01.2012</v>
          </cell>
          <cell r="F178">
            <v>471629</v>
          </cell>
          <cell r="G178">
            <v>369096.85</v>
          </cell>
          <cell r="H178">
            <v>24606</v>
          </cell>
          <cell r="I178">
            <v>19684.8</v>
          </cell>
          <cell r="J178">
            <v>451944.2</v>
          </cell>
          <cell r="K178" t="str">
            <v>Merzkirchen</v>
          </cell>
          <cell r="L178" t="str">
            <v>15.03.2012</v>
          </cell>
          <cell r="M178">
            <v>352</v>
          </cell>
          <cell r="N178">
            <v>352</v>
          </cell>
          <cell r="O178">
            <v>352</v>
          </cell>
          <cell r="P178">
            <v>352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320</v>
          </cell>
          <cell r="V178">
            <v>320</v>
          </cell>
          <cell r="W178">
            <v>320</v>
          </cell>
          <cell r="X178">
            <v>320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320</v>
          </cell>
          <cell r="AD178">
            <v>350</v>
          </cell>
          <cell r="AE178">
            <v>350</v>
          </cell>
          <cell r="AF178">
            <v>400</v>
          </cell>
          <cell r="AG178">
            <v>0</v>
          </cell>
          <cell r="AH178">
            <v>30</v>
          </cell>
          <cell r="AI178">
            <v>30</v>
          </cell>
          <cell r="AJ178">
            <v>80</v>
          </cell>
          <cell r="AK178" t="str">
            <v>erwin.schons@trier-saarburg.de</v>
          </cell>
          <cell r="AL178" t="str">
            <v>Erwin Schons</v>
          </cell>
          <cell r="AM178" t="str">
            <v>0651715292</v>
          </cell>
          <cell r="AN178" t="str">
            <v>02.06.2016</v>
          </cell>
          <cell r="AO178">
            <v>78.260000000000005</v>
          </cell>
          <cell r="AP178">
            <v>842017</v>
          </cell>
          <cell r="AQ178">
            <v>691906</v>
          </cell>
          <cell r="AR178">
            <v>619514</v>
          </cell>
          <cell r="AS178">
            <v>214095</v>
          </cell>
          <cell r="BE178">
            <v>24606</v>
          </cell>
          <cell r="BF178">
            <v>24606</v>
          </cell>
          <cell r="BG178">
            <v>24606</v>
          </cell>
          <cell r="BH178">
            <v>24606</v>
          </cell>
          <cell r="BS178">
            <v>19684.8</v>
          </cell>
          <cell r="BT178">
            <v>19684.8</v>
          </cell>
          <cell r="BU178">
            <v>19684.8</v>
          </cell>
          <cell r="BV178">
            <v>19684.8</v>
          </cell>
          <cell r="CG178">
            <v>471629</v>
          </cell>
          <cell r="CH178">
            <v>432259.4</v>
          </cell>
          <cell r="CI178">
            <v>412574.6</v>
          </cell>
          <cell r="CJ178">
            <v>392889.8</v>
          </cell>
          <cell r="CK178">
            <v>373205</v>
          </cell>
          <cell r="CV178">
            <v>352</v>
          </cell>
          <cell r="CW178">
            <v>365</v>
          </cell>
          <cell r="CX178">
            <v>365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320</v>
          </cell>
          <cell r="DW178">
            <v>320</v>
          </cell>
          <cell r="DX178">
            <v>3200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400</v>
          </cell>
          <cell r="EW178">
            <v>400</v>
          </cell>
          <cell r="EX178">
            <v>400</v>
          </cell>
          <cell r="EY178">
            <v>400</v>
          </cell>
          <cell r="EZ178">
            <v>400</v>
          </cell>
          <cell r="FA178">
            <v>400</v>
          </cell>
          <cell r="FB178">
            <v>400</v>
          </cell>
          <cell r="FC178">
            <v>400</v>
          </cell>
          <cell r="FD178">
            <v>400</v>
          </cell>
          <cell r="FE178">
            <v>400</v>
          </cell>
          <cell r="FF178">
            <v>400</v>
          </cell>
          <cell r="FG178">
            <v>400</v>
          </cell>
          <cell r="FH178">
            <v>400</v>
          </cell>
          <cell r="FI178">
            <v>80</v>
          </cell>
          <cell r="FJ178">
            <v>80</v>
          </cell>
          <cell r="FK178">
            <v>80</v>
          </cell>
          <cell r="FL178">
            <v>80</v>
          </cell>
          <cell r="FM178">
            <v>80</v>
          </cell>
          <cell r="FN178">
            <v>80</v>
          </cell>
          <cell r="FO178">
            <v>80</v>
          </cell>
          <cell r="FP178">
            <v>80</v>
          </cell>
          <cell r="FQ178">
            <v>80</v>
          </cell>
          <cell r="FR178">
            <v>80</v>
          </cell>
          <cell r="FS178">
            <v>80</v>
          </cell>
          <cell r="FT178">
            <v>80</v>
          </cell>
          <cell r="FU178">
            <v>80</v>
          </cell>
          <cell r="FV178" t="str">
            <v>Entschuldungsfonds_V.1.2.1_EA_Punkt_mit_Sperrung.fvl</v>
          </cell>
          <cell r="FY178">
            <v>23505154</v>
          </cell>
          <cell r="FZ178">
            <v>23505154</v>
          </cell>
          <cell r="GA178" t="str">
            <v>Merzkirchen</v>
          </cell>
          <cell r="GB178">
            <v>0</v>
          </cell>
          <cell r="GC178" t="str">
            <v>Ortsgemeinde</v>
          </cell>
          <cell r="GD178">
            <v>709</v>
          </cell>
          <cell r="GE178">
            <v>711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235</v>
          </cell>
          <cell r="GN178">
            <v>5</v>
          </cell>
          <cell r="GO178">
            <v>154</v>
          </cell>
          <cell r="GP178">
            <v>16404</v>
          </cell>
          <cell r="GQ178">
            <v>8202</v>
          </cell>
          <cell r="GR178">
            <v>16404</v>
          </cell>
          <cell r="GS178">
            <v>8202</v>
          </cell>
          <cell r="GT178">
            <v>16404</v>
          </cell>
          <cell r="GU178">
            <v>8202</v>
          </cell>
          <cell r="GV178">
            <v>16404</v>
          </cell>
          <cell r="GW178">
            <v>8202</v>
          </cell>
          <cell r="GX178">
            <v>16404</v>
          </cell>
          <cell r="GY178">
            <v>8202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</row>
        <row r="179">
          <cell r="A179">
            <v>2255647</v>
          </cell>
          <cell r="B179" t="str">
            <v>02.06.2016</v>
          </cell>
          <cell r="C179" t="str">
            <v>Trier-Saarburg</v>
          </cell>
          <cell r="D179">
            <v>23505118</v>
          </cell>
          <cell r="E179" t="str">
            <v>01.01.2012</v>
          </cell>
          <cell r="F179">
            <v>6948565</v>
          </cell>
          <cell r="G179">
            <v>5437946.96</v>
          </cell>
          <cell r="H179">
            <v>362530</v>
          </cell>
          <cell r="I179">
            <v>290024</v>
          </cell>
          <cell r="J179">
            <v>6658541</v>
          </cell>
          <cell r="K179" t="str">
            <v>Stadt Saarburg</v>
          </cell>
          <cell r="L179" t="str">
            <v>15.03.2012</v>
          </cell>
          <cell r="M179">
            <v>350</v>
          </cell>
          <cell r="N179">
            <v>350</v>
          </cell>
          <cell r="O179">
            <v>350</v>
          </cell>
          <cell r="P179">
            <v>350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320</v>
          </cell>
          <cell r="V179">
            <v>320</v>
          </cell>
          <cell r="W179">
            <v>320</v>
          </cell>
          <cell r="X179">
            <v>320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320</v>
          </cell>
          <cell r="AD179">
            <v>350</v>
          </cell>
          <cell r="AE179">
            <v>400</v>
          </cell>
          <cell r="AF179">
            <v>400</v>
          </cell>
          <cell r="AG179">
            <v>0</v>
          </cell>
          <cell r="AH179">
            <v>30</v>
          </cell>
          <cell r="AI179">
            <v>80</v>
          </cell>
          <cell r="AJ179">
            <v>80</v>
          </cell>
          <cell r="AK179" t="str">
            <v>erwin.schons@trier-saarburg.de</v>
          </cell>
          <cell r="AL179" t="str">
            <v>Erwin Schons</v>
          </cell>
          <cell r="AM179" t="str">
            <v>0651715292</v>
          </cell>
          <cell r="AN179" t="str">
            <v>02.06.2016</v>
          </cell>
          <cell r="AO179">
            <v>78.260000000000005</v>
          </cell>
          <cell r="AP179">
            <v>8582198</v>
          </cell>
          <cell r="AQ179">
            <v>9645620</v>
          </cell>
          <cell r="AR179">
            <v>9802337</v>
          </cell>
          <cell r="AS179">
            <v>16500000</v>
          </cell>
          <cell r="BE179">
            <v>362530</v>
          </cell>
          <cell r="BF179">
            <v>362530</v>
          </cell>
          <cell r="BG179">
            <v>362530</v>
          </cell>
          <cell r="BH179">
            <v>362530</v>
          </cell>
          <cell r="BI179">
            <v>19071</v>
          </cell>
          <cell r="BJ179">
            <v>19071</v>
          </cell>
          <cell r="BK179">
            <v>19071</v>
          </cell>
          <cell r="BL179">
            <v>19071</v>
          </cell>
          <cell r="BM179">
            <v>19071</v>
          </cell>
          <cell r="BN179">
            <v>19071</v>
          </cell>
          <cell r="BO179">
            <v>19071</v>
          </cell>
          <cell r="BP179">
            <v>19071</v>
          </cell>
          <cell r="BQ179">
            <v>19071</v>
          </cell>
          <cell r="BR179">
            <v>19071</v>
          </cell>
          <cell r="BS179">
            <v>290024</v>
          </cell>
          <cell r="BT179">
            <v>290024</v>
          </cell>
          <cell r="BU179">
            <v>290024</v>
          </cell>
          <cell r="BV179">
            <v>290024</v>
          </cell>
          <cell r="BW179">
            <v>15257</v>
          </cell>
          <cell r="BX179">
            <v>15257</v>
          </cell>
          <cell r="BY179">
            <v>15257</v>
          </cell>
          <cell r="BZ179">
            <v>15257</v>
          </cell>
          <cell r="CA179">
            <v>15257</v>
          </cell>
          <cell r="CB179">
            <v>15257</v>
          </cell>
          <cell r="CC179">
            <v>15257</v>
          </cell>
          <cell r="CD179">
            <v>15257</v>
          </cell>
          <cell r="CE179">
            <v>15257</v>
          </cell>
          <cell r="CF179">
            <v>15257</v>
          </cell>
          <cell r="CG179">
            <v>6948565</v>
          </cell>
          <cell r="CH179">
            <v>6368517</v>
          </cell>
          <cell r="CI179">
            <v>6078493</v>
          </cell>
          <cell r="CJ179">
            <v>5788469</v>
          </cell>
          <cell r="CK179">
            <v>5498445</v>
          </cell>
          <cell r="CL179">
            <v>273984</v>
          </cell>
          <cell r="CM179">
            <v>258727</v>
          </cell>
          <cell r="CN179">
            <v>243470</v>
          </cell>
          <cell r="CO179">
            <v>228213</v>
          </cell>
          <cell r="CP179">
            <v>212956</v>
          </cell>
          <cell r="CQ179">
            <v>197699</v>
          </cell>
          <cell r="CR179">
            <v>182442</v>
          </cell>
          <cell r="CS179">
            <v>167185</v>
          </cell>
          <cell r="CT179">
            <v>151928</v>
          </cell>
          <cell r="CU179">
            <v>136671</v>
          </cell>
          <cell r="CV179">
            <v>365</v>
          </cell>
          <cell r="CW179">
            <v>365</v>
          </cell>
          <cell r="CX179">
            <v>365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320</v>
          </cell>
          <cell r="DW179">
            <v>320</v>
          </cell>
          <cell r="DX179">
            <v>320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400</v>
          </cell>
          <cell r="EW179">
            <v>400</v>
          </cell>
          <cell r="EX179">
            <v>400</v>
          </cell>
          <cell r="EY179">
            <v>400</v>
          </cell>
          <cell r="EZ179">
            <v>400</v>
          </cell>
          <cell r="FA179">
            <v>400</v>
          </cell>
          <cell r="FB179">
            <v>400</v>
          </cell>
          <cell r="FC179">
            <v>400</v>
          </cell>
          <cell r="FD179">
            <v>400</v>
          </cell>
          <cell r="FE179">
            <v>400</v>
          </cell>
          <cell r="FF179">
            <v>400</v>
          </cell>
          <cell r="FG179">
            <v>400</v>
          </cell>
          <cell r="FH179">
            <v>400</v>
          </cell>
          <cell r="FI179">
            <v>80</v>
          </cell>
          <cell r="FJ179">
            <v>80</v>
          </cell>
          <cell r="FK179">
            <v>80</v>
          </cell>
          <cell r="FL179">
            <v>80</v>
          </cell>
          <cell r="FM179">
            <v>80</v>
          </cell>
          <cell r="FN179">
            <v>80</v>
          </cell>
          <cell r="FO179">
            <v>80</v>
          </cell>
          <cell r="FP179">
            <v>80</v>
          </cell>
          <cell r="FQ179">
            <v>80</v>
          </cell>
          <cell r="FR179">
            <v>80</v>
          </cell>
          <cell r="FS179">
            <v>80</v>
          </cell>
          <cell r="FT179">
            <v>80</v>
          </cell>
          <cell r="FU179">
            <v>80</v>
          </cell>
          <cell r="FV179" t="str">
            <v>Entschuldungsfonds_V.1.2.1_EA_Punkt_mit_Sperrung.fvl</v>
          </cell>
          <cell r="FY179">
            <v>23505118</v>
          </cell>
          <cell r="FZ179">
            <v>23505118</v>
          </cell>
          <cell r="GA179" t="str">
            <v>Stadt Saarburg</v>
          </cell>
          <cell r="GB179">
            <v>0</v>
          </cell>
          <cell r="GC179" t="str">
            <v>Ortsgemeinde</v>
          </cell>
          <cell r="GD179">
            <v>6376</v>
          </cell>
          <cell r="GE179">
            <v>6621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235</v>
          </cell>
          <cell r="GN179">
            <v>5</v>
          </cell>
          <cell r="GO179">
            <v>118</v>
          </cell>
          <cell r="GP179">
            <v>241686.66666666666</v>
          </cell>
          <cell r="GQ179">
            <v>120843.33333333333</v>
          </cell>
          <cell r="GR179">
            <v>241686.66666666666</v>
          </cell>
          <cell r="GS179">
            <v>120843.33333333333</v>
          </cell>
          <cell r="GT179">
            <v>241686.66666666666</v>
          </cell>
          <cell r="GU179">
            <v>120843.33333333333</v>
          </cell>
          <cell r="GV179">
            <v>241686.66666666666</v>
          </cell>
          <cell r="GW179">
            <v>120843.33333333333</v>
          </cell>
          <cell r="GX179">
            <v>241686.66666666666</v>
          </cell>
          <cell r="GY179">
            <v>120843.33333333333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</row>
        <row r="180">
          <cell r="A180">
            <v>2255565</v>
          </cell>
          <cell r="B180" t="str">
            <v>02.06.2016</v>
          </cell>
          <cell r="C180" t="str">
            <v>Kusel</v>
          </cell>
          <cell r="D180">
            <v>33605000</v>
          </cell>
          <cell r="E180" t="str">
            <v>01.01.2012</v>
          </cell>
          <cell r="F180">
            <v>1972206</v>
          </cell>
          <cell r="G180">
            <v>1543448.41</v>
          </cell>
          <cell r="H180">
            <v>102897</v>
          </cell>
          <cell r="I180">
            <v>82317</v>
          </cell>
          <cell r="J180">
            <v>1889889</v>
          </cell>
          <cell r="K180" t="str">
            <v>VG Schönenberg-Kübelberg</v>
          </cell>
          <cell r="L180" t="str">
            <v>12.03.2012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 t="str">
            <v>Thomas.Fehrenz@kv-kus.de</v>
          </cell>
          <cell r="AL180" t="str">
            <v>Ralf Berg</v>
          </cell>
          <cell r="AM180" t="str">
            <v>06381424208</v>
          </cell>
          <cell r="AN180" t="str">
            <v>02.06.2016</v>
          </cell>
          <cell r="AO180">
            <v>78.260000000000005</v>
          </cell>
          <cell r="AP180">
            <v>1476933</v>
          </cell>
          <cell r="AQ180">
            <v>859998</v>
          </cell>
          <cell r="AR180">
            <v>264437</v>
          </cell>
          <cell r="AS180">
            <v>0</v>
          </cell>
          <cell r="BE180">
            <v>102897</v>
          </cell>
          <cell r="BF180">
            <v>102897</v>
          </cell>
          <cell r="BG180">
            <v>102897</v>
          </cell>
          <cell r="BH180">
            <v>102897</v>
          </cell>
          <cell r="BI180">
            <v>6056</v>
          </cell>
          <cell r="BJ180">
            <v>6056</v>
          </cell>
          <cell r="BK180">
            <v>6056</v>
          </cell>
          <cell r="BL180">
            <v>6056</v>
          </cell>
          <cell r="BM180">
            <v>6056</v>
          </cell>
          <cell r="BN180">
            <v>6056</v>
          </cell>
          <cell r="BO180">
            <v>6056</v>
          </cell>
          <cell r="BP180">
            <v>6056</v>
          </cell>
          <cell r="BQ180">
            <v>6056</v>
          </cell>
          <cell r="BR180">
            <v>6056</v>
          </cell>
          <cell r="BS180">
            <v>82317</v>
          </cell>
          <cell r="BT180">
            <v>82317</v>
          </cell>
          <cell r="BU180">
            <v>82317</v>
          </cell>
          <cell r="BV180">
            <v>82317</v>
          </cell>
          <cell r="BW180">
            <v>4845</v>
          </cell>
          <cell r="BX180">
            <v>4845</v>
          </cell>
          <cell r="BY180">
            <v>4845</v>
          </cell>
          <cell r="BZ180">
            <v>4845</v>
          </cell>
          <cell r="CA180">
            <v>4845</v>
          </cell>
          <cell r="CB180">
            <v>4845</v>
          </cell>
          <cell r="CC180">
            <v>4845</v>
          </cell>
          <cell r="CD180">
            <v>4845</v>
          </cell>
          <cell r="CE180">
            <v>4845</v>
          </cell>
          <cell r="CF180">
            <v>4845</v>
          </cell>
          <cell r="CG180">
            <v>1972206</v>
          </cell>
          <cell r="CH180">
            <v>1807572</v>
          </cell>
          <cell r="CI180">
            <v>1725255</v>
          </cell>
          <cell r="CJ180">
            <v>1642938</v>
          </cell>
          <cell r="CK180">
            <v>1560621</v>
          </cell>
          <cell r="CL180">
            <v>87014</v>
          </cell>
          <cell r="CM180">
            <v>82169</v>
          </cell>
          <cell r="CN180">
            <v>77324</v>
          </cell>
          <cell r="CO180">
            <v>72479</v>
          </cell>
          <cell r="CP180">
            <v>67634</v>
          </cell>
          <cell r="CQ180">
            <v>62789</v>
          </cell>
          <cell r="CR180">
            <v>57944</v>
          </cell>
          <cell r="CS180">
            <v>53099</v>
          </cell>
          <cell r="CT180">
            <v>48254</v>
          </cell>
          <cell r="CU180">
            <v>43409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 t="str">
            <v>Entschuldungsfonds_V.1.2.1_EA_Punkt_mit_Sperrung.fvl</v>
          </cell>
          <cell r="FY180">
            <v>33605000</v>
          </cell>
          <cell r="FZ180">
            <v>33605000</v>
          </cell>
          <cell r="GA180" t="str">
            <v>VG Schönenberg-Kübelberg</v>
          </cell>
          <cell r="GB180" t="str">
            <v>GGF. AUSGESCHIEDEN</v>
          </cell>
          <cell r="GC180" t="str">
            <v>Verbandsgemeinde</v>
          </cell>
          <cell r="GD180">
            <v>12501</v>
          </cell>
          <cell r="GE180">
            <v>12185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336</v>
          </cell>
          <cell r="GN180">
            <v>5</v>
          </cell>
          <cell r="GO180">
            <v>0</v>
          </cell>
          <cell r="GP180">
            <v>68598</v>
          </cell>
          <cell r="GQ180">
            <v>34299</v>
          </cell>
          <cell r="GR180">
            <v>68598</v>
          </cell>
          <cell r="GS180">
            <v>34299</v>
          </cell>
          <cell r="GT180">
            <v>68598</v>
          </cell>
          <cell r="GU180">
            <v>34299</v>
          </cell>
          <cell r="GV180">
            <v>68598</v>
          </cell>
          <cell r="GW180">
            <v>34299</v>
          </cell>
          <cell r="GX180">
            <v>68598</v>
          </cell>
          <cell r="GY180">
            <v>34299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</row>
        <row r="181">
          <cell r="A181">
            <v>2255559</v>
          </cell>
          <cell r="B181" t="str">
            <v>02.06.2016</v>
          </cell>
          <cell r="C181" t="str">
            <v>Bad Dürkheim</v>
          </cell>
          <cell r="D181">
            <v>33204047</v>
          </cell>
          <cell r="E181" t="str">
            <v>01.01.2012</v>
          </cell>
          <cell r="F181">
            <v>1453780</v>
          </cell>
          <cell r="G181">
            <v>1137728.22</v>
          </cell>
          <cell r="H181">
            <v>75848.55</v>
          </cell>
          <cell r="I181">
            <v>60678.84</v>
          </cell>
          <cell r="J181">
            <v>1393101.16</v>
          </cell>
          <cell r="K181" t="str">
            <v>Wattenheim</v>
          </cell>
          <cell r="L181" t="str">
            <v>24.05.2012</v>
          </cell>
          <cell r="M181">
            <v>356</v>
          </cell>
          <cell r="N181">
            <v>356</v>
          </cell>
          <cell r="O181">
            <v>356</v>
          </cell>
          <cell r="P181">
            <v>356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280</v>
          </cell>
          <cell r="V181">
            <v>290</v>
          </cell>
          <cell r="W181">
            <v>290</v>
          </cell>
          <cell r="X181">
            <v>290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320</v>
          </cell>
          <cell r="AD181">
            <v>340</v>
          </cell>
          <cell r="AE181">
            <v>370</v>
          </cell>
          <cell r="AF181">
            <v>370</v>
          </cell>
          <cell r="AG181">
            <v>0</v>
          </cell>
          <cell r="AH181">
            <v>0</v>
          </cell>
          <cell r="AI181">
            <v>30</v>
          </cell>
          <cell r="AJ181">
            <v>30</v>
          </cell>
          <cell r="AK181" t="str">
            <v>rene.planer@kreis-bad-duerkheim.de</v>
          </cell>
          <cell r="AL181" t="str">
            <v>Herr Planer</v>
          </cell>
          <cell r="AM181" t="str">
            <v>06322/961-2010</v>
          </cell>
          <cell r="AN181" t="str">
            <v>02.06.2016</v>
          </cell>
          <cell r="AO181">
            <v>78.260000000000005</v>
          </cell>
          <cell r="AP181">
            <v>1771831</v>
          </cell>
          <cell r="AQ181">
            <v>1973568</v>
          </cell>
          <cell r="AR181">
            <v>1930007</v>
          </cell>
          <cell r="AS181">
            <v>0</v>
          </cell>
          <cell r="BE181">
            <v>75848.55</v>
          </cell>
          <cell r="BF181">
            <v>75848.55</v>
          </cell>
          <cell r="BG181">
            <v>75848.55</v>
          </cell>
          <cell r="BH181">
            <v>75848.55</v>
          </cell>
          <cell r="BS181">
            <v>60678.84</v>
          </cell>
          <cell r="BT181">
            <v>60678.84</v>
          </cell>
          <cell r="BU181">
            <v>60678.84</v>
          </cell>
          <cell r="BV181">
            <v>60678.84</v>
          </cell>
          <cell r="CG181">
            <v>1453780</v>
          </cell>
          <cell r="CH181">
            <v>1332422.32</v>
          </cell>
          <cell r="CI181">
            <v>1271743.48</v>
          </cell>
          <cell r="CJ181">
            <v>1211064.6399999999</v>
          </cell>
          <cell r="CK181">
            <v>1150385.8</v>
          </cell>
          <cell r="CV181">
            <v>365</v>
          </cell>
          <cell r="CW181">
            <v>365</v>
          </cell>
          <cell r="CX181">
            <v>365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300</v>
          </cell>
          <cell r="DW181">
            <v>300</v>
          </cell>
          <cell r="DX181">
            <v>300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370</v>
          </cell>
          <cell r="EW181">
            <v>370</v>
          </cell>
          <cell r="EX181">
            <v>370</v>
          </cell>
          <cell r="EY181">
            <v>370</v>
          </cell>
          <cell r="EZ181">
            <v>370</v>
          </cell>
          <cell r="FA181">
            <v>370</v>
          </cell>
          <cell r="FB181">
            <v>370</v>
          </cell>
          <cell r="FC181">
            <v>370</v>
          </cell>
          <cell r="FD181">
            <v>370</v>
          </cell>
          <cell r="FE181">
            <v>370</v>
          </cell>
          <cell r="FF181">
            <v>370</v>
          </cell>
          <cell r="FG181">
            <v>370</v>
          </cell>
          <cell r="FH181">
            <v>370</v>
          </cell>
          <cell r="FI181">
            <v>30</v>
          </cell>
          <cell r="FJ181">
            <v>30</v>
          </cell>
          <cell r="FK181">
            <v>30</v>
          </cell>
          <cell r="FL181">
            <v>30</v>
          </cell>
          <cell r="FM181">
            <v>30</v>
          </cell>
          <cell r="FN181">
            <v>30</v>
          </cell>
          <cell r="FO181">
            <v>30</v>
          </cell>
          <cell r="FP181">
            <v>30</v>
          </cell>
          <cell r="FQ181">
            <v>30</v>
          </cell>
          <cell r="FR181">
            <v>30</v>
          </cell>
          <cell r="FS181">
            <v>30</v>
          </cell>
          <cell r="FT181">
            <v>30</v>
          </cell>
          <cell r="FU181">
            <v>30</v>
          </cell>
          <cell r="FV181" t="str">
            <v>Entschuldungsfonds_V.1.2.1_EA_Punkt_mit_Sperrung.fvl</v>
          </cell>
          <cell r="FY181">
            <v>33204047</v>
          </cell>
          <cell r="FZ181">
            <v>33204047</v>
          </cell>
          <cell r="GA181" t="str">
            <v>Wattenheim</v>
          </cell>
          <cell r="GB181">
            <v>0</v>
          </cell>
          <cell r="GC181" t="str">
            <v>Ortsgemeinde</v>
          </cell>
          <cell r="GD181">
            <v>1613</v>
          </cell>
          <cell r="GE181">
            <v>1619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332</v>
          </cell>
          <cell r="GN181">
            <v>4</v>
          </cell>
          <cell r="GO181">
            <v>47</v>
          </cell>
          <cell r="GP181">
            <v>50565.666666666664</v>
          </cell>
          <cell r="GQ181">
            <v>25282.857142857141</v>
          </cell>
          <cell r="GR181">
            <v>50565.666666666664</v>
          </cell>
          <cell r="GS181">
            <v>25282.857142857141</v>
          </cell>
          <cell r="GT181">
            <v>50565.666666666664</v>
          </cell>
          <cell r="GU181">
            <v>25282.857142857141</v>
          </cell>
          <cell r="GV181">
            <v>50565.666666666664</v>
          </cell>
          <cell r="GW181">
            <v>25282.857142857141</v>
          </cell>
          <cell r="GX181">
            <v>50565.666666666664</v>
          </cell>
          <cell r="GY181">
            <v>25282.857142857141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</row>
        <row r="182">
          <cell r="A182">
            <v>2255544</v>
          </cell>
          <cell r="B182" t="str">
            <v>02.06.2016</v>
          </cell>
          <cell r="C182" t="str">
            <v>Bernkastel-Wittlich</v>
          </cell>
          <cell r="D182">
            <v>23101066</v>
          </cell>
          <cell r="E182" t="str">
            <v>01.01.2013 mit Nachholung 2012</v>
          </cell>
          <cell r="F182">
            <v>291403</v>
          </cell>
          <cell r="G182">
            <v>228051.98</v>
          </cell>
          <cell r="H182">
            <v>0</v>
          </cell>
          <cell r="I182">
            <v>0</v>
          </cell>
          <cell r="J182">
            <v>291403</v>
          </cell>
          <cell r="K182" t="str">
            <v>Ortsgemeinde Kesten</v>
          </cell>
          <cell r="L182" t="str">
            <v>10.12.2013</v>
          </cell>
          <cell r="M182">
            <v>350</v>
          </cell>
          <cell r="N182">
            <v>357</v>
          </cell>
          <cell r="O182">
            <v>380</v>
          </cell>
          <cell r="P182">
            <v>400</v>
          </cell>
          <cell r="Q182">
            <v>0</v>
          </cell>
          <cell r="R182">
            <v>0</v>
          </cell>
          <cell r="S182">
            <v>0</v>
          </cell>
          <cell r="T182">
            <v>20</v>
          </cell>
          <cell r="U182">
            <v>320</v>
          </cell>
          <cell r="V182">
            <v>320</v>
          </cell>
          <cell r="W182">
            <v>320</v>
          </cell>
          <cell r="X182">
            <v>370</v>
          </cell>
          <cell r="Y182">
            <v>0</v>
          </cell>
          <cell r="Z182">
            <v>0</v>
          </cell>
          <cell r="AA182">
            <v>0</v>
          </cell>
          <cell r="AB182">
            <v>50</v>
          </cell>
          <cell r="AC182">
            <v>320</v>
          </cell>
          <cell r="AD182">
            <v>320</v>
          </cell>
          <cell r="AE182">
            <v>320</v>
          </cell>
          <cell r="AF182">
            <v>385</v>
          </cell>
          <cell r="AG182">
            <v>0</v>
          </cell>
          <cell r="AH182">
            <v>0</v>
          </cell>
          <cell r="AI182">
            <v>0</v>
          </cell>
          <cell r="AJ182">
            <v>65</v>
          </cell>
          <cell r="AK182" t="str">
            <v>Marion.Baden-Caspari@Bernkastel-Wittlich.de</v>
          </cell>
          <cell r="AL182" t="str">
            <v>Frau Baden-Caspari</v>
          </cell>
          <cell r="AM182" t="str">
            <v>06571/142442</v>
          </cell>
          <cell r="AN182" t="str">
            <v>02.06.2016</v>
          </cell>
          <cell r="AO182">
            <v>78.260000000000005</v>
          </cell>
          <cell r="AP182">
            <v>291403</v>
          </cell>
          <cell r="AQ182">
            <v>789751</v>
          </cell>
          <cell r="AR182">
            <v>640870</v>
          </cell>
          <cell r="AS182">
            <v>269227</v>
          </cell>
          <cell r="BE182">
            <v>0</v>
          </cell>
          <cell r="BF182">
            <v>32578</v>
          </cell>
          <cell r="BG182">
            <v>16289</v>
          </cell>
          <cell r="BH182">
            <v>16289</v>
          </cell>
          <cell r="BS182">
            <v>0</v>
          </cell>
          <cell r="BT182">
            <v>26064</v>
          </cell>
          <cell r="BU182">
            <v>13032</v>
          </cell>
          <cell r="BV182">
            <v>13032</v>
          </cell>
          <cell r="CG182">
            <v>291403</v>
          </cell>
          <cell r="CH182">
            <v>291403</v>
          </cell>
          <cell r="CI182">
            <v>265339</v>
          </cell>
          <cell r="CJ182">
            <v>252307</v>
          </cell>
          <cell r="CK182">
            <v>239275</v>
          </cell>
          <cell r="CV182">
            <v>400</v>
          </cell>
          <cell r="CW182">
            <v>400</v>
          </cell>
          <cell r="CX182">
            <v>400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20</v>
          </cell>
          <cell r="DJ182">
            <v>20</v>
          </cell>
          <cell r="DK182">
            <v>20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370</v>
          </cell>
          <cell r="DW182">
            <v>370</v>
          </cell>
          <cell r="DX182">
            <v>370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50</v>
          </cell>
          <cell r="EJ182">
            <v>50</v>
          </cell>
          <cell r="EK182">
            <v>50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385</v>
          </cell>
          <cell r="EW182">
            <v>385</v>
          </cell>
          <cell r="EX182">
            <v>385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65</v>
          </cell>
          <cell r="FJ182">
            <v>65</v>
          </cell>
          <cell r="FK182">
            <v>65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 t="str">
            <v>Entschuldungsfonds_V.1.2.1_EA_Punkt_mit_Sperrung.fvl</v>
          </cell>
          <cell r="FY182">
            <v>23101066</v>
          </cell>
          <cell r="FZ182">
            <v>23101066</v>
          </cell>
          <cell r="GA182" t="str">
            <v>Ortsgemeinde Kesten</v>
          </cell>
          <cell r="GB182" t="str">
            <v>in 2014 doppelte Ausweisung Zuweisungsbetrag und Konsolidierungsbeitrag, da in 2013 keine Auszahlung</v>
          </cell>
          <cell r="GC182" t="str">
            <v>Ortsgemeinde</v>
          </cell>
          <cell r="GD182">
            <v>360</v>
          </cell>
          <cell r="GE182">
            <v>353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231</v>
          </cell>
          <cell r="GN182">
            <v>1</v>
          </cell>
          <cell r="GO182">
            <v>66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21718.666666666668</v>
          </cell>
          <cell r="GU182">
            <v>10859.333333333334</v>
          </cell>
          <cell r="GV182">
            <v>10859.333333333334</v>
          </cell>
          <cell r="GW182">
            <v>5429.666666666667</v>
          </cell>
          <cell r="GX182">
            <v>10859.333333333334</v>
          </cell>
          <cell r="GY182">
            <v>5429.666666666667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</row>
        <row r="183">
          <cell r="A183">
            <v>2255536</v>
          </cell>
          <cell r="B183" t="str">
            <v>02.06.2016</v>
          </cell>
          <cell r="C183" t="str">
            <v>Bernkastel-Wittlich</v>
          </cell>
          <cell r="D183">
            <v>23101071</v>
          </cell>
          <cell r="E183" t="str">
            <v>01.01.2013 mit Nachholung 2012</v>
          </cell>
          <cell r="F183">
            <v>123616.63</v>
          </cell>
          <cell r="G183">
            <v>96742.37</v>
          </cell>
          <cell r="H183">
            <v>0</v>
          </cell>
          <cell r="I183">
            <v>0</v>
          </cell>
          <cell r="J183">
            <v>123616.63</v>
          </cell>
          <cell r="K183" t="str">
            <v>Ortsgemeinde Kommen</v>
          </cell>
          <cell r="L183" t="str">
            <v>29.04.2013</v>
          </cell>
          <cell r="M183">
            <v>350</v>
          </cell>
          <cell r="N183">
            <v>360</v>
          </cell>
          <cell r="O183">
            <v>360</v>
          </cell>
          <cell r="P183">
            <v>380</v>
          </cell>
          <cell r="Q183">
            <v>0</v>
          </cell>
          <cell r="R183">
            <v>0</v>
          </cell>
          <cell r="S183">
            <v>0</v>
          </cell>
          <cell r="T183">
            <v>20</v>
          </cell>
          <cell r="U183">
            <v>270</v>
          </cell>
          <cell r="V183">
            <v>285</v>
          </cell>
          <cell r="W183">
            <v>285</v>
          </cell>
          <cell r="X183">
            <v>310</v>
          </cell>
          <cell r="Y183">
            <v>0</v>
          </cell>
          <cell r="Z183">
            <v>0</v>
          </cell>
          <cell r="AA183">
            <v>0</v>
          </cell>
          <cell r="AB183">
            <v>25</v>
          </cell>
          <cell r="AC183">
            <v>300</v>
          </cell>
          <cell r="AD183">
            <v>320</v>
          </cell>
          <cell r="AE183">
            <v>320</v>
          </cell>
          <cell r="AF183">
            <v>350</v>
          </cell>
          <cell r="AG183">
            <v>0</v>
          </cell>
          <cell r="AH183">
            <v>0</v>
          </cell>
          <cell r="AI183">
            <v>0</v>
          </cell>
          <cell r="AJ183">
            <v>12</v>
          </cell>
          <cell r="AK183" t="str">
            <v>Marion.Baden-Caspari@Bernkastel-Wittlich.de</v>
          </cell>
          <cell r="AL183" t="str">
            <v>Frau Baden-Caspari</v>
          </cell>
          <cell r="AM183" t="str">
            <v>06571/14-2442</v>
          </cell>
          <cell r="AN183" t="str">
            <v>02.06.2016</v>
          </cell>
          <cell r="AO183">
            <v>78.260000000000005</v>
          </cell>
          <cell r="AP183">
            <v>59314</v>
          </cell>
          <cell r="AQ183">
            <v>58597</v>
          </cell>
          <cell r="AR183">
            <v>175634</v>
          </cell>
          <cell r="AS183">
            <v>1188</v>
          </cell>
          <cell r="BE183">
            <v>6910</v>
          </cell>
          <cell r="BF183">
            <v>6910</v>
          </cell>
          <cell r="BG183">
            <v>6910</v>
          </cell>
          <cell r="BH183">
            <v>6910</v>
          </cell>
          <cell r="BS183">
            <v>5528</v>
          </cell>
          <cell r="BT183">
            <v>5528</v>
          </cell>
          <cell r="BU183">
            <v>5528</v>
          </cell>
          <cell r="BV183">
            <v>5528</v>
          </cell>
          <cell r="CG183">
            <v>123616.63</v>
          </cell>
          <cell r="CH183">
            <v>118088.63</v>
          </cell>
          <cell r="CI183">
            <v>112560.63</v>
          </cell>
          <cell r="CJ183">
            <v>107032.63</v>
          </cell>
          <cell r="CK183">
            <v>101504.63</v>
          </cell>
          <cell r="CV183">
            <v>380</v>
          </cell>
          <cell r="CW183">
            <v>380</v>
          </cell>
          <cell r="CX183">
            <v>380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20</v>
          </cell>
          <cell r="DJ183">
            <v>20</v>
          </cell>
          <cell r="DK183">
            <v>20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310</v>
          </cell>
          <cell r="DW183">
            <v>310</v>
          </cell>
          <cell r="DX183">
            <v>310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25</v>
          </cell>
          <cell r="EJ183">
            <v>25</v>
          </cell>
          <cell r="EK183">
            <v>25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365</v>
          </cell>
          <cell r="EW183">
            <v>365</v>
          </cell>
          <cell r="EX183">
            <v>365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12</v>
          </cell>
          <cell r="FJ183">
            <v>12</v>
          </cell>
          <cell r="FK183">
            <v>12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 t="str">
            <v>Entschuldungsfonds_V.1.2.1_EA_Punkt_mit_Sperrung.fvl</v>
          </cell>
          <cell r="FY183">
            <v>23101071</v>
          </cell>
          <cell r="FZ183">
            <v>23101071</v>
          </cell>
          <cell r="GA183" t="str">
            <v>Ortsgemeinde Kommen</v>
          </cell>
          <cell r="GB183">
            <v>0</v>
          </cell>
          <cell r="GC183" t="str">
            <v>Ortsgemeinde</v>
          </cell>
          <cell r="GD183">
            <v>294</v>
          </cell>
          <cell r="GE183">
            <v>318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231</v>
          </cell>
          <cell r="GN183">
            <v>1</v>
          </cell>
          <cell r="GO183">
            <v>71</v>
          </cell>
          <cell r="GP183">
            <v>0</v>
          </cell>
          <cell r="GQ183">
            <v>0</v>
          </cell>
          <cell r="GR183">
            <v>4606.666666666667</v>
          </cell>
          <cell r="GS183">
            <v>2303.3333333333335</v>
          </cell>
          <cell r="GT183">
            <v>4606.666666666667</v>
          </cell>
          <cell r="GU183">
            <v>2303.3333333333335</v>
          </cell>
          <cell r="GV183">
            <v>4606.666666666667</v>
          </cell>
          <cell r="GW183">
            <v>2303.3333333333335</v>
          </cell>
          <cell r="GX183">
            <v>4606.666666666667</v>
          </cell>
          <cell r="GY183">
            <v>2303.3333333333335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</row>
        <row r="184">
          <cell r="A184">
            <v>2255527</v>
          </cell>
          <cell r="B184" t="str">
            <v>02.06.2016</v>
          </cell>
          <cell r="C184" t="str">
            <v>Bernkastel-Wittlich</v>
          </cell>
          <cell r="D184">
            <v>23101075</v>
          </cell>
          <cell r="E184" t="str">
            <v>01.01.2013 mit Nachholung 2012</v>
          </cell>
          <cell r="F184">
            <v>447398.33</v>
          </cell>
          <cell r="G184">
            <v>350133.93</v>
          </cell>
          <cell r="H184">
            <v>0</v>
          </cell>
          <cell r="I184">
            <v>0</v>
          </cell>
          <cell r="J184">
            <v>447398.33</v>
          </cell>
          <cell r="K184" t="str">
            <v>Ortsgemeinde Lieser</v>
          </cell>
          <cell r="L184" t="str">
            <v>29.04.2013</v>
          </cell>
          <cell r="M184">
            <v>350</v>
          </cell>
          <cell r="N184">
            <v>370</v>
          </cell>
          <cell r="O184">
            <v>370</v>
          </cell>
          <cell r="P184">
            <v>390</v>
          </cell>
          <cell r="Q184">
            <v>0</v>
          </cell>
          <cell r="R184">
            <v>0</v>
          </cell>
          <cell r="S184">
            <v>0</v>
          </cell>
          <cell r="T184">
            <v>20</v>
          </cell>
          <cell r="U184">
            <v>300</v>
          </cell>
          <cell r="V184">
            <v>300</v>
          </cell>
          <cell r="W184">
            <v>300</v>
          </cell>
          <cell r="X184">
            <v>320</v>
          </cell>
          <cell r="Y184">
            <v>0</v>
          </cell>
          <cell r="Z184">
            <v>0</v>
          </cell>
          <cell r="AA184">
            <v>0</v>
          </cell>
          <cell r="AB184">
            <v>20</v>
          </cell>
          <cell r="AC184">
            <v>320</v>
          </cell>
          <cell r="AD184">
            <v>320</v>
          </cell>
          <cell r="AE184">
            <v>340</v>
          </cell>
          <cell r="AF184">
            <v>350</v>
          </cell>
          <cell r="AG184">
            <v>0</v>
          </cell>
          <cell r="AH184">
            <v>0</v>
          </cell>
          <cell r="AI184">
            <v>0</v>
          </cell>
          <cell r="AJ184">
            <v>10</v>
          </cell>
          <cell r="AK184" t="str">
            <v>Marion.Baden-Caspari@Bernkastel-Wittlich.de</v>
          </cell>
          <cell r="AL184" t="str">
            <v>Frau Baden-Caspari</v>
          </cell>
          <cell r="AM184" t="str">
            <v>06571/14-2442</v>
          </cell>
          <cell r="AN184" t="str">
            <v>02.06.2016</v>
          </cell>
          <cell r="AO184">
            <v>78.260000000000005</v>
          </cell>
          <cell r="AP184">
            <v>529346</v>
          </cell>
          <cell r="AQ184">
            <v>606116</v>
          </cell>
          <cell r="AR184">
            <v>684701</v>
          </cell>
          <cell r="AS184">
            <v>0</v>
          </cell>
          <cell r="BE184">
            <v>25010</v>
          </cell>
          <cell r="BF184">
            <v>25010</v>
          </cell>
          <cell r="BG184">
            <v>25010</v>
          </cell>
          <cell r="BH184">
            <v>25010</v>
          </cell>
          <cell r="BS184">
            <v>20008</v>
          </cell>
          <cell r="BT184">
            <v>20008</v>
          </cell>
          <cell r="BU184">
            <v>20008</v>
          </cell>
          <cell r="BV184">
            <v>20008</v>
          </cell>
          <cell r="CG184">
            <v>447398.33</v>
          </cell>
          <cell r="CH184">
            <v>427390.33</v>
          </cell>
          <cell r="CI184">
            <v>407382.33</v>
          </cell>
          <cell r="CJ184">
            <v>387374.33</v>
          </cell>
          <cell r="CK184">
            <v>367366.33</v>
          </cell>
          <cell r="CV184">
            <v>390</v>
          </cell>
          <cell r="CW184">
            <v>390</v>
          </cell>
          <cell r="CX184">
            <v>390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20</v>
          </cell>
          <cell r="DJ184">
            <v>20</v>
          </cell>
          <cell r="DK184">
            <v>20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320</v>
          </cell>
          <cell r="DW184">
            <v>320</v>
          </cell>
          <cell r="DX184">
            <v>320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20</v>
          </cell>
          <cell r="EJ184">
            <v>20</v>
          </cell>
          <cell r="EK184">
            <v>20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365</v>
          </cell>
          <cell r="EW184">
            <v>365</v>
          </cell>
          <cell r="EX184">
            <v>365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10</v>
          </cell>
          <cell r="FJ184">
            <v>10</v>
          </cell>
          <cell r="FK184">
            <v>10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 t="str">
            <v>Entschuldungsfonds_V.1.2.1_EA_Punkt_mit_Sperrung.fvl</v>
          </cell>
          <cell r="FY184">
            <v>23101075</v>
          </cell>
          <cell r="FZ184">
            <v>23101075</v>
          </cell>
          <cell r="GA184" t="str">
            <v>Ortsgemeinde Lieser</v>
          </cell>
          <cell r="GB184">
            <v>0</v>
          </cell>
          <cell r="GC184" t="str">
            <v>Ortsgemeinde</v>
          </cell>
          <cell r="GD184">
            <v>1193</v>
          </cell>
          <cell r="GE184">
            <v>1174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231</v>
          </cell>
          <cell r="GN184">
            <v>1</v>
          </cell>
          <cell r="GO184">
            <v>75</v>
          </cell>
          <cell r="GP184">
            <v>0</v>
          </cell>
          <cell r="GQ184">
            <v>0</v>
          </cell>
          <cell r="GR184">
            <v>16673.333333333332</v>
          </cell>
          <cell r="GS184">
            <v>8336.6666666666661</v>
          </cell>
          <cell r="GT184">
            <v>16673.333333333332</v>
          </cell>
          <cell r="GU184">
            <v>8336.6666666666661</v>
          </cell>
          <cell r="GV184">
            <v>16673.333333333332</v>
          </cell>
          <cell r="GW184">
            <v>8336.6666666666661</v>
          </cell>
          <cell r="GX184">
            <v>16673.333333333332</v>
          </cell>
          <cell r="GY184">
            <v>8336.6666666666661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</row>
        <row r="185">
          <cell r="A185">
            <v>2255500</v>
          </cell>
          <cell r="B185" t="str">
            <v>02.06.2016</v>
          </cell>
          <cell r="C185" t="str">
            <v>Cochem-Zell</v>
          </cell>
          <cell r="D185">
            <v>13503048</v>
          </cell>
          <cell r="E185" t="str">
            <v>01.01.2012</v>
          </cell>
          <cell r="F185">
            <v>152279.72</v>
          </cell>
          <cell r="G185">
            <v>119174.1</v>
          </cell>
          <cell r="H185">
            <v>7944.94</v>
          </cell>
          <cell r="I185">
            <v>6355.95</v>
          </cell>
          <cell r="J185">
            <v>145923.76999999999</v>
          </cell>
          <cell r="K185" t="str">
            <v>Kliding</v>
          </cell>
          <cell r="L185" t="str">
            <v>22.05.2012</v>
          </cell>
          <cell r="M185">
            <v>350</v>
          </cell>
          <cell r="N185">
            <v>350</v>
          </cell>
          <cell r="O185">
            <v>350</v>
          </cell>
          <cell r="P185">
            <v>350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280</v>
          </cell>
          <cell r="V185">
            <v>300</v>
          </cell>
          <cell r="W185">
            <v>350</v>
          </cell>
          <cell r="X185">
            <v>350</v>
          </cell>
          <cell r="Y185">
            <v>0</v>
          </cell>
          <cell r="Z185">
            <v>0</v>
          </cell>
          <cell r="AA185">
            <v>50</v>
          </cell>
          <cell r="AB185">
            <v>50</v>
          </cell>
          <cell r="AC185">
            <v>320</v>
          </cell>
          <cell r="AD185">
            <v>340</v>
          </cell>
          <cell r="AE185">
            <v>400</v>
          </cell>
          <cell r="AF185">
            <v>400</v>
          </cell>
          <cell r="AG185">
            <v>0</v>
          </cell>
          <cell r="AH185">
            <v>0</v>
          </cell>
          <cell r="AI185">
            <v>60</v>
          </cell>
          <cell r="AJ185">
            <v>60</v>
          </cell>
          <cell r="AK185" t="str">
            <v>petra.lenz-steffens@cochem-zell.de</v>
          </cell>
          <cell r="AL185" t="str">
            <v>Petra Lenz-Steffens</v>
          </cell>
          <cell r="AM185" t="str">
            <v>02671 / 61-157</v>
          </cell>
          <cell r="AN185" t="str">
            <v>02.06.2016</v>
          </cell>
          <cell r="AO185">
            <v>78.260000000000005</v>
          </cell>
          <cell r="AP185">
            <v>22568</v>
          </cell>
          <cell r="AQ185">
            <v>34114</v>
          </cell>
          <cell r="AR185">
            <v>23493</v>
          </cell>
          <cell r="AS185">
            <v>2468088</v>
          </cell>
          <cell r="BE185">
            <v>7944</v>
          </cell>
          <cell r="BF185">
            <v>7945</v>
          </cell>
          <cell r="BG185">
            <v>7945</v>
          </cell>
          <cell r="BH185">
            <v>7944.94</v>
          </cell>
          <cell r="BS185">
            <v>6355</v>
          </cell>
          <cell r="BT185">
            <v>6356</v>
          </cell>
          <cell r="BU185">
            <v>6356</v>
          </cell>
          <cell r="BV185">
            <v>6355.95</v>
          </cell>
          <cell r="CG185">
            <v>152279.72</v>
          </cell>
          <cell r="CH185">
            <v>139568.76999999999</v>
          </cell>
          <cell r="CI185">
            <v>133212.76999999999</v>
          </cell>
          <cell r="CJ185">
            <v>126856.77</v>
          </cell>
          <cell r="CK185">
            <v>120500.82</v>
          </cell>
          <cell r="CV185">
            <v>365</v>
          </cell>
          <cell r="CW185">
            <v>365</v>
          </cell>
          <cell r="CX185">
            <v>365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350</v>
          </cell>
          <cell r="DW185">
            <v>350</v>
          </cell>
          <cell r="DX185">
            <v>350</v>
          </cell>
          <cell r="DY185">
            <v>350</v>
          </cell>
          <cell r="DZ185">
            <v>350</v>
          </cell>
          <cell r="EA185">
            <v>350</v>
          </cell>
          <cell r="EB185">
            <v>350</v>
          </cell>
          <cell r="EC185">
            <v>350</v>
          </cell>
          <cell r="ED185">
            <v>350</v>
          </cell>
          <cell r="EE185">
            <v>350</v>
          </cell>
          <cell r="EF185">
            <v>350</v>
          </cell>
          <cell r="EG185">
            <v>350</v>
          </cell>
          <cell r="EH185">
            <v>350</v>
          </cell>
          <cell r="EI185">
            <v>50</v>
          </cell>
          <cell r="EJ185">
            <v>50</v>
          </cell>
          <cell r="EK185">
            <v>50</v>
          </cell>
          <cell r="EL185">
            <v>50</v>
          </cell>
          <cell r="EM185">
            <v>50</v>
          </cell>
          <cell r="EN185">
            <v>50</v>
          </cell>
          <cell r="EO185">
            <v>50</v>
          </cell>
          <cell r="EP185">
            <v>50</v>
          </cell>
          <cell r="EQ185">
            <v>50</v>
          </cell>
          <cell r="ER185">
            <v>50</v>
          </cell>
          <cell r="ES185">
            <v>50</v>
          </cell>
          <cell r="ET185">
            <v>50</v>
          </cell>
          <cell r="EU185">
            <v>50</v>
          </cell>
          <cell r="EV185">
            <v>400</v>
          </cell>
          <cell r="EW185">
            <v>400</v>
          </cell>
          <cell r="EX185">
            <v>400</v>
          </cell>
          <cell r="EY185">
            <v>400</v>
          </cell>
          <cell r="EZ185">
            <v>400</v>
          </cell>
          <cell r="FA185">
            <v>400</v>
          </cell>
          <cell r="FB185">
            <v>400</v>
          </cell>
          <cell r="FC185">
            <v>400</v>
          </cell>
          <cell r="FD185">
            <v>400</v>
          </cell>
          <cell r="FE185">
            <v>400</v>
          </cell>
          <cell r="FF185">
            <v>400</v>
          </cell>
          <cell r="FG185">
            <v>400</v>
          </cell>
          <cell r="FH185">
            <v>400</v>
          </cell>
          <cell r="FI185">
            <v>60</v>
          </cell>
          <cell r="FJ185">
            <v>60</v>
          </cell>
          <cell r="FK185">
            <v>60</v>
          </cell>
          <cell r="FL185">
            <v>60</v>
          </cell>
          <cell r="FM185">
            <v>60</v>
          </cell>
          <cell r="FN185">
            <v>60</v>
          </cell>
          <cell r="FO185">
            <v>60</v>
          </cell>
          <cell r="FP185">
            <v>60</v>
          </cell>
          <cell r="FQ185">
            <v>60</v>
          </cell>
          <cell r="FR185">
            <v>60</v>
          </cell>
          <cell r="FS185">
            <v>60</v>
          </cell>
          <cell r="FT185">
            <v>60</v>
          </cell>
          <cell r="FU185">
            <v>60</v>
          </cell>
          <cell r="FV185" t="str">
            <v>Entschuldungsfonds_V.1.2.1_EA_Punkt_mit_Sperrung.fvl</v>
          </cell>
          <cell r="FY185">
            <v>13503048</v>
          </cell>
          <cell r="FZ185">
            <v>13503048</v>
          </cell>
          <cell r="GA185" t="str">
            <v>Kliding</v>
          </cell>
          <cell r="GB185" t="str">
            <v>1/3-Grenze 2012 - 2015 unterschritten - weitere Teilnahme</v>
          </cell>
          <cell r="GC185" t="str">
            <v>Ortsgemeinde</v>
          </cell>
          <cell r="GD185">
            <v>230</v>
          </cell>
          <cell r="GE185">
            <v>225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135</v>
          </cell>
          <cell r="GN185">
            <v>3</v>
          </cell>
          <cell r="GO185">
            <v>48</v>
          </cell>
          <cell r="GP185">
            <v>5296.625</v>
          </cell>
          <cell r="GQ185">
            <v>2648.3333333333335</v>
          </cell>
          <cell r="GR185">
            <v>5296</v>
          </cell>
          <cell r="GS185">
            <v>2648</v>
          </cell>
          <cell r="GT185">
            <v>5296.666666666667</v>
          </cell>
          <cell r="GU185">
            <v>2648.3333333333335</v>
          </cell>
          <cell r="GV185">
            <v>5296.666666666667</v>
          </cell>
          <cell r="GW185">
            <v>2648.3333333333335</v>
          </cell>
          <cell r="GX185">
            <v>5296.625</v>
          </cell>
          <cell r="GY185">
            <v>2648.3333333333335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</row>
        <row r="186">
          <cell r="A186">
            <v>2255499</v>
          </cell>
          <cell r="B186" t="str">
            <v>02.06.2016</v>
          </cell>
          <cell r="C186" t="str">
            <v>Bernkastel-Wittlich</v>
          </cell>
          <cell r="D186">
            <v>23101081</v>
          </cell>
          <cell r="E186" t="str">
            <v>01.01.2013 mit Nachholung 2012</v>
          </cell>
          <cell r="F186">
            <v>400316.18</v>
          </cell>
          <cell r="G186">
            <v>313287.44</v>
          </cell>
          <cell r="H186">
            <v>0</v>
          </cell>
          <cell r="I186">
            <v>0</v>
          </cell>
          <cell r="J186">
            <v>400316.18</v>
          </cell>
          <cell r="K186" t="str">
            <v>Ortsgemeinde Maring-Noviand</v>
          </cell>
          <cell r="L186" t="str">
            <v>20.02.2013</v>
          </cell>
          <cell r="M186">
            <v>0</v>
          </cell>
          <cell r="N186">
            <v>0</v>
          </cell>
          <cell r="O186">
            <v>350</v>
          </cell>
          <cell r="P186">
            <v>370</v>
          </cell>
          <cell r="Q186">
            <v>0</v>
          </cell>
          <cell r="R186">
            <v>0</v>
          </cell>
          <cell r="S186">
            <v>0</v>
          </cell>
          <cell r="T186">
            <v>18</v>
          </cell>
          <cell r="U186">
            <v>0</v>
          </cell>
          <cell r="V186">
            <v>0</v>
          </cell>
          <cell r="W186">
            <v>280</v>
          </cell>
          <cell r="X186">
            <v>310</v>
          </cell>
          <cell r="Y186">
            <v>0</v>
          </cell>
          <cell r="Z186">
            <v>0</v>
          </cell>
          <cell r="AA186">
            <v>0</v>
          </cell>
          <cell r="AB186">
            <v>25</v>
          </cell>
          <cell r="AC186">
            <v>0</v>
          </cell>
          <cell r="AD186">
            <v>0</v>
          </cell>
          <cell r="AE186">
            <v>320</v>
          </cell>
          <cell r="AF186">
            <v>345</v>
          </cell>
          <cell r="AG186">
            <v>0</v>
          </cell>
          <cell r="AH186">
            <v>0</v>
          </cell>
          <cell r="AI186">
            <v>0</v>
          </cell>
          <cell r="AJ186">
            <v>7</v>
          </cell>
          <cell r="AK186" t="str">
            <v>Marion.Baden-Caspari@Bernkastel-Wittlich.de</v>
          </cell>
          <cell r="AL186" t="str">
            <v>Frau Baden-Caspari</v>
          </cell>
          <cell r="AM186" t="str">
            <v>06571/14-2442</v>
          </cell>
          <cell r="AN186" t="str">
            <v>02.06.2016</v>
          </cell>
          <cell r="AO186">
            <v>78.260000000000005</v>
          </cell>
          <cell r="AP186">
            <v>337854</v>
          </cell>
          <cell r="AQ186">
            <v>270934</v>
          </cell>
          <cell r="AR186">
            <v>620282</v>
          </cell>
          <cell r="AS186">
            <v>284788</v>
          </cell>
          <cell r="BE186">
            <v>22378</v>
          </cell>
          <cell r="BF186">
            <v>22378</v>
          </cell>
          <cell r="BG186">
            <v>22378</v>
          </cell>
          <cell r="BH186">
            <v>22378</v>
          </cell>
          <cell r="BS186">
            <v>17902</v>
          </cell>
          <cell r="BT186">
            <v>17902</v>
          </cell>
          <cell r="BU186">
            <v>17902</v>
          </cell>
          <cell r="BV186">
            <v>17902</v>
          </cell>
          <cell r="CG186">
            <v>400316.18</v>
          </cell>
          <cell r="CH186">
            <v>382414.18</v>
          </cell>
          <cell r="CI186">
            <v>364512.18</v>
          </cell>
          <cell r="CJ186">
            <v>346610.18</v>
          </cell>
          <cell r="CK186">
            <v>328708.18</v>
          </cell>
          <cell r="CV186">
            <v>370</v>
          </cell>
          <cell r="CW186">
            <v>370</v>
          </cell>
          <cell r="CX186">
            <v>370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18</v>
          </cell>
          <cell r="DJ186">
            <v>18</v>
          </cell>
          <cell r="DK186">
            <v>18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310</v>
          </cell>
          <cell r="DW186">
            <v>310</v>
          </cell>
          <cell r="DX186">
            <v>310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25</v>
          </cell>
          <cell r="EJ186">
            <v>25</v>
          </cell>
          <cell r="EK186">
            <v>25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365</v>
          </cell>
          <cell r="EW186">
            <v>365</v>
          </cell>
          <cell r="EX186">
            <v>365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7</v>
          </cell>
          <cell r="FJ186">
            <v>7</v>
          </cell>
          <cell r="FK186">
            <v>7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 t="str">
            <v>Entschuldungsfonds_V.1.2.1_EA_Punkt_mit_Sperrung.fvl</v>
          </cell>
          <cell r="FY186">
            <v>23101081</v>
          </cell>
          <cell r="FZ186">
            <v>23101081</v>
          </cell>
          <cell r="GA186" t="str">
            <v>Ortsgemeinde Maring-Noviand</v>
          </cell>
          <cell r="GB186">
            <v>0</v>
          </cell>
          <cell r="GC186" t="str">
            <v>Ortsgemeinde</v>
          </cell>
          <cell r="GD186">
            <v>1513</v>
          </cell>
          <cell r="GE186">
            <v>1501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231</v>
          </cell>
          <cell r="GN186">
            <v>1</v>
          </cell>
          <cell r="GO186">
            <v>81</v>
          </cell>
          <cell r="GP186">
            <v>0</v>
          </cell>
          <cell r="GQ186">
            <v>0</v>
          </cell>
          <cell r="GR186">
            <v>14918.666666666666</v>
          </cell>
          <cell r="GS186">
            <v>7459.333333333333</v>
          </cell>
          <cell r="GT186">
            <v>14918.666666666666</v>
          </cell>
          <cell r="GU186">
            <v>7459.333333333333</v>
          </cell>
          <cell r="GV186">
            <v>14918.666666666666</v>
          </cell>
          <cell r="GW186">
            <v>7459.333333333333</v>
          </cell>
          <cell r="GX186">
            <v>14918.666666666666</v>
          </cell>
          <cell r="GY186">
            <v>7459.333333333333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</row>
        <row r="187">
          <cell r="A187">
            <v>2255494</v>
          </cell>
          <cell r="B187" t="str">
            <v>02.06.2016</v>
          </cell>
          <cell r="C187" t="str">
            <v>Bad Dürkheim</v>
          </cell>
          <cell r="D187">
            <v>33204044</v>
          </cell>
          <cell r="E187" t="str">
            <v>01.01.2012</v>
          </cell>
          <cell r="F187">
            <v>231237</v>
          </cell>
          <cell r="G187">
            <v>180966.07</v>
          </cell>
          <cell r="H187">
            <v>12064.41</v>
          </cell>
          <cell r="I187">
            <v>9651.52</v>
          </cell>
          <cell r="J187">
            <v>221585.48</v>
          </cell>
          <cell r="K187" t="str">
            <v>Tiefenthal</v>
          </cell>
          <cell r="L187" t="str">
            <v>22.05.2012</v>
          </cell>
          <cell r="M187">
            <v>356</v>
          </cell>
          <cell r="N187">
            <v>356</v>
          </cell>
          <cell r="O187">
            <v>356</v>
          </cell>
          <cell r="P187">
            <v>356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280</v>
          </cell>
          <cell r="V187">
            <v>290</v>
          </cell>
          <cell r="W187">
            <v>290</v>
          </cell>
          <cell r="X187">
            <v>290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320</v>
          </cell>
          <cell r="AD187">
            <v>340</v>
          </cell>
          <cell r="AE187">
            <v>370</v>
          </cell>
          <cell r="AF187">
            <v>370</v>
          </cell>
          <cell r="AG187">
            <v>0</v>
          </cell>
          <cell r="AH187">
            <v>0</v>
          </cell>
          <cell r="AI187">
            <v>30</v>
          </cell>
          <cell r="AJ187">
            <v>30</v>
          </cell>
          <cell r="AK187" t="str">
            <v>rene.planer@kreis-bad-duerkheim.de</v>
          </cell>
          <cell r="AL187" t="str">
            <v>Herr Planer</v>
          </cell>
          <cell r="AM187" t="str">
            <v>06322/961-2010</v>
          </cell>
          <cell r="AN187" t="str">
            <v>02.06.2016</v>
          </cell>
          <cell r="AO187">
            <v>78.260000000000005</v>
          </cell>
          <cell r="AP187">
            <v>600901</v>
          </cell>
          <cell r="AQ187">
            <v>665060</v>
          </cell>
          <cell r="AR187">
            <v>584216</v>
          </cell>
          <cell r="BE187">
            <v>12064.41</v>
          </cell>
          <cell r="BF187">
            <v>12064.41</v>
          </cell>
          <cell r="BG187">
            <v>12064.41</v>
          </cell>
          <cell r="BH187">
            <v>12064.41</v>
          </cell>
          <cell r="BS187">
            <v>9651.52</v>
          </cell>
          <cell r="BT187">
            <v>9651.52</v>
          </cell>
          <cell r="BU187">
            <v>9651.52</v>
          </cell>
          <cell r="BV187">
            <v>9651.52</v>
          </cell>
          <cell r="CG187">
            <v>231237</v>
          </cell>
          <cell r="CH187">
            <v>211933.96</v>
          </cell>
          <cell r="CI187">
            <v>202282.44</v>
          </cell>
          <cell r="CJ187">
            <v>192630.92</v>
          </cell>
          <cell r="CK187">
            <v>182979.4</v>
          </cell>
          <cell r="CV187">
            <v>365</v>
          </cell>
          <cell r="CW187">
            <v>365</v>
          </cell>
          <cell r="CX187">
            <v>365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300</v>
          </cell>
          <cell r="DW187">
            <v>300</v>
          </cell>
          <cell r="DX187">
            <v>300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370</v>
          </cell>
          <cell r="EW187">
            <v>370</v>
          </cell>
          <cell r="EX187">
            <v>370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30</v>
          </cell>
          <cell r="FJ187">
            <v>30</v>
          </cell>
          <cell r="FK187">
            <v>30</v>
          </cell>
          <cell r="FL187">
            <v>30</v>
          </cell>
          <cell r="FM187">
            <v>30</v>
          </cell>
          <cell r="FN187">
            <v>30</v>
          </cell>
          <cell r="FO187">
            <v>30</v>
          </cell>
          <cell r="FP187">
            <v>30</v>
          </cell>
          <cell r="FQ187">
            <v>30</v>
          </cell>
          <cell r="FR187">
            <v>30</v>
          </cell>
          <cell r="FS187">
            <v>30</v>
          </cell>
          <cell r="FT187">
            <v>30</v>
          </cell>
          <cell r="FU187">
            <v>30</v>
          </cell>
          <cell r="FV187" t="str">
            <v>Entschuldungsfonds_V.1.2.1_EA_Punkt_mit_Sperrung.fvl</v>
          </cell>
          <cell r="FY187">
            <v>33204044</v>
          </cell>
          <cell r="FZ187">
            <v>33204044</v>
          </cell>
          <cell r="GA187" t="str">
            <v>Tiefenthal</v>
          </cell>
          <cell r="GB187">
            <v>0</v>
          </cell>
          <cell r="GC187" t="str">
            <v>Ortsgemeinde</v>
          </cell>
          <cell r="GD187">
            <v>831</v>
          </cell>
          <cell r="GE187">
            <v>791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332</v>
          </cell>
          <cell r="GN187">
            <v>4</v>
          </cell>
          <cell r="GO187">
            <v>44</v>
          </cell>
          <cell r="GP187">
            <v>8043</v>
          </cell>
          <cell r="GQ187">
            <v>4021.5</v>
          </cell>
          <cell r="GR187">
            <v>8043</v>
          </cell>
          <cell r="GS187">
            <v>4021.5</v>
          </cell>
          <cell r="GT187">
            <v>8043</v>
          </cell>
          <cell r="GU187">
            <v>4021.5</v>
          </cell>
          <cell r="GV187">
            <v>8043</v>
          </cell>
          <cell r="GW187">
            <v>4021.5</v>
          </cell>
          <cell r="GX187">
            <v>8043</v>
          </cell>
          <cell r="GY187">
            <v>4021.5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</row>
        <row r="188">
          <cell r="A188">
            <v>2255493</v>
          </cell>
          <cell r="B188" t="str">
            <v>02.06.2016</v>
          </cell>
          <cell r="C188" t="str">
            <v>Cochem-Zell</v>
          </cell>
          <cell r="D188">
            <v>13505092</v>
          </cell>
          <cell r="E188" t="str">
            <v>01.01.2012</v>
          </cell>
          <cell r="F188">
            <v>1993525</v>
          </cell>
          <cell r="G188">
            <v>1560132.66</v>
          </cell>
          <cell r="H188">
            <v>104008.84</v>
          </cell>
          <cell r="I188">
            <v>83207.070000000007</v>
          </cell>
          <cell r="J188">
            <v>1910317.93</v>
          </cell>
          <cell r="K188" t="str">
            <v>Zell</v>
          </cell>
          <cell r="L188" t="str">
            <v>31.05.2012</v>
          </cell>
          <cell r="M188">
            <v>352</v>
          </cell>
          <cell r="N188">
            <v>352</v>
          </cell>
          <cell r="O188">
            <v>352</v>
          </cell>
          <cell r="P188">
            <v>352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280</v>
          </cell>
          <cell r="V188">
            <v>285</v>
          </cell>
          <cell r="W188">
            <v>285</v>
          </cell>
          <cell r="X188">
            <v>285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320</v>
          </cell>
          <cell r="AD188">
            <v>338</v>
          </cell>
          <cell r="AE188">
            <v>356</v>
          </cell>
          <cell r="AF188">
            <v>356</v>
          </cell>
          <cell r="AG188">
            <v>0</v>
          </cell>
          <cell r="AH188">
            <v>18</v>
          </cell>
          <cell r="AI188">
            <v>36</v>
          </cell>
          <cell r="AJ188">
            <v>36</v>
          </cell>
          <cell r="AK188" t="str">
            <v>petra.lenz-steffens@cochem-zell.de</v>
          </cell>
          <cell r="AL188" t="str">
            <v>Petra Lenz-Steffens</v>
          </cell>
          <cell r="AM188" t="str">
            <v>02671 / 61-157</v>
          </cell>
          <cell r="AN188" t="str">
            <v>02.06.2016</v>
          </cell>
          <cell r="AO188">
            <v>78.260000000000005</v>
          </cell>
          <cell r="AP188">
            <v>693084</v>
          </cell>
          <cell r="AQ188">
            <v>812856</v>
          </cell>
          <cell r="AR188">
            <v>967902</v>
          </cell>
          <cell r="AS188">
            <v>10226.94</v>
          </cell>
          <cell r="BE188">
            <v>104008</v>
          </cell>
          <cell r="BF188">
            <v>104009</v>
          </cell>
          <cell r="BG188">
            <v>104009</v>
          </cell>
          <cell r="BH188">
            <v>104008.84</v>
          </cell>
          <cell r="BS188">
            <v>83207</v>
          </cell>
          <cell r="BT188">
            <v>83207</v>
          </cell>
          <cell r="BU188">
            <v>83207</v>
          </cell>
          <cell r="BV188">
            <v>83207.070000000007</v>
          </cell>
          <cell r="CG188">
            <v>1993525</v>
          </cell>
          <cell r="CH188">
            <v>1827110.93</v>
          </cell>
          <cell r="CI188">
            <v>1743903.93</v>
          </cell>
          <cell r="CJ188">
            <v>1660696.93</v>
          </cell>
          <cell r="CK188">
            <v>1577489.86</v>
          </cell>
          <cell r="CV188">
            <v>365</v>
          </cell>
          <cell r="CW188">
            <v>365</v>
          </cell>
          <cell r="CX188">
            <v>365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300</v>
          </cell>
          <cell r="DW188">
            <v>300</v>
          </cell>
          <cell r="DX188">
            <v>300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382</v>
          </cell>
          <cell r="EW188">
            <v>383</v>
          </cell>
          <cell r="EX188">
            <v>383</v>
          </cell>
          <cell r="EY188">
            <v>383</v>
          </cell>
          <cell r="EZ188">
            <v>383</v>
          </cell>
          <cell r="FA188">
            <v>383</v>
          </cell>
          <cell r="FB188">
            <v>383</v>
          </cell>
          <cell r="FC188">
            <v>383</v>
          </cell>
          <cell r="FD188">
            <v>383</v>
          </cell>
          <cell r="FE188">
            <v>383</v>
          </cell>
          <cell r="FF188">
            <v>383</v>
          </cell>
          <cell r="FG188">
            <v>383</v>
          </cell>
          <cell r="FH188">
            <v>383</v>
          </cell>
          <cell r="FI188">
            <v>62</v>
          </cell>
          <cell r="FJ188">
            <v>63</v>
          </cell>
          <cell r="FK188">
            <v>63</v>
          </cell>
          <cell r="FL188">
            <v>63</v>
          </cell>
          <cell r="FM188">
            <v>63</v>
          </cell>
          <cell r="FN188">
            <v>63</v>
          </cell>
          <cell r="FO188">
            <v>63</v>
          </cell>
          <cell r="FP188">
            <v>63</v>
          </cell>
          <cell r="FQ188">
            <v>63</v>
          </cell>
          <cell r="FR188">
            <v>63</v>
          </cell>
          <cell r="FS188">
            <v>63</v>
          </cell>
          <cell r="FT188">
            <v>63</v>
          </cell>
          <cell r="FU188">
            <v>63</v>
          </cell>
          <cell r="FV188" t="str">
            <v>Entschuldungsfonds_V.1.2.1_EA_Punkt_mit_Sperrung.fvl</v>
          </cell>
          <cell r="FY188">
            <v>13505092</v>
          </cell>
          <cell r="FZ188">
            <v>13505092</v>
          </cell>
          <cell r="GA188" t="str">
            <v>Zell</v>
          </cell>
          <cell r="GB188">
            <v>0</v>
          </cell>
          <cell r="GC188" t="str">
            <v>Ortsgemeinde</v>
          </cell>
          <cell r="GD188">
            <v>4186</v>
          </cell>
          <cell r="GE188">
            <v>4088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135</v>
          </cell>
          <cell r="GN188">
            <v>5</v>
          </cell>
          <cell r="GO188">
            <v>92</v>
          </cell>
          <cell r="GP188">
            <v>69339.222222222219</v>
          </cell>
          <cell r="GQ188">
            <v>34669.599999999999</v>
          </cell>
          <cell r="GR188">
            <v>69338.666666666672</v>
          </cell>
          <cell r="GS188">
            <v>34669.333333333336</v>
          </cell>
          <cell r="GT188">
            <v>69339.333333333328</v>
          </cell>
          <cell r="GU188">
            <v>34669.666666666664</v>
          </cell>
          <cell r="GV188">
            <v>69339.333333333328</v>
          </cell>
          <cell r="GW188">
            <v>34669.666666666664</v>
          </cell>
          <cell r="GX188">
            <v>69339.222222222219</v>
          </cell>
          <cell r="GY188">
            <v>34669.599999999999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</row>
        <row r="189">
          <cell r="A189">
            <v>2255492</v>
          </cell>
          <cell r="B189" t="str">
            <v>02.06.2016</v>
          </cell>
          <cell r="C189" t="str">
            <v>Bernkastel-Wittlich</v>
          </cell>
          <cell r="D189">
            <v>23101092</v>
          </cell>
          <cell r="E189" t="str">
            <v>01.01.2013 mit Nachholung 2012</v>
          </cell>
          <cell r="F189">
            <v>1039088.67</v>
          </cell>
          <cell r="G189">
            <v>813190.79</v>
          </cell>
          <cell r="H189">
            <v>0</v>
          </cell>
          <cell r="I189">
            <v>0</v>
          </cell>
          <cell r="J189">
            <v>1039088.67</v>
          </cell>
          <cell r="K189" t="str">
            <v>Ortsgemeinde Neumagen-Dhron</v>
          </cell>
          <cell r="L189" t="str">
            <v>29.04.2013</v>
          </cell>
          <cell r="M189">
            <v>350</v>
          </cell>
          <cell r="N189">
            <v>350</v>
          </cell>
          <cell r="O189">
            <v>350</v>
          </cell>
          <cell r="P189">
            <v>375</v>
          </cell>
          <cell r="Q189">
            <v>0</v>
          </cell>
          <cell r="R189">
            <v>0</v>
          </cell>
          <cell r="S189">
            <v>0</v>
          </cell>
          <cell r="T189">
            <v>25</v>
          </cell>
          <cell r="U189">
            <v>300</v>
          </cell>
          <cell r="V189">
            <v>300</v>
          </cell>
          <cell r="W189">
            <v>300</v>
          </cell>
          <cell r="X189">
            <v>320</v>
          </cell>
          <cell r="Y189">
            <v>0</v>
          </cell>
          <cell r="Z189">
            <v>0</v>
          </cell>
          <cell r="AA189">
            <v>0</v>
          </cell>
          <cell r="AB189">
            <v>20</v>
          </cell>
          <cell r="AC189">
            <v>320</v>
          </cell>
          <cell r="AD189">
            <v>340</v>
          </cell>
          <cell r="AE189">
            <v>340</v>
          </cell>
          <cell r="AF189">
            <v>350</v>
          </cell>
          <cell r="AG189">
            <v>0</v>
          </cell>
          <cell r="AH189">
            <v>0</v>
          </cell>
          <cell r="AI189">
            <v>0</v>
          </cell>
          <cell r="AJ189">
            <v>10</v>
          </cell>
          <cell r="AK189" t="str">
            <v>Marion.Baden-Caspari@Bernkastel-Wittlich.de</v>
          </cell>
          <cell r="AL189" t="str">
            <v>Frau Baden-Caspari</v>
          </cell>
          <cell r="AM189" t="str">
            <v>06571/14-2442</v>
          </cell>
          <cell r="AN189" t="str">
            <v>02.06.2016</v>
          </cell>
          <cell r="AO189">
            <v>78.260000000000005</v>
          </cell>
          <cell r="AP189">
            <v>964554</v>
          </cell>
          <cell r="AQ189">
            <v>972563</v>
          </cell>
          <cell r="AR189">
            <v>1099226</v>
          </cell>
          <cell r="BE189">
            <v>58085</v>
          </cell>
          <cell r="BF189">
            <v>58085</v>
          </cell>
          <cell r="BG189">
            <v>58085</v>
          </cell>
          <cell r="BH189">
            <v>58085</v>
          </cell>
          <cell r="BS189">
            <v>46468</v>
          </cell>
          <cell r="BT189">
            <v>46468</v>
          </cell>
          <cell r="BU189">
            <v>46468</v>
          </cell>
          <cell r="BV189">
            <v>46468</v>
          </cell>
          <cell r="CG189">
            <v>1039088.67</v>
          </cell>
          <cell r="CH189">
            <v>992620.67</v>
          </cell>
          <cell r="CI189">
            <v>946152.67</v>
          </cell>
          <cell r="CJ189">
            <v>899684.67</v>
          </cell>
          <cell r="CK189">
            <v>853216.67</v>
          </cell>
          <cell r="CV189">
            <v>375</v>
          </cell>
          <cell r="CW189">
            <v>375</v>
          </cell>
          <cell r="CX189">
            <v>375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25</v>
          </cell>
          <cell r="DJ189">
            <v>25</v>
          </cell>
          <cell r="DK189">
            <v>25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320</v>
          </cell>
          <cell r="DW189">
            <v>320</v>
          </cell>
          <cell r="DX189">
            <v>320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20</v>
          </cell>
          <cell r="EJ189">
            <v>20</v>
          </cell>
          <cell r="EK189">
            <v>20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365</v>
          </cell>
          <cell r="EW189">
            <v>365</v>
          </cell>
          <cell r="EX189">
            <v>365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10</v>
          </cell>
          <cell r="FJ189">
            <v>10</v>
          </cell>
          <cell r="FK189">
            <v>10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 t="str">
            <v>Entschuldungsfonds_V.1.2.1_EA_Punkt_mit_Sperrung.fvl</v>
          </cell>
          <cell r="FY189">
            <v>23101092</v>
          </cell>
          <cell r="FZ189">
            <v>23101092</v>
          </cell>
          <cell r="GA189" t="str">
            <v>Ortsgemeinde Neumagen-Dhron</v>
          </cell>
          <cell r="GB189">
            <v>0</v>
          </cell>
          <cell r="GC189" t="str">
            <v>Ortsgemeinde</v>
          </cell>
          <cell r="GD189">
            <v>2215</v>
          </cell>
          <cell r="GE189">
            <v>2189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231</v>
          </cell>
          <cell r="GN189">
            <v>1</v>
          </cell>
          <cell r="GO189">
            <v>92</v>
          </cell>
          <cell r="GP189">
            <v>0</v>
          </cell>
          <cell r="GQ189">
            <v>0</v>
          </cell>
          <cell r="GR189">
            <v>38723.333333333336</v>
          </cell>
          <cell r="GS189">
            <v>19361.666666666668</v>
          </cell>
          <cell r="GT189">
            <v>38723.333333333336</v>
          </cell>
          <cell r="GU189">
            <v>19361.666666666668</v>
          </cell>
          <cell r="GV189">
            <v>38723.333333333336</v>
          </cell>
          <cell r="GW189">
            <v>19361.666666666668</v>
          </cell>
          <cell r="GX189">
            <v>38723.333333333336</v>
          </cell>
          <cell r="GY189">
            <v>19361.666666666668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</row>
        <row r="190">
          <cell r="A190">
            <v>2255491</v>
          </cell>
          <cell r="B190" t="str">
            <v>02.06.2016</v>
          </cell>
          <cell r="C190" t="str">
            <v>Cochem-Zell</v>
          </cell>
          <cell r="D190">
            <v>13505073</v>
          </cell>
          <cell r="E190" t="str">
            <v>01.01.2012</v>
          </cell>
          <cell r="F190">
            <v>379874</v>
          </cell>
          <cell r="G190">
            <v>297289.39</v>
          </cell>
          <cell r="H190">
            <v>19819.29</v>
          </cell>
          <cell r="I190">
            <v>15855.43</v>
          </cell>
          <cell r="J190">
            <v>364018.57</v>
          </cell>
          <cell r="K190" t="str">
            <v>Pünderich</v>
          </cell>
          <cell r="L190" t="str">
            <v>31.05.2012</v>
          </cell>
          <cell r="M190">
            <v>352</v>
          </cell>
          <cell r="N190">
            <v>352</v>
          </cell>
          <cell r="O190">
            <v>352</v>
          </cell>
          <cell r="P190">
            <v>352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300</v>
          </cell>
          <cell r="V190">
            <v>300</v>
          </cell>
          <cell r="W190">
            <v>300</v>
          </cell>
          <cell r="X190">
            <v>300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320</v>
          </cell>
          <cell r="AD190">
            <v>338</v>
          </cell>
          <cell r="AE190">
            <v>365</v>
          </cell>
          <cell r="AF190">
            <v>365</v>
          </cell>
          <cell r="AG190">
            <v>0</v>
          </cell>
          <cell r="AH190">
            <v>18</v>
          </cell>
          <cell r="AI190">
            <v>45</v>
          </cell>
          <cell r="AJ190">
            <v>45</v>
          </cell>
          <cell r="AK190" t="str">
            <v>petra.lenz-steffens@cochem-zell.de</v>
          </cell>
          <cell r="AL190" t="str">
            <v>Petra Lenz-Steffens</v>
          </cell>
          <cell r="AM190" t="str">
            <v>02671 / 61-157</v>
          </cell>
          <cell r="AN190" t="str">
            <v>02.06.2016</v>
          </cell>
          <cell r="AO190">
            <v>78.260000000000005</v>
          </cell>
          <cell r="AP190">
            <v>345682</v>
          </cell>
          <cell r="AQ190">
            <v>332179</v>
          </cell>
          <cell r="AR190">
            <v>375248</v>
          </cell>
          <cell r="AS190">
            <v>289806</v>
          </cell>
          <cell r="BE190">
            <v>19819</v>
          </cell>
          <cell r="BF190">
            <v>19819</v>
          </cell>
          <cell r="BG190">
            <v>19819</v>
          </cell>
          <cell r="BH190">
            <v>19819.29</v>
          </cell>
          <cell r="BS190">
            <v>15855</v>
          </cell>
          <cell r="BT190">
            <v>15855</v>
          </cell>
          <cell r="BU190">
            <v>15855</v>
          </cell>
          <cell r="BV190">
            <v>15855.43</v>
          </cell>
          <cell r="CG190">
            <v>379874</v>
          </cell>
          <cell r="CH190">
            <v>348163.57</v>
          </cell>
          <cell r="CI190">
            <v>332308.57</v>
          </cell>
          <cell r="CJ190">
            <v>316453.57</v>
          </cell>
          <cell r="CK190">
            <v>300598.14</v>
          </cell>
          <cell r="CV190">
            <v>365</v>
          </cell>
          <cell r="CW190">
            <v>365</v>
          </cell>
          <cell r="CX190">
            <v>365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315</v>
          </cell>
          <cell r="DW190">
            <v>315</v>
          </cell>
          <cell r="DX190">
            <v>315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393</v>
          </cell>
          <cell r="EW190">
            <v>393</v>
          </cell>
          <cell r="EX190">
            <v>393</v>
          </cell>
          <cell r="EY190">
            <v>393</v>
          </cell>
          <cell r="EZ190">
            <v>393</v>
          </cell>
          <cell r="FA190">
            <v>393</v>
          </cell>
          <cell r="FB190">
            <v>393</v>
          </cell>
          <cell r="FC190">
            <v>393</v>
          </cell>
          <cell r="FD190">
            <v>393</v>
          </cell>
          <cell r="FE190">
            <v>393</v>
          </cell>
          <cell r="FF190">
            <v>393</v>
          </cell>
          <cell r="FG190">
            <v>393</v>
          </cell>
          <cell r="FH190">
            <v>393</v>
          </cell>
          <cell r="FI190">
            <v>73</v>
          </cell>
          <cell r="FJ190">
            <v>73</v>
          </cell>
          <cell r="FK190">
            <v>73</v>
          </cell>
          <cell r="FL190">
            <v>73</v>
          </cell>
          <cell r="FM190">
            <v>73</v>
          </cell>
          <cell r="FN190">
            <v>73</v>
          </cell>
          <cell r="FO190">
            <v>73</v>
          </cell>
          <cell r="FP190">
            <v>73</v>
          </cell>
          <cell r="FQ190">
            <v>73</v>
          </cell>
          <cell r="FR190">
            <v>73</v>
          </cell>
          <cell r="FS190">
            <v>73</v>
          </cell>
          <cell r="FT190">
            <v>73</v>
          </cell>
          <cell r="FU190">
            <v>73</v>
          </cell>
          <cell r="FV190" t="str">
            <v>Entschuldungsfonds_V.1.2.1_EA_Punkt_mit_Sperrung.fvl</v>
          </cell>
          <cell r="FY190">
            <v>13505073</v>
          </cell>
          <cell r="FZ190">
            <v>13505073</v>
          </cell>
          <cell r="GA190" t="str">
            <v>Pünderich</v>
          </cell>
          <cell r="GB190">
            <v>0</v>
          </cell>
          <cell r="GC190" t="str">
            <v>Ortsgemeinde</v>
          </cell>
          <cell r="GD190">
            <v>892</v>
          </cell>
          <cell r="GE190">
            <v>862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135</v>
          </cell>
          <cell r="GN190">
            <v>5</v>
          </cell>
          <cell r="GO190">
            <v>73</v>
          </cell>
          <cell r="GP190">
            <v>13212.857142857143</v>
          </cell>
          <cell r="GQ190">
            <v>6606.4285714285716</v>
          </cell>
          <cell r="GR190">
            <v>13212.666666666666</v>
          </cell>
          <cell r="GS190">
            <v>6606.333333333333</v>
          </cell>
          <cell r="GT190">
            <v>13212.666666666666</v>
          </cell>
          <cell r="GU190">
            <v>6606.333333333333</v>
          </cell>
          <cell r="GV190">
            <v>13212.666666666666</v>
          </cell>
          <cell r="GW190">
            <v>6606.333333333333</v>
          </cell>
          <cell r="GX190">
            <v>13212.857142857143</v>
          </cell>
          <cell r="GY190">
            <v>6606.4285714285716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</row>
        <row r="191">
          <cell r="A191">
            <v>2255490</v>
          </cell>
          <cell r="B191" t="str">
            <v>02.06.2016</v>
          </cell>
          <cell r="C191" t="str">
            <v>Cochem-Zell</v>
          </cell>
          <cell r="D191">
            <v>13505068</v>
          </cell>
          <cell r="E191" t="str">
            <v>01.01.2012</v>
          </cell>
          <cell r="F191">
            <v>440185</v>
          </cell>
          <cell r="G191">
            <v>344488.78</v>
          </cell>
          <cell r="H191">
            <v>22965.919999999998</v>
          </cell>
          <cell r="I191">
            <v>18372.740000000002</v>
          </cell>
          <cell r="J191">
            <v>421812.26</v>
          </cell>
          <cell r="K191" t="str">
            <v>Neef</v>
          </cell>
          <cell r="L191" t="str">
            <v>31.05.2012</v>
          </cell>
          <cell r="M191">
            <v>352</v>
          </cell>
          <cell r="N191">
            <v>352</v>
          </cell>
          <cell r="O191">
            <v>352</v>
          </cell>
          <cell r="P191">
            <v>352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320</v>
          </cell>
          <cell r="V191">
            <v>320</v>
          </cell>
          <cell r="W191">
            <v>320</v>
          </cell>
          <cell r="X191">
            <v>370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320</v>
          </cell>
          <cell r="AD191">
            <v>338</v>
          </cell>
          <cell r="AE191">
            <v>370</v>
          </cell>
          <cell r="AF191">
            <v>370</v>
          </cell>
          <cell r="AG191">
            <v>0</v>
          </cell>
          <cell r="AH191">
            <v>18</v>
          </cell>
          <cell r="AI191">
            <v>50</v>
          </cell>
          <cell r="AJ191">
            <v>50</v>
          </cell>
          <cell r="AK191" t="str">
            <v>petra.lenz-steffens@cochem-zell.de</v>
          </cell>
          <cell r="AL191" t="str">
            <v>Petra Lenz-Steffens</v>
          </cell>
          <cell r="AM191" t="str">
            <v>02671 / 61-157</v>
          </cell>
          <cell r="AN191" t="str">
            <v>02.06.2016</v>
          </cell>
          <cell r="AO191">
            <v>78.260000000000005</v>
          </cell>
          <cell r="AP191">
            <v>264818</v>
          </cell>
          <cell r="AQ191">
            <v>252320</v>
          </cell>
          <cell r="AR191">
            <v>215128</v>
          </cell>
          <cell r="AS191">
            <v>370499</v>
          </cell>
          <cell r="BE191">
            <v>22965</v>
          </cell>
          <cell r="BF191">
            <v>22966</v>
          </cell>
          <cell r="BG191">
            <v>22966</v>
          </cell>
          <cell r="BH191">
            <v>22965.919999999998</v>
          </cell>
          <cell r="BS191">
            <v>18372</v>
          </cell>
          <cell r="BT191">
            <v>18373</v>
          </cell>
          <cell r="BU191">
            <v>18373</v>
          </cell>
          <cell r="BV191">
            <v>18372.740000000002</v>
          </cell>
          <cell r="CG191">
            <v>440185</v>
          </cell>
          <cell r="CH191">
            <v>403440.26</v>
          </cell>
          <cell r="CI191">
            <v>385067.26</v>
          </cell>
          <cell r="CJ191">
            <v>366694.26</v>
          </cell>
          <cell r="CK191">
            <v>348321.52</v>
          </cell>
          <cell r="CV191">
            <v>365</v>
          </cell>
          <cell r="CW191">
            <v>365</v>
          </cell>
          <cell r="CX191">
            <v>365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370</v>
          </cell>
          <cell r="DW191">
            <v>370</v>
          </cell>
          <cell r="DX191">
            <v>370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380</v>
          </cell>
          <cell r="EW191">
            <v>380</v>
          </cell>
          <cell r="EX191">
            <v>397</v>
          </cell>
          <cell r="EY191">
            <v>397</v>
          </cell>
          <cell r="EZ191">
            <v>397</v>
          </cell>
          <cell r="FA191">
            <v>397</v>
          </cell>
          <cell r="FB191">
            <v>397</v>
          </cell>
          <cell r="FC191">
            <v>397</v>
          </cell>
          <cell r="FD191">
            <v>397</v>
          </cell>
          <cell r="FE191">
            <v>397</v>
          </cell>
          <cell r="FF191">
            <v>397</v>
          </cell>
          <cell r="FG191">
            <v>397</v>
          </cell>
          <cell r="FH191">
            <v>397</v>
          </cell>
          <cell r="FI191">
            <v>60</v>
          </cell>
          <cell r="FJ191">
            <v>60</v>
          </cell>
          <cell r="FK191">
            <v>77</v>
          </cell>
          <cell r="FL191">
            <v>77</v>
          </cell>
          <cell r="FM191">
            <v>77</v>
          </cell>
          <cell r="FN191">
            <v>77</v>
          </cell>
          <cell r="FO191">
            <v>77</v>
          </cell>
          <cell r="FP191">
            <v>77</v>
          </cell>
          <cell r="FQ191">
            <v>77</v>
          </cell>
          <cell r="FR191">
            <v>77</v>
          </cell>
          <cell r="FS191">
            <v>77</v>
          </cell>
          <cell r="FT191">
            <v>77</v>
          </cell>
          <cell r="FU191">
            <v>77</v>
          </cell>
          <cell r="FV191" t="str">
            <v>Entschuldungsfonds_V.1.2.1_EA_Punkt_mit_Sperrung.fvl</v>
          </cell>
          <cell r="FY191">
            <v>13505068</v>
          </cell>
          <cell r="FZ191">
            <v>13505068</v>
          </cell>
          <cell r="GA191" t="str">
            <v>Neef</v>
          </cell>
          <cell r="GB191">
            <v>0</v>
          </cell>
          <cell r="GC191" t="str">
            <v>Ortsgemeinde</v>
          </cell>
          <cell r="GD191">
            <v>484</v>
          </cell>
          <cell r="GE191">
            <v>449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135</v>
          </cell>
          <cell r="GN191">
            <v>5</v>
          </cell>
          <cell r="GO191">
            <v>68</v>
          </cell>
          <cell r="GP191">
            <v>15310.6</v>
          </cell>
          <cell r="GQ191">
            <v>7655.333333333333</v>
          </cell>
          <cell r="GR191">
            <v>15310</v>
          </cell>
          <cell r="GS191">
            <v>7655</v>
          </cell>
          <cell r="GT191">
            <v>15310.666666666666</v>
          </cell>
          <cell r="GU191">
            <v>7655.333333333333</v>
          </cell>
          <cell r="GV191">
            <v>15310.666666666666</v>
          </cell>
          <cell r="GW191">
            <v>7655.333333333333</v>
          </cell>
          <cell r="GX191">
            <v>15310.6</v>
          </cell>
          <cell r="GY191">
            <v>7655.333333333333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</row>
        <row r="192">
          <cell r="A192">
            <v>2255487</v>
          </cell>
          <cell r="B192" t="str">
            <v>02.06.2016</v>
          </cell>
          <cell r="C192" t="str">
            <v>Cochem-Zell</v>
          </cell>
          <cell r="D192">
            <v>13505064</v>
          </cell>
          <cell r="E192" t="str">
            <v>01.01.2012</v>
          </cell>
          <cell r="F192">
            <v>42592</v>
          </cell>
          <cell r="G192">
            <v>33332.49</v>
          </cell>
          <cell r="H192">
            <v>2222.17</v>
          </cell>
          <cell r="I192">
            <v>1777.74</v>
          </cell>
          <cell r="J192">
            <v>40814.26</v>
          </cell>
          <cell r="K192" t="str">
            <v>Moritzheim</v>
          </cell>
          <cell r="L192" t="str">
            <v>31.05.2012</v>
          </cell>
          <cell r="M192">
            <v>352</v>
          </cell>
          <cell r="N192">
            <v>352</v>
          </cell>
          <cell r="O192">
            <v>352</v>
          </cell>
          <cell r="P192">
            <v>352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280</v>
          </cell>
          <cell r="V192">
            <v>285</v>
          </cell>
          <cell r="W192">
            <v>285</v>
          </cell>
          <cell r="X192">
            <v>285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320</v>
          </cell>
          <cell r="AD192">
            <v>338</v>
          </cell>
          <cell r="AE192">
            <v>360</v>
          </cell>
          <cell r="AF192">
            <v>360</v>
          </cell>
          <cell r="AG192">
            <v>0</v>
          </cell>
          <cell r="AH192">
            <v>18</v>
          </cell>
          <cell r="AI192">
            <v>40</v>
          </cell>
          <cell r="AJ192">
            <v>40</v>
          </cell>
          <cell r="AK192" t="str">
            <v>petra.lenz-steffens@cochem-zell.de</v>
          </cell>
          <cell r="AL192" t="str">
            <v>Petra Lenz-Steffens</v>
          </cell>
          <cell r="AM192" t="str">
            <v>02671 / 61-157</v>
          </cell>
          <cell r="AN192" t="str">
            <v>02.06.2016</v>
          </cell>
          <cell r="AO192">
            <v>78.260000000000005</v>
          </cell>
          <cell r="AP192">
            <v>19816</v>
          </cell>
          <cell r="AQ192">
            <v>44238</v>
          </cell>
          <cell r="AR192">
            <v>55293</v>
          </cell>
          <cell r="AS192">
            <v>363587</v>
          </cell>
          <cell r="BE192">
            <v>2222</v>
          </cell>
          <cell r="BF192">
            <v>2222</v>
          </cell>
          <cell r="BG192">
            <v>2222</v>
          </cell>
          <cell r="BH192">
            <v>2222.17</v>
          </cell>
          <cell r="BS192">
            <v>1777</v>
          </cell>
          <cell r="BT192">
            <v>1778</v>
          </cell>
          <cell r="BU192">
            <v>1778</v>
          </cell>
          <cell r="BV192">
            <v>1777.74</v>
          </cell>
          <cell r="CG192">
            <v>42592</v>
          </cell>
          <cell r="CH192">
            <v>39037.26</v>
          </cell>
          <cell r="CI192">
            <v>37259.26</v>
          </cell>
          <cell r="CJ192">
            <v>35481.26</v>
          </cell>
          <cell r="CK192">
            <v>33703.519999999997</v>
          </cell>
          <cell r="CV192">
            <v>365</v>
          </cell>
          <cell r="CW192">
            <v>365</v>
          </cell>
          <cell r="CX192">
            <v>365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300</v>
          </cell>
          <cell r="DW192">
            <v>300</v>
          </cell>
          <cell r="DX192">
            <v>300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380</v>
          </cell>
          <cell r="EW192">
            <v>380</v>
          </cell>
          <cell r="EX192">
            <v>387</v>
          </cell>
          <cell r="EY192">
            <v>387</v>
          </cell>
          <cell r="EZ192">
            <v>387</v>
          </cell>
          <cell r="FA192">
            <v>387</v>
          </cell>
          <cell r="FB192">
            <v>387</v>
          </cell>
          <cell r="FC192">
            <v>387</v>
          </cell>
          <cell r="FD192">
            <v>387</v>
          </cell>
          <cell r="FE192">
            <v>387</v>
          </cell>
          <cell r="FF192">
            <v>387</v>
          </cell>
          <cell r="FG192">
            <v>387</v>
          </cell>
          <cell r="FH192">
            <v>387</v>
          </cell>
          <cell r="FI192">
            <v>60</v>
          </cell>
          <cell r="FJ192">
            <v>60</v>
          </cell>
          <cell r="FK192">
            <v>67</v>
          </cell>
          <cell r="FL192">
            <v>67</v>
          </cell>
          <cell r="FM192">
            <v>67</v>
          </cell>
          <cell r="FN192">
            <v>67</v>
          </cell>
          <cell r="FO192">
            <v>67</v>
          </cell>
          <cell r="FP192">
            <v>67</v>
          </cell>
          <cell r="FQ192">
            <v>67</v>
          </cell>
          <cell r="FR192">
            <v>67</v>
          </cell>
          <cell r="FS192">
            <v>67</v>
          </cell>
          <cell r="FT192">
            <v>67</v>
          </cell>
          <cell r="FU192">
            <v>67</v>
          </cell>
          <cell r="FV192" t="str">
            <v>Entschuldungsfonds_V.1.2.1_EA_Punkt_mit_Sperrung.fvl</v>
          </cell>
          <cell r="FY192">
            <v>13505064</v>
          </cell>
          <cell r="FZ192">
            <v>13505064</v>
          </cell>
          <cell r="GA192" t="str">
            <v>Moritzheim</v>
          </cell>
          <cell r="GB192">
            <v>0</v>
          </cell>
          <cell r="GC192" t="str">
            <v>Ortsgemeinde</v>
          </cell>
          <cell r="GD192">
            <v>123</v>
          </cell>
          <cell r="GE192">
            <v>122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135</v>
          </cell>
          <cell r="GN192">
            <v>5</v>
          </cell>
          <cell r="GO192">
            <v>64</v>
          </cell>
          <cell r="GP192">
            <v>1481.4444444444443</v>
          </cell>
          <cell r="GQ192">
            <v>740.71428571428567</v>
          </cell>
          <cell r="GR192">
            <v>1481.3333333333333</v>
          </cell>
          <cell r="GS192">
            <v>740.66666666666663</v>
          </cell>
          <cell r="GT192">
            <v>1481.3333333333333</v>
          </cell>
          <cell r="GU192">
            <v>740.66666666666663</v>
          </cell>
          <cell r="GV192">
            <v>1481.3333333333333</v>
          </cell>
          <cell r="GW192">
            <v>740.66666666666663</v>
          </cell>
          <cell r="GX192">
            <v>1481.4444444444443</v>
          </cell>
          <cell r="GY192">
            <v>740.71428571428567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</row>
        <row r="193">
          <cell r="A193">
            <v>2255486</v>
          </cell>
          <cell r="B193" t="str">
            <v>02.06.2016</v>
          </cell>
          <cell r="C193" t="str">
            <v>Kusel</v>
          </cell>
          <cell r="D193">
            <v>33608000</v>
          </cell>
          <cell r="E193" t="str">
            <v>01.01.2012</v>
          </cell>
          <cell r="F193">
            <v>5267170</v>
          </cell>
          <cell r="G193">
            <v>4122087.24</v>
          </cell>
          <cell r="H193">
            <v>0</v>
          </cell>
          <cell r="I193">
            <v>219845</v>
          </cell>
          <cell r="J193">
            <v>5047325</v>
          </cell>
          <cell r="K193" t="str">
            <v>Verbandsgemeinde Lauterecken-Wolfstein</v>
          </cell>
          <cell r="L193" t="str">
            <v>17.11.2011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 t="str">
            <v>thomas.fehrenz@kv-kus.de</v>
          </cell>
          <cell r="AL193" t="str">
            <v>Ralf Berg</v>
          </cell>
          <cell r="AM193" t="str">
            <v>06381424208</v>
          </cell>
          <cell r="AN193" t="str">
            <v>02.06.2016</v>
          </cell>
          <cell r="AO193">
            <v>78.260000000000005</v>
          </cell>
          <cell r="AP193">
            <v>8173778</v>
          </cell>
          <cell r="AQ193">
            <v>8444620</v>
          </cell>
          <cell r="AR193">
            <v>8770808</v>
          </cell>
          <cell r="AS193">
            <v>844624</v>
          </cell>
          <cell r="BE193">
            <v>91054</v>
          </cell>
          <cell r="BF193">
            <v>45527</v>
          </cell>
          <cell r="BG193">
            <v>274806</v>
          </cell>
          <cell r="BH193">
            <v>274806</v>
          </cell>
          <cell r="BS193">
            <v>219845</v>
          </cell>
          <cell r="BT193">
            <v>219845</v>
          </cell>
          <cell r="BU193">
            <v>219845</v>
          </cell>
          <cell r="BV193">
            <v>219845</v>
          </cell>
          <cell r="CG193">
            <v>5267170</v>
          </cell>
          <cell r="CH193">
            <v>4827480</v>
          </cell>
          <cell r="CI193">
            <v>4607635</v>
          </cell>
          <cell r="CJ193">
            <v>4387790</v>
          </cell>
          <cell r="CK193">
            <v>4167945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 t="str">
            <v>Entschuldungsfonds_V.1.2.1_EA_Punkt_mit_Sperrung.fvl</v>
          </cell>
          <cell r="FY193">
            <v>33608000</v>
          </cell>
          <cell r="FZ193">
            <v>33608000</v>
          </cell>
          <cell r="GA193" t="str">
            <v>VG Lauterecken-Wolfstein</v>
          </cell>
          <cell r="GB193" t="str">
            <v>ab 2015 Rechtsnachfolge VG´en Lauterecken und Wolfstein wg. Gebietsänderung</v>
          </cell>
          <cell r="GC193" t="str">
            <v>Verbandsgemeinde</v>
          </cell>
          <cell r="GD193">
            <v>19477</v>
          </cell>
          <cell r="GE193">
            <v>18982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336</v>
          </cell>
          <cell r="GN193">
            <v>8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183204</v>
          </cell>
          <cell r="GW193">
            <v>91602</v>
          </cell>
          <cell r="GX193">
            <v>183204</v>
          </cell>
          <cell r="GY193">
            <v>91602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</row>
        <row r="194">
          <cell r="A194">
            <v>2255485</v>
          </cell>
          <cell r="B194" t="str">
            <v>02.06.2016</v>
          </cell>
          <cell r="C194" t="str">
            <v>Bad Dürkheim</v>
          </cell>
          <cell r="D194">
            <v>33204027</v>
          </cell>
          <cell r="E194" t="str">
            <v>01.01.2013 mit Nachholung 2012</v>
          </cell>
          <cell r="F194">
            <v>5433366</v>
          </cell>
          <cell r="G194">
            <v>4252152.2300000004</v>
          </cell>
          <cell r="H194">
            <v>0</v>
          </cell>
          <cell r="I194">
            <v>0</v>
          </cell>
          <cell r="J194">
            <v>5433366</v>
          </cell>
          <cell r="K194" t="str">
            <v>Hettenleidelheim</v>
          </cell>
          <cell r="L194" t="str">
            <v>14.01.2013</v>
          </cell>
          <cell r="M194">
            <v>352</v>
          </cell>
          <cell r="N194">
            <v>352</v>
          </cell>
          <cell r="O194">
            <v>367</v>
          </cell>
          <cell r="P194">
            <v>367</v>
          </cell>
          <cell r="Q194">
            <v>0</v>
          </cell>
          <cell r="R194">
            <v>0</v>
          </cell>
          <cell r="S194">
            <v>0</v>
          </cell>
          <cell r="T194">
            <v>15</v>
          </cell>
          <cell r="U194">
            <v>280</v>
          </cell>
          <cell r="V194">
            <v>290</v>
          </cell>
          <cell r="W194">
            <v>305</v>
          </cell>
          <cell r="X194">
            <v>305</v>
          </cell>
          <cell r="Y194">
            <v>0</v>
          </cell>
          <cell r="Z194">
            <v>0</v>
          </cell>
          <cell r="AA194">
            <v>0</v>
          </cell>
          <cell r="AB194">
            <v>15</v>
          </cell>
          <cell r="AC194">
            <v>320</v>
          </cell>
          <cell r="AD194">
            <v>340</v>
          </cell>
          <cell r="AE194">
            <v>355</v>
          </cell>
          <cell r="AF194">
            <v>370</v>
          </cell>
          <cell r="AG194">
            <v>0</v>
          </cell>
          <cell r="AH194">
            <v>0</v>
          </cell>
          <cell r="AI194">
            <v>0</v>
          </cell>
          <cell r="AJ194">
            <v>30</v>
          </cell>
          <cell r="AK194" t="str">
            <v>rene.planer@kreis-bad-duerkheim.de</v>
          </cell>
          <cell r="AL194" t="str">
            <v>Herr Planer</v>
          </cell>
          <cell r="AM194" t="str">
            <v>06322/961-2010</v>
          </cell>
          <cell r="AN194" t="str">
            <v>02.06.2016</v>
          </cell>
          <cell r="AO194">
            <v>78.260000000000005</v>
          </cell>
          <cell r="AP194">
            <v>1061221</v>
          </cell>
          <cell r="AQ194">
            <v>7401794</v>
          </cell>
          <cell r="AR194">
            <v>7504539</v>
          </cell>
          <cell r="AS194">
            <v>405035</v>
          </cell>
          <cell r="BE194">
            <v>303725.15999999997</v>
          </cell>
          <cell r="BF194">
            <v>303725.15999999997</v>
          </cell>
          <cell r="BG194">
            <v>303725.15999999997</v>
          </cell>
          <cell r="BH194">
            <v>303725.15999999997</v>
          </cell>
          <cell r="BS194">
            <v>242980.13</v>
          </cell>
          <cell r="BT194">
            <v>242980.13</v>
          </cell>
          <cell r="BU194">
            <v>242980.13</v>
          </cell>
          <cell r="BV194">
            <v>242980.13</v>
          </cell>
          <cell r="CG194">
            <v>5433366</v>
          </cell>
          <cell r="CH194">
            <v>5190385.87</v>
          </cell>
          <cell r="CI194">
            <v>4947405.74</v>
          </cell>
          <cell r="CJ194">
            <v>4704425.6100000003</v>
          </cell>
          <cell r="CK194">
            <v>4461445.4800000004</v>
          </cell>
          <cell r="CV194">
            <v>367</v>
          </cell>
          <cell r="CW194">
            <v>367</v>
          </cell>
          <cell r="CX194">
            <v>367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15</v>
          </cell>
          <cell r="DJ194">
            <v>15</v>
          </cell>
          <cell r="DK194">
            <v>15</v>
          </cell>
          <cell r="DL194">
            <v>15</v>
          </cell>
          <cell r="DM194">
            <v>15</v>
          </cell>
          <cell r="DN194">
            <v>15</v>
          </cell>
          <cell r="DO194">
            <v>15</v>
          </cell>
          <cell r="DP194">
            <v>15</v>
          </cell>
          <cell r="DQ194">
            <v>15</v>
          </cell>
          <cell r="DR194">
            <v>15</v>
          </cell>
          <cell r="DS194">
            <v>15</v>
          </cell>
          <cell r="DT194">
            <v>15</v>
          </cell>
          <cell r="DU194">
            <v>15</v>
          </cell>
          <cell r="DV194">
            <v>305</v>
          </cell>
          <cell r="DW194">
            <v>305</v>
          </cell>
          <cell r="DX194">
            <v>305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15</v>
          </cell>
          <cell r="EJ194">
            <v>15</v>
          </cell>
          <cell r="EK194">
            <v>15</v>
          </cell>
          <cell r="EL194">
            <v>15</v>
          </cell>
          <cell r="EM194">
            <v>15</v>
          </cell>
          <cell r="EN194">
            <v>15</v>
          </cell>
          <cell r="EO194">
            <v>15</v>
          </cell>
          <cell r="EP194">
            <v>15</v>
          </cell>
          <cell r="EQ194">
            <v>15</v>
          </cell>
          <cell r="ER194">
            <v>15</v>
          </cell>
          <cell r="ES194">
            <v>15</v>
          </cell>
          <cell r="ET194">
            <v>15</v>
          </cell>
          <cell r="EU194">
            <v>15</v>
          </cell>
          <cell r="EV194">
            <v>370</v>
          </cell>
          <cell r="EW194">
            <v>370</v>
          </cell>
          <cell r="EX194">
            <v>370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30</v>
          </cell>
          <cell r="FJ194">
            <v>30</v>
          </cell>
          <cell r="FK194">
            <v>30</v>
          </cell>
          <cell r="FL194">
            <v>30</v>
          </cell>
          <cell r="FM194">
            <v>30</v>
          </cell>
          <cell r="FN194">
            <v>30</v>
          </cell>
          <cell r="FO194">
            <v>30</v>
          </cell>
          <cell r="FP194">
            <v>30</v>
          </cell>
          <cell r="FQ194">
            <v>30</v>
          </cell>
          <cell r="FR194">
            <v>30</v>
          </cell>
          <cell r="FS194">
            <v>30</v>
          </cell>
          <cell r="FT194">
            <v>30</v>
          </cell>
          <cell r="FU194">
            <v>30</v>
          </cell>
          <cell r="FV194" t="str">
            <v>Entschuldungsfonds_V.1.2.1_EA_Punkt_mit_Sperrung.fvl</v>
          </cell>
          <cell r="FY194">
            <v>33204027</v>
          </cell>
          <cell r="FZ194">
            <v>33204027</v>
          </cell>
          <cell r="GA194" t="str">
            <v>Hettenleidelheim</v>
          </cell>
          <cell r="GB194">
            <v>0</v>
          </cell>
          <cell r="GC194" t="str">
            <v>Ortsgemeinde</v>
          </cell>
          <cell r="GD194">
            <v>3086</v>
          </cell>
          <cell r="GE194">
            <v>3003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332</v>
          </cell>
          <cell r="GN194">
            <v>4</v>
          </cell>
          <cell r="GO194">
            <v>27</v>
          </cell>
          <cell r="GP194">
            <v>0</v>
          </cell>
          <cell r="GQ194">
            <v>0</v>
          </cell>
          <cell r="GR194">
            <v>202483.44444444444</v>
          </cell>
          <cell r="GS194">
            <v>101241.71428571429</v>
          </cell>
          <cell r="GT194">
            <v>202483.44444444444</v>
          </cell>
          <cell r="GU194">
            <v>101241.71428571429</v>
          </cell>
          <cell r="GV194">
            <v>202483.44444444444</v>
          </cell>
          <cell r="GW194">
            <v>101241.71428571429</v>
          </cell>
          <cell r="GX194">
            <v>202483.44444444444</v>
          </cell>
          <cell r="GY194">
            <v>101241.71428571429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</row>
        <row r="195">
          <cell r="A195">
            <v>2255477</v>
          </cell>
          <cell r="B195" t="str">
            <v>02.06.2016</v>
          </cell>
          <cell r="C195" t="str">
            <v>Bernkastel-Wittlich</v>
          </cell>
          <cell r="D195">
            <v>23101136</v>
          </cell>
          <cell r="E195" t="str">
            <v>01.01.2012</v>
          </cell>
          <cell r="F195">
            <v>755126.8</v>
          </cell>
          <cell r="G195">
            <v>590962.23</v>
          </cell>
          <cell r="H195">
            <v>39397.480000000003</v>
          </cell>
          <cell r="I195">
            <v>31518</v>
          </cell>
          <cell r="J195">
            <v>723608.8</v>
          </cell>
          <cell r="K195" t="str">
            <v>Ortsgemeinde Zeltingen-Rachtig</v>
          </cell>
          <cell r="L195" t="str">
            <v>25.09.2012</v>
          </cell>
          <cell r="M195">
            <v>0</v>
          </cell>
          <cell r="N195">
            <v>370</v>
          </cell>
          <cell r="O195">
            <v>380</v>
          </cell>
          <cell r="P195">
            <v>380</v>
          </cell>
          <cell r="Q195">
            <v>0</v>
          </cell>
          <cell r="R195">
            <v>0</v>
          </cell>
          <cell r="S195">
            <v>10</v>
          </cell>
          <cell r="T195">
            <v>10</v>
          </cell>
          <cell r="U195">
            <v>0</v>
          </cell>
          <cell r="V195">
            <v>285</v>
          </cell>
          <cell r="W195">
            <v>300</v>
          </cell>
          <cell r="X195">
            <v>300</v>
          </cell>
          <cell r="Y195">
            <v>0</v>
          </cell>
          <cell r="Z195">
            <v>0</v>
          </cell>
          <cell r="AA195">
            <v>15</v>
          </cell>
          <cell r="AB195">
            <v>15</v>
          </cell>
          <cell r="AC195">
            <v>0</v>
          </cell>
          <cell r="AD195">
            <v>340</v>
          </cell>
          <cell r="AE195">
            <v>350</v>
          </cell>
          <cell r="AF195">
            <v>350</v>
          </cell>
          <cell r="AG195">
            <v>0</v>
          </cell>
          <cell r="AH195">
            <v>0</v>
          </cell>
          <cell r="AI195">
            <v>10</v>
          </cell>
          <cell r="AJ195">
            <v>10</v>
          </cell>
          <cell r="AK195" t="str">
            <v>Marion.Baden-Caspari@Bernkastel-Wittlich.de</v>
          </cell>
          <cell r="AL195" t="str">
            <v>Frau Baden-Caspari</v>
          </cell>
          <cell r="AM195" t="str">
            <v>06571/14-2442</v>
          </cell>
          <cell r="AN195" t="str">
            <v>02.06.2016</v>
          </cell>
          <cell r="AO195">
            <v>78.260000000000005</v>
          </cell>
          <cell r="AP195">
            <v>771536</v>
          </cell>
          <cell r="AQ195">
            <v>636781</v>
          </cell>
          <cell r="AR195">
            <v>793709</v>
          </cell>
          <cell r="AS195">
            <v>2699460</v>
          </cell>
          <cell r="BE195">
            <v>39397.480000000003</v>
          </cell>
          <cell r="BF195">
            <v>39397</v>
          </cell>
          <cell r="BG195">
            <v>39397</v>
          </cell>
          <cell r="BH195">
            <v>39397</v>
          </cell>
          <cell r="BS195">
            <v>31518</v>
          </cell>
          <cell r="BT195">
            <v>31518</v>
          </cell>
          <cell r="BU195">
            <v>31518</v>
          </cell>
          <cell r="BV195">
            <v>31518</v>
          </cell>
          <cell r="CG195">
            <v>755126.8</v>
          </cell>
          <cell r="CH195">
            <v>692090.8</v>
          </cell>
          <cell r="CI195">
            <v>660572.80000000005</v>
          </cell>
          <cell r="CJ195">
            <v>629054.80000000005</v>
          </cell>
          <cell r="CK195">
            <v>597536.80000000005</v>
          </cell>
          <cell r="CV195">
            <v>380</v>
          </cell>
          <cell r="CW195">
            <v>380</v>
          </cell>
          <cell r="CX195">
            <v>380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10</v>
          </cell>
          <cell r="DJ195">
            <v>10</v>
          </cell>
          <cell r="DK195">
            <v>10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300</v>
          </cell>
          <cell r="DW195">
            <v>300</v>
          </cell>
          <cell r="DX195">
            <v>300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15</v>
          </cell>
          <cell r="EJ195">
            <v>15</v>
          </cell>
          <cell r="EK195">
            <v>15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365</v>
          </cell>
          <cell r="EW195">
            <v>365</v>
          </cell>
          <cell r="EX195">
            <v>365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10</v>
          </cell>
          <cell r="FJ195">
            <v>10</v>
          </cell>
          <cell r="FK195">
            <v>10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 t="str">
            <v>Entschuldungsfonds_V.1.2.1_EA_Punkt_mit_Sperrung.fvl</v>
          </cell>
          <cell r="FY195">
            <v>23101136</v>
          </cell>
          <cell r="FZ195">
            <v>23101136</v>
          </cell>
          <cell r="GA195" t="str">
            <v>Ortsgemeinde Zeltingen-Rachtig</v>
          </cell>
          <cell r="GB195">
            <v>0</v>
          </cell>
          <cell r="GC195" t="str">
            <v>Ortsgemeinde</v>
          </cell>
          <cell r="GD195">
            <v>2197</v>
          </cell>
          <cell r="GE195">
            <v>2186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231</v>
          </cell>
          <cell r="GN195">
            <v>1</v>
          </cell>
          <cell r="GO195">
            <v>136</v>
          </cell>
          <cell r="GP195">
            <v>26265</v>
          </cell>
          <cell r="GQ195">
            <v>13132.5</v>
          </cell>
          <cell r="GR195">
            <v>26265</v>
          </cell>
          <cell r="GS195">
            <v>13132.5</v>
          </cell>
          <cell r="GT195">
            <v>26264.666666666668</v>
          </cell>
          <cell r="GU195">
            <v>13132.333333333334</v>
          </cell>
          <cell r="GV195">
            <v>26264.666666666668</v>
          </cell>
          <cell r="GW195">
            <v>13132.333333333334</v>
          </cell>
          <cell r="GX195">
            <v>26264.666666666668</v>
          </cell>
          <cell r="GY195">
            <v>13132.333333333334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</row>
        <row r="196">
          <cell r="A196">
            <v>2255476</v>
          </cell>
          <cell r="B196" t="str">
            <v>02.06.2016</v>
          </cell>
          <cell r="C196" t="str">
            <v>Cochem-Zell</v>
          </cell>
          <cell r="D196">
            <v>13505013</v>
          </cell>
          <cell r="E196" t="str">
            <v>01.01.2012</v>
          </cell>
          <cell r="F196">
            <v>96179</v>
          </cell>
          <cell r="G196">
            <v>75269.679999999993</v>
          </cell>
          <cell r="H196">
            <v>5017.9799999999996</v>
          </cell>
          <cell r="I196">
            <v>4014.38</v>
          </cell>
          <cell r="J196">
            <v>92164.62</v>
          </cell>
          <cell r="K196" t="str">
            <v>Briedel</v>
          </cell>
          <cell r="L196" t="str">
            <v>31.05.2012</v>
          </cell>
          <cell r="M196">
            <v>352</v>
          </cell>
          <cell r="N196">
            <v>352</v>
          </cell>
          <cell r="O196">
            <v>352</v>
          </cell>
          <cell r="P196">
            <v>352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290</v>
          </cell>
          <cell r="V196">
            <v>290</v>
          </cell>
          <cell r="W196">
            <v>290</v>
          </cell>
          <cell r="X196">
            <v>290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317</v>
          </cell>
          <cell r="AD196">
            <v>338</v>
          </cell>
          <cell r="AE196">
            <v>343</v>
          </cell>
          <cell r="AF196">
            <v>350</v>
          </cell>
          <cell r="AG196">
            <v>0</v>
          </cell>
          <cell r="AH196">
            <v>21</v>
          </cell>
          <cell r="AI196">
            <v>26</v>
          </cell>
          <cell r="AJ196">
            <v>26</v>
          </cell>
          <cell r="AK196" t="str">
            <v>petra.lenz-steffens@cochem-zell.de</v>
          </cell>
          <cell r="AL196" t="str">
            <v>Petra Lenz-Steffens</v>
          </cell>
          <cell r="AM196" t="str">
            <v>02671 / 61-157</v>
          </cell>
          <cell r="AN196" t="str">
            <v>02.06.2016</v>
          </cell>
          <cell r="AO196">
            <v>78.260000000000005</v>
          </cell>
          <cell r="AP196">
            <v>284993</v>
          </cell>
          <cell r="AQ196">
            <v>392614</v>
          </cell>
          <cell r="AR196">
            <v>468654</v>
          </cell>
          <cell r="AS196">
            <v>659896</v>
          </cell>
          <cell r="BE196">
            <v>5017</v>
          </cell>
          <cell r="BF196">
            <v>5018</v>
          </cell>
          <cell r="BG196">
            <v>5018</v>
          </cell>
          <cell r="BH196">
            <v>5017.9799999999996</v>
          </cell>
          <cell r="BI196">
            <v>22976</v>
          </cell>
          <cell r="BJ196">
            <v>22976</v>
          </cell>
          <cell r="BK196">
            <v>22976</v>
          </cell>
          <cell r="BL196">
            <v>22976</v>
          </cell>
          <cell r="BM196">
            <v>22976</v>
          </cell>
          <cell r="BN196">
            <v>22976</v>
          </cell>
          <cell r="BO196">
            <v>22976</v>
          </cell>
          <cell r="BP196">
            <v>22976</v>
          </cell>
          <cell r="BQ196">
            <v>22976</v>
          </cell>
          <cell r="BR196">
            <v>22976</v>
          </cell>
          <cell r="BS196">
            <v>4014</v>
          </cell>
          <cell r="BT196">
            <v>4014</v>
          </cell>
          <cell r="BU196">
            <v>4014</v>
          </cell>
          <cell r="BV196">
            <v>4014.38</v>
          </cell>
          <cell r="BW196">
            <v>18381</v>
          </cell>
          <cell r="BX196">
            <v>18381</v>
          </cell>
          <cell r="BY196">
            <v>18381</v>
          </cell>
          <cell r="BZ196">
            <v>18381</v>
          </cell>
          <cell r="CA196">
            <v>18381</v>
          </cell>
          <cell r="CB196">
            <v>18381</v>
          </cell>
          <cell r="CC196">
            <v>18381</v>
          </cell>
          <cell r="CD196">
            <v>18381</v>
          </cell>
          <cell r="CE196">
            <v>18381</v>
          </cell>
          <cell r="CF196">
            <v>18381</v>
          </cell>
          <cell r="CG196">
            <v>96179</v>
          </cell>
          <cell r="CH196">
            <v>88150.62</v>
          </cell>
          <cell r="CI196">
            <v>84136.62</v>
          </cell>
          <cell r="CJ196">
            <v>80122.62</v>
          </cell>
          <cell r="CK196">
            <v>76108.240000000005</v>
          </cell>
          <cell r="CL196">
            <v>330087</v>
          </cell>
          <cell r="CM196">
            <v>311706</v>
          </cell>
          <cell r="CN196">
            <v>293325</v>
          </cell>
          <cell r="CO196">
            <v>274944</v>
          </cell>
          <cell r="CP196">
            <v>256563</v>
          </cell>
          <cell r="CQ196">
            <v>238182</v>
          </cell>
          <cell r="CR196">
            <v>219801</v>
          </cell>
          <cell r="CS196">
            <v>201420</v>
          </cell>
          <cell r="CT196">
            <v>183039</v>
          </cell>
          <cell r="CU196">
            <v>164658</v>
          </cell>
          <cell r="CV196">
            <v>365</v>
          </cell>
          <cell r="CW196">
            <v>365</v>
          </cell>
          <cell r="CX196">
            <v>365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300</v>
          </cell>
          <cell r="DW196">
            <v>300</v>
          </cell>
          <cell r="DX196">
            <v>300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375</v>
          </cell>
          <cell r="EW196">
            <v>375</v>
          </cell>
          <cell r="EX196">
            <v>375</v>
          </cell>
          <cell r="EY196">
            <v>375</v>
          </cell>
          <cell r="EZ196">
            <v>375</v>
          </cell>
          <cell r="FA196">
            <v>375</v>
          </cell>
          <cell r="FB196">
            <v>375</v>
          </cell>
          <cell r="FC196">
            <v>375</v>
          </cell>
          <cell r="FD196">
            <v>375</v>
          </cell>
          <cell r="FE196">
            <v>375</v>
          </cell>
          <cell r="FF196">
            <v>375</v>
          </cell>
          <cell r="FG196">
            <v>375</v>
          </cell>
          <cell r="FH196">
            <v>375</v>
          </cell>
          <cell r="FI196">
            <v>58</v>
          </cell>
          <cell r="FJ196">
            <v>58</v>
          </cell>
          <cell r="FK196">
            <v>58</v>
          </cell>
          <cell r="FL196">
            <v>58</v>
          </cell>
          <cell r="FM196">
            <v>58</v>
          </cell>
          <cell r="FN196">
            <v>58</v>
          </cell>
          <cell r="FO196">
            <v>58</v>
          </cell>
          <cell r="FP196">
            <v>58</v>
          </cell>
          <cell r="FQ196">
            <v>58</v>
          </cell>
          <cell r="FR196">
            <v>58</v>
          </cell>
          <cell r="FS196">
            <v>58</v>
          </cell>
          <cell r="FT196">
            <v>58</v>
          </cell>
          <cell r="FU196">
            <v>58</v>
          </cell>
          <cell r="FV196" t="str">
            <v>Entschuldungsfonds_V.1.2.1_EA_Punkt_mit_Sperrung.fvl</v>
          </cell>
          <cell r="FY196">
            <v>13505013</v>
          </cell>
          <cell r="FZ196">
            <v>13505013</v>
          </cell>
          <cell r="GA196" t="str">
            <v>Briedel</v>
          </cell>
          <cell r="GB196">
            <v>0</v>
          </cell>
          <cell r="GC196" t="str">
            <v>Ortsgemeinde</v>
          </cell>
          <cell r="GD196">
            <v>1024</v>
          </cell>
          <cell r="GE196">
            <v>988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135</v>
          </cell>
          <cell r="GN196">
            <v>5</v>
          </cell>
          <cell r="GO196">
            <v>13</v>
          </cell>
          <cell r="GP196">
            <v>3345.3333333333335</v>
          </cell>
          <cell r="GQ196">
            <v>1672.6666666666667</v>
          </cell>
          <cell r="GR196">
            <v>3344.6666666666665</v>
          </cell>
          <cell r="GS196">
            <v>1672.3333333333333</v>
          </cell>
          <cell r="GT196">
            <v>3345.3333333333335</v>
          </cell>
          <cell r="GU196">
            <v>1672.6666666666667</v>
          </cell>
          <cell r="GV196">
            <v>3345.3333333333335</v>
          </cell>
          <cell r="GW196">
            <v>1672.6666666666667</v>
          </cell>
          <cell r="GX196">
            <v>3345.3333333333335</v>
          </cell>
          <cell r="GY196">
            <v>1672.6666666666667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</row>
        <row r="197">
          <cell r="A197">
            <v>2255475</v>
          </cell>
          <cell r="B197" t="str">
            <v>02.06.2016</v>
          </cell>
          <cell r="C197" t="str">
            <v>Bad Dürkheim</v>
          </cell>
          <cell r="D197">
            <v>33204007</v>
          </cell>
          <cell r="E197" t="str">
            <v>01.01.2012</v>
          </cell>
          <cell r="F197">
            <v>2569792</v>
          </cell>
          <cell r="G197">
            <v>2011119.21</v>
          </cell>
          <cell r="H197">
            <v>134074.60999999999</v>
          </cell>
          <cell r="I197">
            <v>107259.69</v>
          </cell>
          <cell r="J197">
            <v>2462532.31</v>
          </cell>
          <cell r="K197" t="str">
            <v>Carlsberg</v>
          </cell>
          <cell r="L197" t="str">
            <v>23.05.2012</v>
          </cell>
          <cell r="M197">
            <v>356</v>
          </cell>
          <cell r="N197">
            <v>356</v>
          </cell>
          <cell r="O197">
            <v>370</v>
          </cell>
          <cell r="P197">
            <v>370</v>
          </cell>
          <cell r="Q197">
            <v>0</v>
          </cell>
          <cell r="R197">
            <v>0</v>
          </cell>
          <cell r="S197">
            <v>14</v>
          </cell>
          <cell r="T197">
            <v>14</v>
          </cell>
          <cell r="U197">
            <v>280</v>
          </cell>
          <cell r="V197">
            <v>285</v>
          </cell>
          <cell r="W197">
            <v>285</v>
          </cell>
          <cell r="X197">
            <v>285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320</v>
          </cell>
          <cell r="AD197">
            <v>338</v>
          </cell>
          <cell r="AE197">
            <v>370</v>
          </cell>
          <cell r="AF197">
            <v>370</v>
          </cell>
          <cell r="AG197">
            <v>0</v>
          </cell>
          <cell r="AH197">
            <v>0</v>
          </cell>
          <cell r="AI197">
            <v>32</v>
          </cell>
          <cell r="AJ197">
            <v>32</v>
          </cell>
          <cell r="AK197" t="str">
            <v>rene.planer@kreis-bad-duerkheim.de</v>
          </cell>
          <cell r="AL197" t="str">
            <v>Herr Planer</v>
          </cell>
          <cell r="AM197" t="str">
            <v>06322/961-2010</v>
          </cell>
          <cell r="AN197" t="str">
            <v>02.06.2016</v>
          </cell>
          <cell r="AO197">
            <v>78.260000000000005</v>
          </cell>
          <cell r="AP197">
            <v>3006548</v>
          </cell>
          <cell r="AQ197">
            <v>3231299</v>
          </cell>
          <cell r="AR197">
            <v>3437665</v>
          </cell>
          <cell r="AS197">
            <v>473063</v>
          </cell>
          <cell r="BE197">
            <v>134074.60999999999</v>
          </cell>
          <cell r="BF197">
            <v>134074.60999999999</v>
          </cell>
          <cell r="BG197">
            <v>134074.60999999999</v>
          </cell>
          <cell r="BH197">
            <v>134074.60999999999</v>
          </cell>
          <cell r="BS197">
            <v>107259.69</v>
          </cell>
          <cell r="BT197">
            <v>107259.69</v>
          </cell>
          <cell r="BU197">
            <v>107259.69</v>
          </cell>
          <cell r="BV197">
            <v>107259.69</v>
          </cell>
          <cell r="CG197">
            <v>2569792</v>
          </cell>
          <cell r="CH197">
            <v>2355272.62</v>
          </cell>
          <cell r="CI197">
            <v>2248012.9300000002</v>
          </cell>
          <cell r="CJ197">
            <v>2140753.2400000002</v>
          </cell>
          <cell r="CK197">
            <v>2033493.55</v>
          </cell>
          <cell r="CV197">
            <v>370</v>
          </cell>
          <cell r="CW197">
            <v>370</v>
          </cell>
          <cell r="CX197">
            <v>370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14</v>
          </cell>
          <cell r="DJ197">
            <v>14</v>
          </cell>
          <cell r="DK197">
            <v>14</v>
          </cell>
          <cell r="DL197">
            <v>14</v>
          </cell>
          <cell r="DM197">
            <v>14</v>
          </cell>
          <cell r="DN197">
            <v>14</v>
          </cell>
          <cell r="DO197">
            <v>14</v>
          </cell>
          <cell r="DP197">
            <v>14</v>
          </cell>
          <cell r="DQ197">
            <v>14</v>
          </cell>
          <cell r="DR197">
            <v>14</v>
          </cell>
          <cell r="DS197">
            <v>14</v>
          </cell>
          <cell r="DT197">
            <v>14</v>
          </cell>
          <cell r="DU197">
            <v>14</v>
          </cell>
          <cell r="DV197">
            <v>300</v>
          </cell>
          <cell r="DW197">
            <v>300</v>
          </cell>
          <cell r="DX197">
            <v>300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370</v>
          </cell>
          <cell r="EW197">
            <v>370</v>
          </cell>
          <cell r="EX197">
            <v>370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32</v>
          </cell>
          <cell r="FJ197">
            <v>32</v>
          </cell>
          <cell r="FK197">
            <v>32</v>
          </cell>
          <cell r="FL197">
            <v>32</v>
          </cell>
          <cell r="FM197">
            <v>32</v>
          </cell>
          <cell r="FN197">
            <v>32</v>
          </cell>
          <cell r="FO197">
            <v>32</v>
          </cell>
          <cell r="FP197">
            <v>32</v>
          </cell>
          <cell r="FQ197">
            <v>32</v>
          </cell>
          <cell r="FR197">
            <v>32</v>
          </cell>
          <cell r="FS197">
            <v>32</v>
          </cell>
          <cell r="FT197">
            <v>32</v>
          </cell>
          <cell r="FU197">
            <v>32</v>
          </cell>
          <cell r="FV197" t="str">
            <v>Entschuldungsfonds_V.1.2.1_EA_Punkt_mit_Sperrung.fvl</v>
          </cell>
          <cell r="FY197">
            <v>33204007</v>
          </cell>
          <cell r="FZ197">
            <v>33204007</v>
          </cell>
          <cell r="GA197" t="str">
            <v>Carlsberg</v>
          </cell>
          <cell r="GB197">
            <v>0</v>
          </cell>
          <cell r="GC197" t="str">
            <v>Ortsgemeinde</v>
          </cell>
          <cell r="GD197">
            <v>3543</v>
          </cell>
          <cell r="GE197">
            <v>3439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332</v>
          </cell>
          <cell r="GN197">
            <v>4</v>
          </cell>
          <cell r="GO197">
            <v>7</v>
          </cell>
          <cell r="GP197">
            <v>89383</v>
          </cell>
          <cell r="GQ197">
            <v>44691.5</v>
          </cell>
          <cell r="GR197">
            <v>89383</v>
          </cell>
          <cell r="GS197">
            <v>44691.5</v>
          </cell>
          <cell r="GT197">
            <v>89383</v>
          </cell>
          <cell r="GU197">
            <v>44691.5</v>
          </cell>
          <cell r="GV197">
            <v>89383</v>
          </cell>
          <cell r="GW197">
            <v>44691.5</v>
          </cell>
          <cell r="GX197">
            <v>89383</v>
          </cell>
          <cell r="GY197">
            <v>44691.5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</row>
        <row r="198">
          <cell r="A198">
            <v>2255463</v>
          </cell>
          <cell r="B198" t="str">
            <v>02.06.2016</v>
          </cell>
          <cell r="C198" t="str">
            <v>Bad Dürkheim</v>
          </cell>
          <cell r="D198">
            <v>33204001</v>
          </cell>
          <cell r="E198" t="str">
            <v>01.01.2012</v>
          </cell>
          <cell r="F198">
            <v>2444170</v>
          </cell>
          <cell r="G198">
            <v>1912807.44</v>
          </cell>
          <cell r="H198">
            <v>127520.5</v>
          </cell>
          <cell r="I198">
            <v>102016.4</v>
          </cell>
          <cell r="J198">
            <v>2342153.6</v>
          </cell>
          <cell r="K198" t="str">
            <v>Altleiningen</v>
          </cell>
          <cell r="L198" t="str">
            <v>22.05.2012</v>
          </cell>
          <cell r="M198">
            <v>356</v>
          </cell>
          <cell r="N198">
            <v>356</v>
          </cell>
          <cell r="O198">
            <v>356</v>
          </cell>
          <cell r="P198">
            <v>370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280</v>
          </cell>
          <cell r="V198">
            <v>290</v>
          </cell>
          <cell r="W198">
            <v>290</v>
          </cell>
          <cell r="X198">
            <v>290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320</v>
          </cell>
          <cell r="AD198">
            <v>340</v>
          </cell>
          <cell r="AE198">
            <v>370</v>
          </cell>
          <cell r="AF198">
            <v>370</v>
          </cell>
          <cell r="AG198">
            <v>0</v>
          </cell>
          <cell r="AH198">
            <v>0</v>
          </cell>
          <cell r="AI198">
            <v>30</v>
          </cell>
          <cell r="AJ198">
            <v>30</v>
          </cell>
          <cell r="AK198" t="str">
            <v>rene.planer@kreis-bad-duerkheim.de</v>
          </cell>
          <cell r="AL198" t="str">
            <v>Herr Planer</v>
          </cell>
          <cell r="AM198" t="str">
            <v>06322/961-2010</v>
          </cell>
          <cell r="AN198" t="str">
            <v>02.06.2016</v>
          </cell>
          <cell r="AO198">
            <v>78.260000000000005</v>
          </cell>
          <cell r="AP198">
            <v>2776583</v>
          </cell>
          <cell r="AQ198">
            <v>2813500</v>
          </cell>
          <cell r="AR198">
            <v>2649902</v>
          </cell>
          <cell r="AS198">
            <v>1782065</v>
          </cell>
          <cell r="BE198">
            <v>127520.5</v>
          </cell>
          <cell r="BF198">
            <v>127520.5</v>
          </cell>
          <cell r="BG198">
            <v>127520.5</v>
          </cell>
          <cell r="BH198">
            <v>127520.5</v>
          </cell>
          <cell r="BI198">
            <v>28588</v>
          </cell>
          <cell r="BJ198">
            <v>28588</v>
          </cell>
          <cell r="BK198">
            <v>28588</v>
          </cell>
          <cell r="BL198">
            <v>28588</v>
          </cell>
          <cell r="BM198">
            <v>28588</v>
          </cell>
          <cell r="BN198">
            <v>28588</v>
          </cell>
          <cell r="BO198">
            <v>28588</v>
          </cell>
          <cell r="BP198">
            <v>28588</v>
          </cell>
          <cell r="BQ198">
            <v>28588</v>
          </cell>
          <cell r="BR198">
            <v>28588</v>
          </cell>
          <cell r="BS198">
            <v>102016.4</v>
          </cell>
          <cell r="BT198">
            <v>102016.4</v>
          </cell>
          <cell r="BU198">
            <v>102016.4</v>
          </cell>
          <cell r="BV198">
            <v>102016.4</v>
          </cell>
          <cell r="BW198">
            <v>22870</v>
          </cell>
          <cell r="BX198">
            <v>22870</v>
          </cell>
          <cell r="BY198">
            <v>22870</v>
          </cell>
          <cell r="BZ198">
            <v>22870</v>
          </cell>
          <cell r="CA198">
            <v>22870</v>
          </cell>
          <cell r="CB198">
            <v>22870</v>
          </cell>
          <cell r="CC198">
            <v>22870</v>
          </cell>
          <cell r="CD198">
            <v>22870</v>
          </cell>
          <cell r="CE198">
            <v>22870</v>
          </cell>
          <cell r="CF198">
            <v>22870</v>
          </cell>
          <cell r="CG198">
            <v>2444170</v>
          </cell>
          <cell r="CH198">
            <v>2240137.2000000002</v>
          </cell>
          <cell r="CI198">
            <v>2138120.7999999998</v>
          </cell>
          <cell r="CJ198">
            <v>2036104.4</v>
          </cell>
          <cell r="CK198">
            <v>1934088</v>
          </cell>
          <cell r="CL198">
            <v>410721</v>
          </cell>
          <cell r="CM198">
            <v>387851</v>
          </cell>
          <cell r="CN198">
            <v>364981</v>
          </cell>
          <cell r="CO198">
            <v>342111</v>
          </cell>
          <cell r="CP198">
            <v>319241</v>
          </cell>
          <cell r="CQ198">
            <v>296371</v>
          </cell>
          <cell r="CR198">
            <v>273501</v>
          </cell>
          <cell r="CS198">
            <v>250631</v>
          </cell>
          <cell r="CT198">
            <v>227761</v>
          </cell>
          <cell r="CU198">
            <v>204891</v>
          </cell>
          <cell r="CV198">
            <v>370</v>
          </cell>
          <cell r="CW198">
            <v>370</v>
          </cell>
          <cell r="CX198">
            <v>370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300</v>
          </cell>
          <cell r="DW198">
            <v>300</v>
          </cell>
          <cell r="DX198">
            <v>300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370</v>
          </cell>
          <cell r="EW198">
            <v>370</v>
          </cell>
          <cell r="EX198">
            <v>370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30</v>
          </cell>
          <cell r="FJ198">
            <v>30</v>
          </cell>
          <cell r="FK198">
            <v>30</v>
          </cell>
          <cell r="FL198">
            <v>30</v>
          </cell>
          <cell r="FM198">
            <v>30</v>
          </cell>
          <cell r="FN198">
            <v>30</v>
          </cell>
          <cell r="FO198">
            <v>30</v>
          </cell>
          <cell r="FP198">
            <v>30</v>
          </cell>
          <cell r="FQ198">
            <v>30</v>
          </cell>
          <cell r="FR198">
            <v>30</v>
          </cell>
          <cell r="FS198">
            <v>30</v>
          </cell>
          <cell r="FT198">
            <v>30</v>
          </cell>
          <cell r="FU198">
            <v>30</v>
          </cell>
          <cell r="FV198" t="str">
            <v>Entschuldungsfonds_V.1.2.1_EA_Punkt_mit_Sperrung.fvl</v>
          </cell>
          <cell r="FY198">
            <v>33204001</v>
          </cell>
          <cell r="FZ198">
            <v>33204001</v>
          </cell>
          <cell r="GA198" t="str">
            <v>Altleiningen</v>
          </cell>
          <cell r="GB198">
            <v>0</v>
          </cell>
          <cell r="GC198" t="str">
            <v>Ortsgemeinde</v>
          </cell>
          <cell r="GD198">
            <v>1859</v>
          </cell>
          <cell r="GE198">
            <v>1799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332</v>
          </cell>
          <cell r="GN198">
            <v>4</v>
          </cell>
          <cell r="GO198">
            <v>1</v>
          </cell>
          <cell r="GP198">
            <v>85013.666666666672</v>
          </cell>
          <cell r="GQ198">
            <v>42506.833333333336</v>
          </cell>
          <cell r="GR198">
            <v>85013.666666666672</v>
          </cell>
          <cell r="GS198">
            <v>42506.833333333336</v>
          </cell>
          <cell r="GT198">
            <v>85013.666666666672</v>
          </cell>
          <cell r="GU198">
            <v>42506.833333333336</v>
          </cell>
          <cell r="GV198">
            <v>85013.666666666672</v>
          </cell>
          <cell r="GW198">
            <v>42506.833333333336</v>
          </cell>
          <cell r="GX198">
            <v>85013.666666666672</v>
          </cell>
          <cell r="GY198">
            <v>42506.833333333336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</row>
        <row r="199">
          <cell r="A199">
            <v>2255459</v>
          </cell>
          <cell r="B199" t="str">
            <v>02.06.2016</v>
          </cell>
          <cell r="C199" t="str">
            <v>Bernkastel-Wittlich</v>
          </cell>
          <cell r="D199">
            <v>23101126</v>
          </cell>
          <cell r="E199" t="str">
            <v>01.01.2013 mit Nachholung 2012</v>
          </cell>
          <cell r="F199">
            <v>909422.54</v>
          </cell>
          <cell r="G199">
            <v>711714.07</v>
          </cell>
          <cell r="H199">
            <v>0</v>
          </cell>
          <cell r="I199">
            <v>0</v>
          </cell>
          <cell r="J199">
            <v>909422.54</v>
          </cell>
          <cell r="K199" t="str">
            <v>Ortsgemeinde Veldenz</v>
          </cell>
          <cell r="L199" t="str">
            <v>29.04.2013</v>
          </cell>
          <cell r="M199">
            <v>350</v>
          </cell>
          <cell r="N199">
            <v>370</v>
          </cell>
          <cell r="O199">
            <v>370</v>
          </cell>
          <cell r="P199">
            <v>410</v>
          </cell>
          <cell r="Q199">
            <v>0</v>
          </cell>
          <cell r="R199">
            <v>0</v>
          </cell>
          <cell r="S199">
            <v>0</v>
          </cell>
          <cell r="T199">
            <v>40</v>
          </cell>
          <cell r="U199">
            <v>320</v>
          </cell>
          <cell r="V199">
            <v>320</v>
          </cell>
          <cell r="W199">
            <v>320</v>
          </cell>
          <cell r="X199">
            <v>385</v>
          </cell>
          <cell r="Y199">
            <v>0</v>
          </cell>
          <cell r="Z199">
            <v>0</v>
          </cell>
          <cell r="AA199">
            <v>0</v>
          </cell>
          <cell r="AB199">
            <v>65</v>
          </cell>
          <cell r="AC199">
            <v>320</v>
          </cell>
          <cell r="AD199">
            <v>340</v>
          </cell>
          <cell r="AE199">
            <v>340</v>
          </cell>
          <cell r="AF199">
            <v>385</v>
          </cell>
          <cell r="AG199">
            <v>0</v>
          </cell>
          <cell r="AH199">
            <v>0</v>
          </cell>
          <cell r="AI199">
            <v>0</v>
          </cell>
          <cell r="AJ199">
            <v>45</v>
          </cell>
          <cell r="AK199" t="str">
            <v>Marion.Baden-Caspari@Bernkastel-Wittlich.de</v>
          </cell>
          <cell r="AL199" t="str">
            <v>Frau Baden-Caspari</v>
          </cell>
          <cell r="AM199" t="str">
            <v>06571/14-2442</v>
          </cell>
          <cell r="AN199" t="str">
            <v>02.06.2016</v>
          </cell>
          <cell r="AO199">
            <v>78.260000000000005</v>
          </cell>
          <cell r="AP199">
            <v>1661067</v>
          </cell>
          <cell r="AQ199">
            <v>1878342</v>
          </cell>
          <cell r="AR199">
            <v>1647554</v>
          </cell>
          <cell r="AS199">
            <v>1645760</v>
          </cell>
          <cell r="BE199">
            <v>50837</v>
          </cell>
          <cell r="BF199">
            <v>50837</v>
          </cell>
          <cell r="BG199">
            <v>50837</v>
          </cell>
          <cell r="BH199">
            <v>50837</v>
          </cell>
          <cell r="BS199">
            <v>40669</v>
          </cell>
          <cell r="BT199">
            <v>40669</v>
          </cell>
          <cell r="BU199">
            <v>40669</v>
          </cell>
          <cell r="BV199">
            <v>40669</v>
          </cell>
          <cell r="CG199">
            <v>909422.54</v>
          </cell>
          <cell r="CH199">
            <v>868753.54</v>
          </cell>
          <cell r="CI199">
            <v>828084.54</v>
          </cell>
          <cell r="CJ199">
            <v>787415.54</v>
          </cell>
          <cell r="CK199">
            <v>746746.54</v>
          </cell>
          <cell r="CV199">
            <v>410</v>
          </cell>
          <cell r="CW199">
            <v>410</v>
          </cell>
          <cell r="CX199">
            <v>410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40</v>
          </cell>
          <cell r="DJ199">
            <v>40</v>
          </cell>
          <cell r="DK199">
            <v>40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385</v>
          </cell>
          <cell r="DW199">
            <v>385</v>
          </cell>
          <cell r="DX199">
            <v>385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65</v>
          </cell>
          <cell r="EJ199">
            <v>65</v>
          </cell>
          <cell r="EK199">
            <v>65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385</v>
          </cell>
          <cell r="EW199">
            <v>385</v>
          </cell>
          <cell r="EX199">
            <v>385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45</v>
          </cell>
          <cell r="FJ199">
            <v>45</v>
          </cell>
          <cell r="FK199">
            <v>45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 t="str">
            <v>Entschuldungsfonds_V.1.2.1_EA_Punkt_mit_Sperrung.fvl</v>
          </cell>
          <cell r="FY199">
            <v>23101126</v>
          </cell>
          <cell r="FZ199">
            <v>23101126</v>
          </cell>
          <cell r="GA199" t="str">
            <v>Ortsgemeinde Veldenz</v>
          </cell>
          <cell r="GB199">
            <v>0</v>
          </cell>
          <cell r="GC199" t="str">
            <v>Ortsgemeinde</v>
          </cell>
          <cell r="GD199">
            <v>889</v>
          </cell>
          <cell r="GE199">
            <v>893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231</v>
          </cell>
          <cell r="GN199">
            <v>1</v>
          </cell>
          <cell r="GO199">
            <v>126</v>
          </cell>
          <cell r="GP199">
            <v>0</v>
          </cell>
          <cell r="GQ199">
            <v>0</v>
          </cell>
          <cell r="GR199">
            <v>33891.333333333336</v>
          </cell>
          <cell r="GS199">
            <v>16945.666666666668</v>
          </cell>
          <cell r="GT199">
            <v>33891.333333333336</v>
          </cell>
          <cell r="GU199">
            <v>16945.666666666668</v>
          </cell>
          <cell r="GV199">
            <v>33891.333333333336</v>
          </cell>
          <cell r="GW199">
            <v>16945.666666666668</v>
          </cell>
          <cell r="GX199">
            <v>33891.333333333336</v>
          </cell>
          <cell r="GY199">
            <v>16945.666666666668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</row>
        <row r="200">
          <cell r="A200">
            <v>2255424</v>
          </cell>
          <cell r="B200" t="str">
            <v>02.06.2016</v>
          </cell>
          <cell r="C200" t="str">
            <v>Bad Dürkheim</v>
          </cell>
          <cell r="D200">
            <v>33200025</v>
          </cell>
          <cell r="E200" t="str">
            <v>01.01.2012</v>
          </cell>
          <cell r="F200">
            <v>3000000</v>
          </cell>
          <cell r="G200">
            <v>2347800</v>
          </cell>
          <cell r="H200">
            <v>156520</v>
          </cell>
          <cell r="I200">
            <v>125216</v>
          </cell>
          <cell r="J200">
            <v>2874784</v>
          </cell>
          <cell r="K200" t="str">
            <v>Haßloch</v>
          </cell>
          <cell r="L200" t="str">
            <v>09.01.2012</v>
          </cell>
          <cell r="M200">
            <v>356</v>
          </cell>
          <cell r="N200">
            <v>380</v>
          </cell>
          <cell r="O200">
            <v>380</v>
          </cell>
          <cell r="P200">
            <v>380</v>
          </cell>
          <cell r="Q200">
            <v>0</v>
          </cell>
          <cell r="R200">
            <v>24</v>
          </cell>
          <cell r="S200">
            <v>24</v>
          </cell>
          <cell r="T200">
            <v>24</v>
          </cell>
          <cell r="U200">
            <v>274</v>
          </cell>
          <cell r="V200">
            <v>286</v>
          </cell>
          <cell r="W200">
            <v>286</v>
          </cell>
          <cell r="X200">
            <v>286</v>
          </cell>
          <cell r="Y200">
            <v>0</v>
          </cell>
          <cell r="Z200">
            <v>1</v>
          </cell>
          <cell r="AA200">
            <v>1</v>
          </cell>
          <cell r="AB200">
            <v>1</v>
          </cell>
          <cell r="AC200">
            <v>326</v>
          </cell>
          <cell r="AD200">
            <v>344</v>
          </cell>
          <cell r="AE200">
            <v>344</v>
          </cell>
          <cell r="AF200">
            <v>344</v>
          </cell>
          <cell r="AG200">
            <v>0</v>
          </cell>
          <cell r="AH200">
            <v>6</v>
          </cell>
          <cell r="AI200">
            <v>6</v>
          </cell>
          <cell r="AJ200">
            <v>6</v>
          </cell>
          <cell r="AK200" t="str">
            <v>rene.planer@kreis-bad-duerkheim.de</v>
          </cell>
          <cell r="AL200" t="str">
            <v>Herr Planer</v>
          </cell>
          <cell r="AM200" t="str">
            <v>06322/961-2010</v>
          </cell>
          <cell r="AN200" t="str">
            <v>02.06.2016</v>
          </cell>
          <cell r="AO200">
            <v>78.260000000000005</v>
          </cell>
          <cell r="AP200">
            <v>5000000</v>
          </cell>
          <cell r="AQ200">
            <v>2700000</v>
          </cell>
          <cell r="AR200">
            <v>4710147</v>
          </cell>
          <cell r="AS200">
            <v>169153</v>
          </cell>
          <cell r="BE200">
            <v>156520</v>
          </cell>
          <cell r="BF200">
            <v>156520</v>
          </cell>
          <cell r="BG200">
            <v>156520</v>
          </cell>
          <cell r="BH200">
            <v>156520</v>
          </cell>
          <cell r="BS200">
            <v>125216</v>
          </cell>
          <cell r="BT200">
            <v>125216</v>
          </cell>
          <cell r="BU200">
            <v>125216</v>
          </cell>
          <cell r="BV200">
            <v>125216</v>
          </cell>
          <cell r="CG200">
            <v>3000000</v>
          </cell>
          <cell r="CH200">
            <v>2749568</v>
          </cell>
          <cell r="CI200">
            <v>2624352</v>
          </cell>
          <cell r="CJ200">
            <v>2499136</v>
          </cell>
          <cell r="CK200">
            <v>2373920</v>
          </cell>
          <cell r="CV200">
            <v>380</v>
          </cell>
          <cell r="CW200">
            <v>380</v>
          </cell>
          <cell r="CX200">
            <v>380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24</v>
          </cell>
          <cell r="DJ200">
            <v>24</v>
          </cell>
          <cell r="DK200">
            <v>24</v>
          </cell>
          <cell r="DL200">
            <v>24</v>
          </cell>
          <cell r="DM200">
            <v>24</v>
          </cell>
          <cell r="DN200">
            <v>24</v>
          </cell>
          <cell r="DO200">
            <v>24</v>
          </cell>
          <cell r="DP200">
            <v>24</v>
          </cell>
          <cell r="DQ200">
            <v>24</v>
          </cell>
          <cell r="DR200">
            <v>24</v>
          </cell>
          <cell r="DS200">
            <v>24</v>
          </cell>
          <cell r="DT200">
            <v>24</v>
          </cell>
          <cell r="DU200">
            <v>24</v>
          </cell>
          <cell r="DV200">
            <v>300</v>
          </cell>
          <cell r="DW200">
            <v>300</v>
          </cell>
          <cell r="DX200">
            <v>300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1</v>
          </cell>
          <cell r="EJ200">
            <v>1</v>
          </cell>
          <cell r="EK200">
            <v>1</v>
          </cell>
          <cell r="EL200">
            <v>1</v>
          </cell>
          <cell r="EM200">
            <v>1</v>
          </cell>
          <cell r="EN200">
            <v>1</v>
          </cell>
          <cell r="EO200">
            <v>1</v>
          </cell>
          <cell r="EP200">
            <v>1</v>
          </cell>
          <cell r="EQ200">
            <v>1</v>
          </cell>
          <cell r="ER200">
            <v>1</v>
          </cell>
          <cell r="ES200">
            <v>1</v>
          </cell>
          <cell r="ET200">
            <v>1</v>
          </cell>
          <cell r="EU200">
            <v>1</v>
          </cell>
          <cell r="EV200">
            <v>365</v>
          </cell>
          <cell r="EW200">
            <v>365</v>
          </cell>
          <cell r="EX200">
            <v>365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6</v>
          </cell>
          <cell r="FJ200">
            <v>6</v>
          </cell>
          <cell r="FK200">
            <v>6</v>
          </cell>
          <cell r="FL200">
            <v>6</v>
          </cell>
          <cell r="FM200">
            <v>6</v>
          </cell>
          <cell r="FN200">
            <v>6</v>
          </cell>
          <cell r="FO200">
            <v>6</v>
          </cell>
          <cell r="FP200">
            <v>6</v>
          </cell>
          <cell r="FQ200">
            <v>6</v>
          </cell>
          <cell r="FR200">
            <v>6</v>
          </cell>
          <cell r="FS200">
            <v>6</v>
          </cell>
          <cell r="FT200">
            <v>6</v>
          </cell>
          <cell r="FU200">
            <v>6</v>
          </cell>
          <cell r="FV200" t="str">
            <v>Entschuldungsfonds_V.1.2.1_EA_Punkt_mit_Sperrung.fvl</v>
          </cell>
          <cell r="FY200">
            <v>33200025</v>
          </cell>
          <cell r="FZ200">
            <v>33200025</v>
          </cell>
          <cell r="GA200" t="str">
            <v>Haßloch</v>
          </cell>
          <cell r="GB200">
            <v>0</v>
          </cell>
          <cell r="GC200" t="str">
            <v>verbandsfreie Gemeinde</v>
          </cell>
          <cell r="GD200">
            <v>20441</v>
          </cell>
          <cell r="GE200">
            <v>20493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332</v>
          </cell>
          <cell r="GN200">
            <v>0</v>
          </cell>
          <cell r="GO200">
            <v>25</v>
          </cell>
          <cell r="GP200">
            <v>104346.66666666667</v>
          </cell>
          <cell r="GQ200">
            <v>52173.333333333336</v>
          </cell>
          <cell r="GR200">
            <v>104346.66666666667</v>
          </cell>
          <cell r="GS200">
            <v>52173.333333333336</v>
          </cell>
          <cell r="GT200">
            <v>104346.66666666667</v>
          </cell>
          <cell r="GU200">
            <v>52173.333333333336</v>
          </cell>
          <cell r="GV200">
            <v>104346.66666666667</v>
          </cell>
          <cell r="GW200">
            <v>52173.333333333336</v>
          </cell>
          <cell r="GX200">
            <v>104346.66666666667</v>
          </cell>
          <cell r="GY200">
            <v>52173.333333333336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</row>
        <row r="201">
          <cell r="A201">
            <v>2255422</v>
          </cell>
          <cell r="B201" t="str">
            <v>02.06.2016</v>
          </cell>
          <cell r="C201" t="str">
            <v>Bernkastel-Wittlich</v>
          </cell>
          <cell r="D201">
            <v>23101133</v>
          </cell>
          <cell r="E201" t="str">
            <v>01.01.2013 mit Nachholung 2012</v>
          </cell>
          <cell r="F201">
            <v>324579</v>
          </cell>
          <cell r="G201">
            <v>254015.52</v>
          </cell>
          <cell r="H201">
            <v>0</v>
          </cell>
          <cell r="I201">
            <v>0</v>
          </cell>
          <cell r="J201">
            <v>324579</v>
          </cell>
          <cell r="K201" t="str">
            <v>Ortsgemeinde Wintrich</v>
          </cell>
          <cell r="L201" t="str">
            <v>24.05.2013</v>
          </cell>
          <cell r="M201">
            <v>350</v>
          </cell>
          <cell r="N201">
            <v>360</v>
          </cell>
          <cell r="O201">
            <v>360</v>
          </cell>
          <cell r="P201">
            <v>365</v>
          </cell>
          <cell r="Q201">
            <v>0</v>
          </cell>
          <cell r="R201">
            <v>0</v>
          </cell>
          <cell r="S201">
            <v>0</v>
          </cell>
          <cell r="T201">
            <v>5</v>
          </cell>
          <cell r="U201">
            <v>300</v>
          </cell>
          <cell r="V201">
            <v>300</v>
          </cell>
          <cell r="W201">
            <v>300</v>
          </cell>
          <cell r="X201">
            <v>310</v>
          </cell>
          <cell r="Y201">
            <v>0</v>
          </cell>
          <cell r="Z201">
            <v>0</v>
          </cell>
          <cell r="AA201">
            <v>0</v>
          </cell>
          <cell r="AB201">
            <v>10</v>
          </cell>
          <cell r="AC201">
            <v>320</v>
          </cell>
          <cell r="AD201">
            <v>320</v>
          </cell>
          <cell r="AE201">
            <v>340</v>
          </cell>
          <cell r="AF201">
            <v>365</v>
          </cell>
          <cell r="AG201">
            <v>0</v>
          </cell>
          <cell r="AH201">
            <v>0</v>
          </cell>
          <cell r="AI201">
            <v>0</v>
          </cell>
          <cell r="AJ201">
            <v>25</v>
          </cell>
          <cell r="AK201" t="str">
            <v>Marion.Baden-Caspari@Bernkastel-Wittlich.de</v>
          </cell>
          <cell r="AL201" t="str">
            <v>Frau Baden-Caspari</v>
          </cell>
          <cell r="AM201" t="str">
            <v>06571/14-2442</v>
          </cell>
          <cell r="AN201" t="str">
            <v>02.06.2016</v>
          </cell>
          <cell r="AO201">
            <v>78.260000000000005</v>
          </cell>
          <cell r="AP201">
            <v>162770</v>
          </cell>
          <cell r="AQ201">
            <v>212792</v>
          </cell>
          <cell r="AR201">
            <v>141831</v>
          </cell>
          <cell r="AS201">
            <v>290611</v>
          </cell>
          <cell r="BE201">
            <v>18144</v>
          </cell>
          <cell r="BF201">
            <v>18144</v>
          </cell>
          <cell r="BG201">
            <v>18144</v>
          </cell>
          <cell r="BH201">
            <v>18144</v>
          </cell>
          <cell r="BS201">
            <v>14515</v>
          </cell>
          <cell r="BT201">
            <v>14515</v>
          </cell>
          <cell r="BU201">
            <v>14515</v>
          </cell>
          <cell r="BV201">
            <v>14515</v>
          </cell>
          <cell r="CG201">
            <v>324579</v>
          </cell>
          <cell r="CH201">
            <v>310064</v>
          </cell>
          <cell r="CI201">
            <v>295549</v>
          </cell>
          <cell r="CJ201">
            <v>281034</v>
          </cell>
          <cell r="CK201">
            <v>266519</v>
          </cell>
          <cell r="CV201">
            <v>365</v>
          </cell>
          <cell r="CW201">
            <v>365</v>
          </cell>
          <cell r="CX201">
            <v>365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5</v>
          </cell>
          <cell r="DJ201">
            <v>5</v>
          </cell>
          <cell r="DK201">
            <v>5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310</v>
          </cell>
          <cell r="DW201">
            <v>310</v>
          </cell>
          <cell r="DX201">
            <v>310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10</v>
          </cell>
          <cell r="EJ201">
            <v>10</v>
          </cell>
          <cell r="EK201">
            <v>10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365</v>
          </cell>
          <cell r="EW201">
            <v>365</v>
          </cell>
          <cell r="EX201">
            <v>365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25</v>
          </cell>
          <cell r="FJ201">
            <v>25</v>
          </cell>
          <cell r="FK201">
            <v>25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 t="str">
            <v>Entschuldungsfonds_V.1.2.1_EA_Punkt_mit_Sperrung.fvl</v>
          </cell>
          <cell r="FY201">
            <v>23101133</v>
          </cell>
          <cell r="FZ201">
            <v>23101133</v>
          </cell>
          <cell r="GA201" t="str">
            <v>Ortsgemeinde Wintrich</v>
          </cell>
          <cell r="GB201">
            <v>0</v>
          </cell>
          <cell r="GC201" t="str">
            <v>Ortsgemeinde</v>
          </cell>
          <cell r="GD201">
            <v>933</v>
          </cell>
          <cell r="GE201">
            <v>946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231</v>
          </cell>
          <cell r="GN201">
            <v>1</v>
          </cell>
          <cell r="GO201">
            <v>133</v>
          </cell>
          <cell r="GP201">
            <v>0</v>
          </cell>
          <cell r="GQ201">
            <v>0</v>
          </cell>
          <cell r="GR201">
            <v>12096</v>
          </cell>
          <cell r="GS201">
            <v>6048</v>
          </cell>
          <cell r="GT201">
            <v>12096</v>
          </cell>
          <cell r="GU201">
            <v>6048</v>
          </cell>
          <cell r="GV201">
            <v>12096</v>
          </cell>
          <cell r="GW201">
            <v>6048</v>
          </cell>
          <cell r="GX201">
            <v>12096</v>
          </cell>
          <cell r="GY201">
            <v>6048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</row>
        <row r="202">
          <cell r="A202">
            <v>2255383</v>
          </cell>
          <cell r="B202" t="str">
            <v>02.06.2016</v>
          </cell>
          <cell r="C202" t="str">
            <v>Birkenfeld</v>
          </cell>
          <cell r="D202">
            <v>13402024</v>
          </cell>
          <cell r="E202" t="str">
            <v>01.01.2012</v>
          </cell>
          <cell r="F202">
            <v>110296</v>
          </cell>
          <cell r="G202">
            <v>86317.64</v>
          </cell>
          <cell r="H202">
            <v>5755</v>
          </cell>
          <cell r="I202">
            <v>4604</v>
          </cell>
          <cell r="J202">
            <v>105692</v>
          </cell>
          <cell r="K202" t="str">
            <v>Ellweiler</v>
          </cell>
          <cell r="L202" t="str">
            <v>16.07.2012</v>
          </cell>
          <cell r="M202">
            <v>360</v>
          </cell>
          <cell r="N202">
            <v>360</v>
          </cell>
          <cell r="O202">
            <v>360</v>
          </cell>
          <cell r="P202">
            <v>360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290</v>
          </cell>
          <cell r="V202">
            <v>290</v>
          </cell>
          <cell r="W202">
            <v>290</v>
          </cell>
          <cell r="X202">
            <v>290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317</v>
          </cell>
          <cell r="AD202">
            <v>317</v>
          </cell>
          <cell r="AE202">
            <v>338</v>
          </cell>
          <cell r="AF202">
            <v>338</v>
          </cell>
          <cell r="AG202">
            <v>0</v>
          </cell>
          <cell r="AH202">
            <v>0</v>
          </cell>
          <cell r="AI202">
            <v>21</v>
          </cell>
          <cell r="AJ202">
            <v>21</v>
          </cell>
          <cell r="AK202" t="str">
            <v>b.werle@landkreis-birkenfeld.de</v>
          </cell>
          <cell r="AL202" t="str">
            <v>Birgit Werle</v>
          </cell>
          <cell r="AM202" t="str">
            <v>06782 15130</v>
          </cell>
          <cell r="AN202" t="str">
            <v>02.06.2016</v>
          </cell>
          <cell r="AO202">
            <v>78.260000000000005</v>
          </cell>
          <cell r="AP202">
            <v>162187</v>
          </cell>
          <cell r="AQ202">
            <v>212853</v>
          </cell>
          <cell r="AR202">
            <v>182604</v>
          </cell>
          <cell r="AS202">
            <v>2010752</v>
          </cell>
          <cell r="BE202">
            <v>5755</v>
          </cell>
          <cell r="BF202">
            <v>5755</v>
          </cell>
          <cell r="BG202">
            <v>5755</v>
          </cell>
          <cell r="BH202">
            <v>5755</v>
          </cell>
          <cell r="BI202">
            <v>5755</v>
          </cell>
          <cell r="BJ202">
            <v>5755</v>
          </cell>
          <cell r="BK202">
            <v>5755</v>
          </cell>
          <cell r="BL202">
            <v>5755</v>
          </cell>
          <cell r="BM202">
            <v>5755</v>
          </cell>
          <cell r="BN202">
            <v>5755</v>
          </cell>
          <cell r="BO202">
            <v>5755</v>
          </cell>
          <cell r="BP202">
            <v>5755</v>
          </cell>
          <cell r="BQ202">
            <v>5755</v>
          </cell>
          <cell r="BR202">
            <v>5755</v>
          </cell>
          <cell r="BS202">
            <v>4604</v>
          </cell>
          <cell r="BT202">
            <v>4604</v>
          </cell>
          <cell r="BU202">
            <v>4604</v>
          </cell>
          <cell r="BV202">
            <v>4604</v>
          </cell>
          <cell r="BW202">
            <v>4604</v>
          </cell>
          <cell r="BX202">
            <v>4604</v>
          </cell>
          <cell r="BY202">
            <v>4604</v>
          </cell>
          <cell r="BZ202">
            <v>4604</v>
          </cell>
          <cell r="CA202">
            <v>4604</v>
          </cell>
          <cell r="CB202">
            <v>4604</v>
          </cell>
          <cell r="CC202">
            <v>4604</v>
          </cell>
          <cell r="CD202">
            <v>4604</v>
          </cell>
          <cell r="CE202">
            <v>4604</v>
          </cell>
          <cell r="CF202">
            <v>4604</v>
          </cell>
          <cell r="CG202">
            <v>110296</v>
          </cell>
          <cell r="CH202">
            <v>101088</v>
          </cell>
          <cell r="CI202">
            <v>96484</v>
          </cell>
          <cell r="CJ202">
            <v>91880</v>
          </cell>
          <cell r="CK202">
            <v>87276</v>
          </cell>
          <cell r="CL202">
            <v>82672</v>
          </cell>
          <cell r="CM202">
            <v>78068</v>
          </cell>
          <cell r="CN202">
            <v>73464</v>
          </cell>
          <cell r="CO202">
            <v>68860</v>
          </cell>
          <cell r="CP202">
            <v>64256</v>
          </cell>
          <cell r="CQ202">
            <v>59652</v>
          </cell>
          <cell r="CR202">
            <v>55048</v>
          </cell>
          <cell r="CS202">
            <v>50444</v>
          </cell>
          <cell r="CT202">
            <v>45840</v>
          </cell>
          <cell r="CU202">
            <v>41236</v>
          </cell>
          <cell r="CV202">
            <v>360</v>
          </cell>
          <cell r="CW202">
            <v>365</v>
          </cell>
          <cell r="CX202">
            <v>370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5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290</v>
          </cell>
          <cell r="DW202">
            <v>300</v>
          </cell>
          <cell r="DX202">
            <v>305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5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338</v>
          </cell>
          <cell r="EW202">
            <v>365</v>
          </cell>
          <cell r="EX202">
            <v>370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21</v>
          </cell>
          <cell r="FJ202">
            <v>21</v>
          </cell>
          <cell r="FK202">
            <v>26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 t="str">
            <v>Entschuldungsfonds_V.1.2.1_EA_Punkt_mit_Sperrung.fvl</v>
          </cell>
          <cell r="FY202">
            <v>13402024</v>
          </cell>
          <cell r="FZ202">
            <v>13402024</v>
          </cell>
          <cell r="GA202" t="str">
            <v>Ellweiler</v>
          </cell>
          <cell r="GB202">
            <v>0</v>
          </cell>
          <cell r="GC202" t="str">
            <v>Ortsgemeinde</v>
          </cell>
          <cell r="GD202">
            <v>302</v>
          </cell>
          <cell r="GE202">
            <v>290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134</v>
          </cell>
          <cell r="GN202">
            <v>2</v>
          </cell>
          <cell r="GO202">
            <v>24</v>
          </cell>
          <cell r="GP202">
            <v>3836.6666666666665</v>
          </cell>
          <cell r="GQ202">
            <v>1918.3333333333333</v>
          </cell>
          <cell r="GR202">
            <v>3836.6666666666665</v>
          </cell>
          <cell r="GS202">
            <v>1918.3333333333333</v>
          </cell>
          <cell r="GT202">
            <v>3836.6666666666665</v>
          </cell>
          <cell r="GU202">
            <v>1918.3333333333333</v>
          </cell>
          <cell r="GV202">
            <v>3836.6666666666665</v>
          </cell>
          <cell r="GW202">
            <v>1918.3333333333333</v>
          </cell>
          <cell r="GX202">
            <v>3836.6666666666665</v>
          </cell>
          <cell r="GY202">
            <v>1918.3333333333333</v>
          </cell>
          <cell r="GZ202">
            <v>3836.6666666666665</v>
          </cell>
          <cell r="HA202">
            <v>1918.3333333333333</v>
          </cell>
          <cell r="HB202">
            <v>3836.6666666666665</v>
          </cell>
          <cell r="HC202">
            <v>1918.3333333333333</v>
          </cell>
          <cell r="HD202">
            <v>3836.6666666666665</v>
          </cell>
          <cell r="HE202">
            <v>1918.3333333333333</v>
          </cell>
          <cell r="HF202">
            <v>3836.6666666666665</v>
          </cell>
          <cell r="HG202">
            <v>1918.3333333333333</v>
          </cell>
          <cell r="HH202">
            <v>3836.6666666666665</v>
          </cell>
          <cell r="HI202">
            <v>1918.3333333333333</v>
          </cell>
          <cell r="HJ202">
            <v>3836.6666666666665</v>
          </cell>
          <cell r="HK202">
            <v>1918.3333333333333</v>
          </cell>
          <cell r="HL202">
            <v>3836.6666666666665</v>
          </cell>
          <cell r="HM202">
            <v>1918.3333333333333</v>
          </cell>
          <cell r="HN202">
            <v>3836.6666666666665</v>
          </cell>
          <cell r="HO202">
            <v>1918.3333333333333</v>
          </cell>
          <cell r="HP202">
            <v>3836.6666666666665</v>
          </cell>
          <cell r="HQ202">
            <v>1918.3333333333333</v>
          </cell>
          <cell r="HR202">
            <v>3836.6666666666665</v>
          </cell>
        </row>
        <row r="203">
          <cell r="A203">
            <v>2255299</v>
          </cell>
          <cell r="B203" t="str">
            <v>02.06.2016</v>
          </cell>
          <cell r="C203" t="str">
            <v>Rhein-Hunsrück-Kreis</v>
          </cell>
          <cell r="D203">
            <v>14003504</v>
          </cell>
          <cell r="E203" t="str">
            <v>01.01.2012</v>
          </cell>
          <cell r="F203">
            <v>27943</v>
          </cell>
          <cell r="G203">
            <v>21868.19</v>
          </cell>
          <cell r="H203">
            <v>1458</v>
          </cell>
          <cell r="I203">
            <v>1166.4000000000001</v>
          </cell>
          <cell r="J203">
            <v>26776.6</v>
          </cell>
          <cell r="K203" t="str">
            <v>Zilshausen</v>
          </cell>
          <cell r="L203" t="str">
            <v>16.04.2012</v>
          </cell>
          <cell r="M203">
            <v>330</v>
          </cell>
          <cell r="N203">
            <v>330</v>
          </cell>
          <cell r="O203">
            <v>330</v>
          </cell>
          <cell r="P203">
            <v>330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270</v>
          </cell>
          <cell r="V203">
            <v>285</v>
          </cell>
          <cell r="W203">
            <v>285</v>
          </cell>
          <cell r="X203">
            <v>285</v>
          </cell>
          <cell r="Y203">
            <v>0</v>
          </cell>
          <cell r="Z203">
            <v>15</v>
          </cell>
          <cell r="AA203">
            <v>15</v>
          </cell>
          <cell r="AB203">
            <v>15</v>
          </cell>
          <cell r="AC203">
            <v>320</v>
          </cell>
          <cell r="AD203">
            <v>338</v>
          </cell>
          <cell r="AE203">
            <v>338</v>
          </cell>
          <cell r="AF203">
            <v>338</v>
          </cell>
          <cell r="AG203">
            <v>0</v>
          </cell>
          <cell r="AH203">
            <v>18</v>
          </cell>
          <cell r="AI203">
            <v>18</v>
          </cell>
          <cell r="AJ203">
            <v>18</v>
          </cell>
          <cell r="AK203" t="str">
            <v>kommunalaufsicht@rheinhunsrueck.de</v>
          </cell>
          <cell r="AL203" t="str">
            <v>seit 01.07.2014 Petra Busch</v>
          </cell>
          <cell r="AM203" t="str">
            <v>06761-82300</v>
          </cell>
          <cell r="AN203" t="str">
            <v>02.06.2016</v>
          </cell>
          <cell r="AO203">
            <v>78.260000000000005</v>
          </cell>
          <cell r="AP203">
            <v>61185</v>
          </cell>
          <cell r="AQ203">
            <v>39999</v>
          </cell>
          <cell r="AR203">
            <v>13458.28</v>
          </cell>
          <cell r="AS203">
            <v>0</v>
          </cell>
          <cell r="BE203">
            <v>1458</v>
          </cell>
          <cell r="BF203">
            <v>1458</v>
          </cell>
          <cell r="BG203">
            <v>1458</v>
          </cell>
          <cell r="BH203">
            <v>16338.49</v>
          </cell>
          <cell r="BS203">
            <v>1166</v>
          </cell>
          <cell r="BT203">
            <v>1166</v>
          </cell>
          <cell r="BU203">
            <v>1166</v>
          </cell>
          <cell r="BV203">
            <v>13070.79</v>
          </cell>
          <cell r="CG203">
            <v>27943</v>
          </cell>
          <cell r="CH203">
            <v>25610.6</v>
          </cell>
          <cell r="CI203">
            <v>24444.6</v>
          </cell>
          <cell r="CJ203">
            <v>23278.6</v>
          </cell>
          <cell r="CK203">
            <v>247803.86</v>
          </cell>
          <cell r="CV203">
            <v>330</v>
          </cell>
          <cell r="CW203">
            <v>365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300</v>
          </cell>
          <cell r="DW203">
            <v>300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15</v>
          </cell>
          <cell r="EJ203">
            <v>15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365</v>
          </cell>
          <cell r="EW203">
            <v>365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18</v>
          </cell>
          <cell r="FJ203">
            <v>18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 t="str">
            <v>Entschuldungsfonds_V.1.2.1_EA_Punkt_mit_Sperrung.fvl</v>
          </cell>
          <cell r="FY203">
            <v>14003504</v>
          </cell>
          <cell r="FZ203">
            <v>14003504</v>
          </cell>
          <cell r="GA203" t="str">
            <v>Zilshausen</v>
          </cell>
          <cell r="GB203" t="str">
            <v>ausgeschieden, Teilnahme vom 01.01.2012 - 31.12.2015, keine Rückforderungen notwendig; Eingliederung Rhein-Hunsrück-Kreis seit 1.7.2014</v>
          </cell>
          <cell r="GC203" t="str">
            <v>Ortsgemeinde</v>
          </cell>
          <cell r="GD203">
            <v>308</v>
          </cell>
          <cell r="GE203">
            <v>291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140</v>
          </cell>
          <cell r="GN203">
            <v>3</v>
          </cell>
          <cell r="GO203">
            <v>504</v>
          </cell>
          <cell r="GP203">
            <v>972</v>
          </cell>
          <cell r="GQ203">
            <v>486</v>
          </cell>
          <cell r="GR203">
            <v>972</v>
          </cell>
          <cell r="GS203">
            <v>486</v>
          </cell>
          <cell r="GT203">
            <v>972</v>
          </cell>
          <cell r="GU203">
            <v>486</v>
          </cell>
          <cell r="GV203">
            <v>972</v>
          </cell>
          <cell r="GW203">
            <v>486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</row>
        <row r="204">
          <cell r="A204">
            <v>2255052</v>
          </cell>
          <cell r="B204" t="str">
            <v>01.06.2016</v>
          </cell>
          <cell r="C204" t="str">
            <v>Altenkirchen (Ww.)</v>
          </cell>
          <cell r="D204">
            <v>13206014</v>
          </cell>
          <cell r="E204" t="str">
            <v>01.01.2012</v>
          </cell>
          <cell r="F204">
            <v>233644</v>
          </cell>
          <cell r="G204">
            <v>182849.79</v>
          </cell>
          <cell r="H204">
            <v>12190</v>
          </cell>
          <cell r="I204">
            <v>9752</v>
          </cell>
          <cell r="J204">
            <v>223892</v>
          </cell>
          <cell r="K204" t="str">
            <v>Ortsgemeinde Bruchertseifen</v>
          </cell>
          <cell r="L204" t="str">
            <v>29.05.2012</v>
          </cell>
          <cell r="M204">
            <v>370</v>
          </cell>
          <cell r="N204">
            <v>370</v>
          </cell>
          <cell r="O204">
            <v>390</v>
          </cell>
          <cell r="P204">
            <v>390</v>
          </cell>
          <cell r="Q204">
            <v>0</v>
          </cell>
          <cell r="R204">
            <v>0</v>
          </cell>
          <cell r="S204">
            <v>20</v>
          </cell>
          <cell r="T204">
            <v>20</v>
          </cell>
          <cell r="U204">
            <v>280</v>
          </cell>
          <cell r="V204">
            <v>290</v>
          </cell>
          <cell r="W204">
            <v>380</v>
          </cell>
          <cell r="X204">
            <v>380</v>
          </cell>
          <cell r="Y204">
            <v>0</v>
          </cell>
          <cell r="Z204">
            <v>0</v>
          </cell>
          <cell r="AA204">
            <v>100</v>
          </cell>
          <cell r="AB204">
            <v>100</v>
          </cell>
          <cell r="AC204">
            <v>320</v>
          </cell>
          <cell r="AD204">
            <v>340</v>
          </cell>
          <cell r="AE204">
            <v>390</v>
          </cell>
          <cell r="AF204">
            <v>390</v>
          </cell>
          <cell r="AG204">
            <v>0</v>
          </cell>
          <cell r="AH204">
            <v>0</v>
          </cell>
          <cell r="AI204">
            <v>70</v>
          </cell>
          <cell r="AJ204">
            <v>70</v>
          </cell>
          <cell r="AK204" t="str">
            <v>Marc.Schwan@kreis-ak.de</v>
          </cell>
          <cell r="AL204" t="str">
            <v>Marc Schwan</v>
          </cell>
          <cell r="AM204" t="str">
            <v>02681/81-2014</v>
          </cell>
          <cell r="AN204" t="str">
            <v>01.06.2016</v>
          </cell>
          <cell r="AO204">
            <v>78.260000000000005</v>
          </cell>
          <cell r="AP204">
            <v>105031</v>
          </cell>
          <cell r="AQ204">
            <v>106077.96</v>
          </cell>
          <cell r="AR204">
            <v>156987</v>
          </cell>
          <cell r="AS204">
            <v>8673.68</v>
          </cell>
          <cell r="BE204">
            <v>12190</v>
          </cell>
          <cell r="BF204">
            <v>12190</v>
          </cell>
          <cell r="BG204">
            <v>12190</v>
          </cell>
          <cell r="BH204">
            <v>77663</v>
          </cell>
          <cell r="BS204">
            <v>9752</v>
          </cell>
          <cell r="BT204">
            <v>9752</v>
          </cell>
          <cell r="BU204">
            <v>9752</v>
          </cell>
          <cell r="BV204">
            <v>62131</v>
          </cell>
          <cell r="CG204">
            <v>233644</v>
          </cell>
          <cell r="CH204">
            <v>214140</v>
          </cell>
          <cell r="CI204">
            <v>204388</v>
          </cell>
          <cell r="CJ204">
            <v>194636</v>
          </cell>
          <cell r="CK204">
            <v>1177906</v>
          </cell>
          <cell r="CV204">
            <v>403</v>
          </cell>
          <cell r="CW204">
            <v>440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20</v>
          </cell>
          <cell r="DJ204">
            <v>20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395</v>
          </cell>
          <cell r="DW204">
            <v>430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100</v>
          </cell>
          <cell r="EJ204">
            <v>100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417</v>
          </cell>
          <cell r="EW204">
            <v>460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70</v>
          </cell>
          <cell r="FJ204">
            <v>70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 t="str">
            <v>Entschuldungsfonds_V.1.2.1_EA_Punkt_mit_Sperrung.fvl</v>
          </cell>
          <cell r="FY204">
            <v>13206014</v>
          </cell>
          <cell r="FZ204">
            <v>13206014</v>
          </cell>
          <cell r="GA204" t="str">
            <v>Ortsgemeinde Bruchertseifen</v>
          </cell>
          <cell r="GB204" t="str">
            <v>ausgeschieden; Teilnahme vom 01.01.2012 - 31.12.2015; keine Rückforderungen notwendig</v>
          </cell>
          <cell r="GC204" t="str">
            <v>Ortsgemeinde</v>
          </cell>
          <cell r="GD204">
            <v>731</v>
          </cell>
          <cell r="GE204">
            <v>725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132</v>
          </cell>
          <cell r="GN204">
            <v>6</v>
          </cell>
          <cell r="GO204">
            <v>14</v>
          </cell>
          <cell r="GP204">
            <v>8126.666666666667</v>
          </cell>
          <cell r="GQ204">
            <v>4063.3333333333335</v>
          </cell>
          <cell r="GR204">
            <v>8126.666666666667</v>
          </cell>
          <cell r="GS204">
            <v>4063.3333333333335</v>
          </cell>
          <cell r="GT204">
            <v>8126.666666666667</v>
          </cell>
          <cell r="GU204">
            <v>4063.3333333333335</v>
          </cell>
          <cell r="GV204">
            <v>8126.666666666667</v>
          </cell>
          <cell r="GW204">
            <v>4063.3333333333335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</row>
        <row r="205">
          <cell r="A205">
            <v>2254668</v>
          </cell>
          <cell r="B205" t="str">
            <v>01.06.2016</v>
          </cell>
          <cell r="C205" t="str">
            <v>Bernkastel-Wittlich</v>
          </cell>
          <cell r="D205">
            <v>23101012</v>
          </cell>
          <cell r="E205" t="str">
            <v>01.01.2013 mit Nachholung 2012</v>
          </cell>
          <cell r="F205">
            <v>662080</v>
          </cell>
          <cell r="G205">
            <v>518143.8</v>
          </cell>
          <cell r="H205">
            <v>0</v>
          </cell>
          <cell r="I205">
            <v>0</v>
          </cell>
          <cell r="J205">
            <v>662080</v>
          </cell>
          <cell r="K205" t="str">
            <v>Ortsgemeinde Brauneberg</v>
          </cell>
          <cell r="L205" t="str">
            <v>29.04.2013</v>
          </cell>
          <cell r="M205">
            <v>350</v>
          </cell>
          <cell r="N205">
            <v>350</v>
          </cell>
          <cell r="O205">
            <v>380</v>
          </cell>
          <cell r="P205">
            <v>390</v>
          </cell>
          <cell r="Q205">
            <v>0</v>
          </cell>
          <cell r="R205">
            <v>0</v>
          </cell>
          <cell r="S205">
            <v>0</v>
          </cell>
          <cell r="T205">
            <v>10</v>
          </cell>
          <cell r="U205">
            <v>300</v>
          </cell>
          <cell r="V205">
            <v>300</v>
          </cell>
          <cell r="W205">
            <v>300</v>
          </cell>
          <cell r="X205">
            <v>340</v>
          </cell>
          <cell r="Y205">
            <v>0</v>
          </cell>
          <cell r="Z205">
            <v>0</v>
          </cell>
          <cell r="AA205">
            <v>0</v>
          </cell>
          <cell r="AB205">
            <v>40</v>
          </cell>
          <cell r="AC205">
            <v>320</v>
          </cell>
          <cell r="AD205">
            <v>320</v>
          </cell>
          <cell r="AE205">
            <v>340</v>
          </cell>
          <cell r="AF205">
            <v>360</v>
          </cell>
          <cell r="AG205">
            <v>0</v>
          </cell>
          <cell r="AH205">
            <v>0</v>
          </cell>
          <cell r="AI205">
            <v>0</v>
          </cell>
          <cell r="AJ205">
            <v>20</v>
          </cell>
          <cell r="AK205" t="str">
            <v>Marion.Baden-Caspari@Bernkastel-Wittlich.de</v>
          </cell>
          <cell r="AL205" t="str">
            <v>Frau Baden-Caspari</v>
          </cell>
          <cell r="AM205" t="str">
            <v>06571/14-2442</v>
          </cell>
          <cell r="AN205" t="str">
            <v>01.06.2016</v>
          </cell>
          <cell r="AO205">
            <v>78.260000000000005</v>
          </cell>
          <cell r="AP205">
            <v>739277</v>
          </cell>
          <cell r="AQ205">
            <v>713413</v>
          </cell>
          <cell r="AR205">
            <v>797464</v>
          </cell>
          <cell r="AS205">
            <v>885155</v>
          </cell>
          <cell r="BE205">
            <v>37010</v>
          </cell>
          <cell r="BF205">
            <v>37010</v>
          </cell>
          <cell r="BG205">
            <v>37010</v>
          </cell>
          <cell r="BH205">
            <v>37010</v>
          </cell>
          <cell r="BS205">
            <v>29608</v>
          </cell>
          <cell r="BT205">
            <v>29608</v>
          </cell>
          <cell r="BU205">
            <v>29608</v>
          </cell>
          <cell r="BV205">
            <v>29608</v>
          </cell>
          <cell r="CG205">
            <v>662080</v>
          </cell>
          <cell r="CH205">
            <v>632472</v>
          </cell>
          <cell r="CI205">
            <v>602864</v>
          </cell>
          <cell r="CJ205">
            <v>573256</v>
          </cell>
          <cell r="CK205">
            <v>543648</v>
          </cell>
          <cell r="CV205">
            <v>390</v>
          </cell>
          <cell r="CW205">
            <v>390</v>
          </cell>
          <cell r="CX205">
            <v>390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10</v>
          </cell>
          <cell r="DJ205">
            <v>10</v>
          </cell>
          <cell r="DK205">
            <v>10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340</v>
          </cell>
          <cell r="DW205">
            <v>340</v>
          </cell>
          <cell r="DX205">
            <v>340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40</v>
          </cell>
          <cell r="EJ205">
            <v>40</v>
          </cell>
          <cell r="EK205">
            <v>40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365</v>
          </cell>
          <cell r="EW205">
            <v>365</v>
          </cell>
          <cell r="EX205">
            <v>365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20</v>
          </cell>
          <cell r="FJ205">
            <v>20</v>
          </cell>
          <cell r="FK205">
            <v>20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 t="str">
            <v>Entschuldungsfonds_V.1.2.1_EA_Punkt_mit_Sperrung.fvl</v>
          </cell>
          <cell r="FY205">
            <v>23101012</v>
          </cell>
          <cell r="FZ205">
            <v>23101012</v>
          </cell>
          <cell r="GA205" t="str">
            <v>Ortsgemeinde Brauneberg</v>
          </cell>
          <cell r="GB205">
            <v>0</v>
          </cell>
          <cell r="GC205" t="str">
            <v>Ortsgemeinde</v>
          </cell>
          <cell r="GD205">
            <v>1175</v>
          </cell>
          <cell r="GE205">
            <v>1199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231</v>
          </cell>
          <cell r="GN205">
            <v>1</v>
          </cell>
          <cell r="GO205">
            <v>12</v>
          </cell>
          <cell r="GP205">
            <v>0</v>
          </cell>
          <cell r="GQ205">
            <v>0</v>
          </cell>
          <cell r="GR205">
            <v>24673.333333333332</v>
          </cell>
          <cell r="GS205">
            <v>12336.666666666666</v>
          </cell>
          <cell r="GT205">
            <v>24673.333333333332</v>
          </cell>
          <cell r="GU205">
            <v>12336.666666666666</v>
          </cell>
          <cell r="GV205">
            <v>24673.333333333332</v>
          </cell>
          <cell r="GW205">
            <v>12336.666666666666</v>
          </cell>
          <cell r="GX205">
            <v>24673.333333333332</v>
          </cell>
          <cell r="GY205">
            <v>12336.666666666666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</row>
        <row r="206">
          <cell r="A206">
            <v>2254621</v>
          </cell>
          <cell r="B206" t="str">
            <v>01.06.2016</v>
          </cell>
          <cell r="C206" t="str">
            <v>Mayen-Koblenz</v>
          </cell>
          <cell r="D206">
            <v>13702501</v>
          </cell>
          <cell r="E206" t="str">
            <v>01.01.2012</v>
          </cell>
          <cell r="F206">
            <v>1454362</v>
          </cell>
          <cell r="G206">
            <v>1138183.7</v>
          </cell>
          <cell r="H206">
            <v>75879</v>
          </cell>
          <cell r="I206">
            <v>60703</v>
          </cell>
          <cell r="J206">
            <v>1393659</v>
          </cell>
          <cell r="K206" t="str">
            <v>Stadt Münstermaifeld</v>
          </cell>
          <cell r="L206" t="str">
            <v>17.04.2012</v>
          </cell>
          <cell r="M206">
            <v>360</v>
          </cell>
          <cell r="N206">
            <v>360</v>
          </cell>
          <cell r="O206">
            <v>380</v>
          </cell>
          <cell r="P206">
            <v>380</v>
          </cell>
          <cell r="Q206">
            <v>0</v>
          </cell>
          <cell r="R206">
            <v>0</v>
          </cell>
          <cell r="S206">
            <v>20</v>
          </cell>
          <cell r="T206">
            <v>20</v>
          </cell>
          <cell r="U206">
            <v>350</v>
          </cell>
          <cell r="V206">
            <v>350</v>
          </cell>
          <cell r="W206">
            <v>360</v>
          </cell>
          <cell r="X206">
            <v>360</v>
          </cell>
          <cell r="Y206">
            <v>0</v>
          </cell>
          <cell r="Z206">
            <v>0</v>
          </cell>
          <cell r="AA206">
            <v>10</v>
          </cell>
          <cell r="AB206">
            <v>10</v>
          </cell>
          <cell r="AC206">
            <v>360</v>
          </cell>
          <cell r="AD206">
            <v>360</v>
          </cell>
          <cell r="AE206">
            <v>360</v>
          </cell>
          <cell r="AF206">
            <v>360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 t="str">
            <v>sebastian.hermann@kvmyk.de</v>
          </cell>
          <cell r="AL206" t="str">
            <v>Sebastian Hermann</v>
          </cell>
          <cell r="AM206" t="str">
            <v>0261-108354</v>
          </cell>
          <cell r="AN206" t="str">
            <v>01.06.2016</v>
          </cell>
          <cell r="AO206">
            <v>78.260000000000005</v>
          </cell>
          <cell r="AP206">
            <v>2193260</v>
          </cell>
          <cell r="AQ206">
            <v>2450497</v>
          </cell>
          <cell r="AR206">
            <v>2704077.12</v>
          </cell>
          <cell r="AS206">
            <v>4186476</v>
          </cell>
          <cell r="BE206">
            <v>75879</v>
          </cell>
          <cell r="BF206">
            <v>75879</v>
          </cell>
          <cell r="BG206">
            <v>75879</v>
          </cell>
          <cell r="BH206">
            <v>75879</v>
          </cell>
          <cell r="BS206">
            <v>60703</v>
          </cell>
          <cell r="BT206">
            <v>60703</v>
          </cell>
          <cell r="BU206">
            <v>60703</v>
          </cell>
          <cell r="BV206">
            <v>60703</v>
          </cell>
          <cell r="CG206">
            <v>1454362</v>
          </cell>
          <cell r="CH206">
            <v>1332956</v>
          </cell>
          <cell r="CI206">
            <v>1272253</v>
          </cell>
          <cell r="CJ206">
            <v>1211550</v>
          </cell>
          <cell r="CK206">
            <v>1150847</v>
          </cell>
          <cell r="CV206">
            <v>380</v>
          </cell>
          <cell r="CW206">
            <v>380</v>
          </cell>
          <cell r="CX206">
            <v>380</v>
          </cell>
          <cell r="CY206">
            <v>380</v>
          </cell>
          <cell r="CZ206">
            <v>380</v>
          </cell>
          <cell r="DA206">
            <v>380</v>
          </cell>
          <cell r="DB206">
            <v>380</v>
          </cell>
          <cell r="DC206">
            <v>380</v>
          </cell>
          <cell r="DD206">
            <v>380</v>
          </cell>
          <cell r="DE206">
            <v>380</v>
          </cell>
          <cell r="DF206">
            <v>380</v>
          </cell>
          <cell r="DG206">
            <v>380</v>
          </cell>
          <cell r="DH206">
            <v>380</v>
          </cell>
          <cell r="DI206">
            <v>20</v>
          </cell>
          <cell r="DJ206">
            <v>20</v>
          </cell>
          <cell r="DK206">
            <v>20</v>
          </cell>
          <cell r="DL206">
            <v>20</v>
          </cell>
          <cell r="DM206">
            <v>20</v>
          </cell>
          <cell r="DN206">
            <v>20</v>
          </cell>
          <cell r="DO206">
            <v>20</v>
          </cell>
          <cell r="DP206">
            <v>20</v>
          </cell>
          <cell r="DQ206">
            <v>20</v>
          </cell>
          <cell r="DR206">
            <v>20</v>
          </cell>
          <cell r="DS206">
            <v>20</v>
          </cell>
          <cell r="DT206">
            <v>20</v>
          </cell>
          <cell r="DU206">
            <v>20</v>
          </cell>
          <cell r="DV206">
            <v>365</v>
          </cell>
          <cell r="DW206">
            <v>365</v>
          </cell>
          <cell r="DX206">
            <v>365</v>
          </cell>
          <cell r="DY206">
            <v>365</v>
          </cell>
          <cell r="DZ206">
            <v>365</v>
          </cell>
          <cell r="EA206">
            <v>365</v>
          </cell>
          <cell r="EB206">
            <v>365</v>
          </cell>
          <cell r="EC206">
            <v>365</v>
          </cell>
          <cell r="ED206">
            <v>365</v>
          </cell>
          <cell r="EE206">
            <v>365</v>
          </cell>
          <cell r="EF206">
            <v>365</v>
          </cell>
          <cell r="EG206">
            <v>365</v>
          </cell>
          <cell r="EH206">
            <v>365</v>
          </cell>
          <cell r="EI206">
            <v>10</v>
          </cell>
          <cell r="EJ206">
            <v>10</v>
          </cell>
          <cell r="EK206">
            <v>10</v>
          </cell>
          <cell r="EL206">
            <v>10</v>
          </cell>
          <cell r="EM206">
            <v>10</v>
          </cell>
          <cell r="EN206">
            <v>10</v>
          </cell>
          <cell r="EO206">
            <v>10</v>
          </cell>
          <cell r="EP206">
            <v>10</v>
          </cell>
          <cell r="EQ206">
            <v>10</v>
          </cell>
          <cell r="ER206">
            <v>10</v>
          </cell>
          <cell r="ES206">
            <v>10</v>
          </cell>
          <cell r="ET206">
            <v>10</v>
          </cell>
          <cell r="EU206">
            <v>0</v>
          </cell>
          <cell r="EV206">
            <v>365</v>
          </cell>
          <cell r="EW206">
            <v>365</v>
          </cell>
          <cell r="EX206">
            <v>365</v>
          </cell>
          <cell r="EY206">
            <v>365</v>
          </cell>
          <cell r="EZ206">
            <v>365</v>
          </cell>
          <cell r="FA206">
            <v>365</v>
          </cell>
          <cell r="FB206">
            <v>365</v>
          </cell>
          <cell r="FC206">
            <v>365</v>
          </cell>
          <cell r="FD206">
            <v>365</v>
          </cell>
          <cell r="FE206">
            <v>365</v>
          </cell>
          <cell r="FF206">
            <v>365</v>
          </cell>
          <cell r="FG206">
            <v>365</v>
          </cell>
          <cell r="FH206">
            <v>365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 t="str">
            <v>Entschuldungsfonds_V.1.2.1_EA_Punkt_mit_Sperrung.fvl</v>
          </cell>
          <cell r="FY206">
            <v>13702501</v>
          </cell>
          <cell r="FZ206">
            <v>13702501</v>
          </cell>
          <cell r="GA206" t="str">
            <v>Stadt Münstermaifeld</v>
          </cell>
          <cell r="GB206">
            <v>0</v>
          </cell>
          <cell r="GC206" t="str">
            <v>Ortsgemeinde</v>
          </cell>
          <cell r="GD206">
            <v>2939</v>
          </cell>
          <cell r="GE206">
            <v>2885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137</v>
          </cell>
          <cell r="GN206">
            <v>2</v>
          </cell>
          <cell r="GO206">
            <v>501</v>
          </cell>
          <cell r="GP206">
            <v>50586</v>
          </cell>
          <cell r="GQ206">
            <v>25293</v>
          </cell>
          <cell r="GR206">
            <v>50586</v>
          </cell>
          <cell r="GS206">
            <v>25293</v>
          </cell>
          <cell r="GT206">
            <v>50586</v>
          </cell>
          <cell r="GU206">
            <v>25293</v>
          </cell>
          <cell r="GV206">
            <v>50586</v>
          </cell>
          <cell r="GW206">
            <v>25293</v>
          </cell>
          <cell r="GX206">
            <v>50586</v>
          </cell>
          <cell r="GY206">
            <v>25293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</row>
        <row r="207">
          <cell r="A207">
            <v>2254620</v>
          </cell>
          <cell r="B207" t="str">
            <v>01.06.2016</v>
          </cell>
          <cell r="C207" t="str">
            <v>Mayen-Koblenz</v>
          </cell>
          <cell r="D207">
            <v>13702112</v>
          </cell>
          <cell r="E207" t="str">
            <v>01.01.2012</v>
          </cell>
          <cell r="F207">
            <v>282755</v>
          </cell>
          <cell r="G207">
            <v>221284.06</v>
          </cell>
          <cell r="H207">
            <v>14752</v>
          </cell>
          <cell r="I207">
            <v>11802</v>
          </cell>
          <cell r="J207">
            <v>270953</v>
          </cell>
          <cell r="K207" t="str">
            <v>Ortsgemeinde Welling</v>
          </cell>
          <cell r="L207" t="str">
            <v>29.02.2012</v>
          </cell>
          <cell r="M207">
            <v>350</v>
          </cell>
          <cell r="N207">
            <v>350</v>
          </cell>
          <cell r="O207">
            <v>350</v>
          </cell>
          <cell r="P207">
            <v>350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350</v>
          </cell>
          <cell r="V207">
            <v>350</v>
          </cell>
          <cell r="W207">
            <v>350</v>
          </cell>
          <cell r="X207">
            <v>350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350</v>
          </cell>
          <cell r="AD207">
            <v>350</v>
          </cell>
          <cell r="AE207">
            <v>350</v>
          </cell>
          <cell r="AF207">
            <v>350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 t="str">
            <v>sebastian.hermann@kvmyk.de</v>
          </cell>
          <cell r="AL207" t="str">
            <v>Sebastian Hermann</v>
          </cell>
          <cell r="AM207" t="str">
            <v>0261-108354</v>
          </cell>
          <cell r="AN207" t="str">
            <v>01.06.2016</v>
          </cell>
          <cell r="AO207">
            <v>78.260000000000005</v>
          </cell>
          <cell r="AP207">
            <v>256806</v>
          </cell>
          <cell r="AQ207">
            <v>249010</v>
          </cell>
          <cell r="AR207">
            <v>385667.49</v>
          </cell>
          <cell r="AS207">
            <v>309177</v>
          </cell>
          <cell r="BE207">
            <v>14752</v>
          </cell>
          <cell r="BF207">
            <v>14752</v>
          </cell>
          <cell r="BG207">
            <v>14752</v>
          </cell>
          <cell r="BH207">
            <v>14752</v>
          </cell>
          <cell r="BS207">
            <v>11802</v>
          </cell>
          <cell r="BT207">
            <v>11802</v>
          </cell>
          <cell r="BU207">
            <v>11802</v>
          </cell>
          <cell r="BV207">
            <v>11802</v>
          </cell>
          <cell r="CG207">
            <v>282755</v>
          </cell>
          <cell r="CH207">
            <v>259151</v>
          </cell>
          <cell r="CI207">
            <v>247349</v>
          </cell>
          <cell r="CJ207">
            <v>235547</v>
          </cell>
          <cell r="CK207">
            <v>223745</v>
          </cell>
          <cell r="CV207">
            <v>365</v>
          </cell>
          <cell r="CW207">
            <v>365</v>
          </cell>
          <cell r="CX207">
            <v>365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350</v>
          </cell>
          <cell r="DW207">
            <v>350</v>
          </cell>
          <cell r="DX207">
            <v>350</v>
          </cell>
          <cell r="DY207">
            <v>350</v>
          </cell>
          <cell r="DZ207">
            <v>350</v>
          </cell>
          <cell r="EA207">
            <v>350</v>
          </cell>
          <cell r="EB207">
            <v>350</v>
          </cell>
          <cell r="EC207">
            <v>350</v>
          </cell>
          <cell r="ED207">
            <v>350</v>
          </cell>
          <cell r="EE207">
            <v>350</v>
          </cell>
          <cell r="EF207">
            <v>350</v>
          </cell>
          <cell r="EG207">
            <v>350</v>
          </cell>
          <cell r="EH207">
            <v>350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365</v>
          </cell>
          <cell r="EW207">
            <v>365</v>
          </cell>
          <cell r="EX207">
            <v>365</v>
          </cell>
          <cell r="EY207">
            <v>365</v>
          </cell>
          <cell r="EZ207">
            <v>365</v>
          </cell>
          <cell r="FA207">
            <v>365</v>
          </cell>
          <cell r="FB207">
            <v>365</v>
          </cell>
          <cell r="FC207">
            <v>365</v>
          </cell>
          <cell r="FD207">
            <v>365</v>
          </cell>
          <cell r="FE207">
            <v>365</v>
          </cell>
          <cell r="FF207">
            <v>365</v>
          </cell>
          <cell r="FG207">
            <v>365</v>
          </cell>
          <cell r="FH207">
            <v>365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 t="str">
            <v>Entschuldungsfonds_V.1.2.1_EA_Punkt_mit_Sperrung.fvl</v>
          </cell>
          <cell r="FY207">
            <v>13702112</v>
          </cell>
          <cell r="FZ207">
            <v>13702112</v>
          </cell>
          <cell r="GA207" t="str">
            <v>Ortsgemeinde Welling</v>
          </cell>
          <cell r="GB207">
            <v>0</v>
          </cell>
          <cell r="GC207" t="str">
            <v>Ortsgemeinde</v>
          </cell>
          <cell r="GD207">
            <v>904</v>
          </cell>
          <cell r="GE207">
            <v>882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137</v>
          </cell>
          <cell r="GN207">
            <v>2</v>
          </cell>
          <cell r="GO207">
            <v>112</v>
          </cell>
          <cell r="GP207">
            <v>9834.6666666666661</v>
          </cell>
          <cell r="GQ207">
            <v>4917.333333333333</v>
          </cell>
          <cell r="GR207">
            <v>9834.6666666666661</v>
          </cell>
          <cell r="GS207">
            <v>4917.333333333333</v>
          </cell>
          <cell r="GT207">
            <v>9834.6666666666661</v>
          </cell>
          <cell r="GU207">
            <v>4917.333333333333</v>
          </cell>
          <cell r="GV207">
            <v>9834.6666666666661</v>
          </cell>
          <cell r="GW207">
            <v>4917.333333333333</v>
          </cell>
          <cell r="GX207">
            <v>9834.6666666666661</v>
          </cell>
          <cell r="GY207">
            <v>4917.333333333333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</row>
        <row r="208">
          <cell r="A208">
            <v>2254568</v>
          </cell>
          <cell r="B208" t="str">
            <v>01.06.2016</v>
          </cell>
          <cell r="C208" t="str">
            <v>Mayen-Koblenz</v>
          </cell>
          <cell r="D208">
            <v>13702102</v>
          </cell>
          <cell r="E208" t="str">
            <v>01.01.2012</v>
          </cell>
          <cell r="F208">
            <v>95663</v>
          </cell>
          <cell r="G208">
            <v>74865.86</v>
          </cell>
          <cell r="H208">
            <v>4991</v>
          </cell>
          <cell r="I208">
            <v>3993</v>
          </cell>
          <cell r="J208">
            <v>91670</v>
          </cell>
          <cell r="K208" t="str">
            <v>Ortsgemeinde Trimbs</v>
          </cell>
          <cell r="L208" t="str">
            <v>04.01.2012</v>
          </cell>
          <cell r="M208">
            <v>355</v>
          </cell>
          <cell r="N208">
            <v>355</v>
          </cell>
          <cell r="O208">
            <v>355</v>
          </cell>
          <cell r="P208">
            <v>355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330</v>
          </cell>
          <cell r="V208">
            <v>330</v>
          </cell>
          <cell r="W208">
            <v>330</v>
          </cell>
          <cell r="X208">
            <v>330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330</v>
          </cell>
          <cell r="AD208">
            <v>330</v>
          </cell>
          <cell r="AE208">
            <v>330</v>
          </cell>
          <cell r="AF208">
            <v>330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 t="str">
            <v>sebastian.hermann@kvmyk.de</v>
          </cell>
          <cell r="AL208" t="str">
            <v>Sebastian Hermann</v>
          </cell>
          <cell r="AM208" t="str">
            <v>0261-108354</v>
          </cell>
          <cell r="AN208" t="str">
            <v>01.06.2016</v>
          </cell>
          <cell r="AO208">
            <v>78.260000000000005</v>
          </cell>
          <cell r="AP208">
            <v>197074</v>
          </cell>
          <cell r="AQ208">
            <v>172745</v>
          </cell>
          <cell r="AR208">
            <v>130000</v>
          </cell>
          <cell r="AS208">
            <v>80629</v>
          </cell>
          <cell r="BE208">
            <v>4991</v>
          </cell>
          <cell r="BF208">
            <v>4991</v>
          </cell>
          <cell r="BG208">
            <v>4991</v>
          </cell>
          <cell r="BH208">
            <v>4991</v>
          </cell>
          <cell r="BS208">
            <v>3993</v>
          </cell>
          <cell r="BT208">
            <v>3993</v>
          </cell>
          <cell r="BU208">
            <v>3993</v>
          </cell>
          <cell r="BV208">
            <v>3993</v>
          </cell>
          <cell r="CG208">
            <v>95663</v>
          </cell>
          <cell r="CH208">
            <v>87677</v>
          </cell>
          <cell r="CI208">
            <v>83684</v>
          </cell>
          <cell r="CJ208">
            <v>79691</v>
          </cell>
          <cell r="CK208">
            <v>75698</v>
          </cell>
          <cell r="CV208">
            <v>365</v>
          </cell>
          <cell r="CW208">
            <v>365</v>
          </cell>
          <cell r="CX208">
            <v>365</v>
          </cell>
          <cell r="CY208">
            <v>365</v>
          </cell>
          <cell r="CZ208">
            <v>365</v>
          </cell>
          <cell r="DA208">
            <v>365</v>
          </cell>
          <cell r="DB208">
            <v>365</v>
          </cell>
          <cell r="DC208">
            <v>365</v>
          </cell>
          <cell r="DD208">
            <v>365</v>
          </cell>
          <cell r="DE208">
            <v>365</v>
          </cell>
          <cell r="DF208">
            <v>365</v>
          </cell>
          <cell r="DG208">
            <v>365</v>
          </cell>
          <cell r="DH208">
            <v>365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320</v>
          </cell>
          <cell r="DW208">
            <v>320</v>
          </cell>
          <cell r="DX208">
            <v>320</v>
          </cell>
          <cell r="DY208">
            <v>320</v>
          </cell>
          <cell r="DZ208">
            <v>320</v>
          </cell>
          <cell r="EA208">
            <v>320</v>
          </cell>
          <cell r="EB208">
            <v>320</v>
          </cell>
          <cell r="EC208">
            <v>320</v>
          </cell>
          <cell r="ED208">
            <v>320</v>
          </cell>
          <cell r="EE208">
            <v>320</v>
          </cell>
          <cell r="EF208">
            <v>320</v>
          </cell>
          <cell r="EG208">
            <v>320</v>
          </cell>
          <cell r="EH208">
            <v>320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365</v>
          </cell>
          <cell r="EW208">
            <v>365</v>
          </cell>
          <cell r="EX208">
            <v>365</v>
          </cell>
          <cell r="EY208">
            <v>365</v>
          </cell>
          <cell r="EZ208">
            <v>365</v>
          </cell>
          <cell r="FA208">
            <v>365</v>
          </cell>
          <cell r="FB208">
            <v>365</v>
          </cell>
          <cell r="FC208">
            <v>365</v>
          </cell>
          <cell r="FD208">
            <v>365</v>
          </cell>
          <cell r="FE208">
            <v>365</v>
          </cell>
          <cell r="FF208">
            <v>365</v>
          </cell>
          <cell r="FG208">
            <v>365</v>
          </cell>
          <cell r="FH208">
            <v>365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 t="str">
            <v>Entschuldungsfonds_V.1.2.1_EA_Punkt_mit_Sperrung.fvl</v>
          </cell>
          <cell r="FY208">
            <v>13702102</v>
          </cell>
          <cell r="FZ208">
            <v>13702102</v>
          </cell>
          <cell r="GA208" t="str">
            <v>Ortsgemeinde Trimbs</v>
          </cell>
          <cell r="GB208">
            <v>0</v>
          </cell>
          <cell r="GC208" t="str">
            <v>Ortsgemeinde</v>
          </cell>
          <cell r="GD208">
            <v>638</v>
          </cell>
          <cell r="GE208">
            <v>634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137</v>
          </cell>
          <cell r="GN208">
            <v>2</v>
          </cell>
          <cell r="GO208">
            <v>102</v>
          </cell>
          <cell r="GP208">
            <v>3327.3333333333335</v>
          </cell>
          <cell r="GQ208">
            <v>1663.6666666666667</v>
          </cell>
          <cell r="GR208">
            <v>3327.3333333333335</v>
          </cell>
          <cell r="GS208">
            <v>1663.6666666666667</v>
          </cell>
          <cell r="GT208">
            <v>3327.3333333333335</v>
          </cell>
          <cell r="GU208">
            <v>1663.6666666666667</v>
          </cell>
          <cell r="GV208">
            <v>3327.3333333333335</v>
          </cell>
          <cell r="GW208">
            <v>1663.6666666666667</v>
          </cell>
          <cell r="GX208">
            <v>3327.3333333333335</v>
          </cell>
          <cell r="GY208">
            <v>1663.6666666666667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</row>
        <row r="209">
          <cell r="A209">
            <v>2254567</v>
          </cell>
          <cell r="B209" t="str">
            <v>01.06.2016</v>
          </cell>
          <cell r="C209" t="str">
            <v>Bernkastel-Wittlich</v>
          </cell>
          <cell r="D209">
            <v>23101008</v>
          </cell>
          <cell r="E209" t="str">
            <v>01.01.2013 mit Nachholung 2012</v>
          </cell>
          <cell r="F209">
            <v>4384861.92</v>
          </cell>
          <cell r="G209">
            <v>3431592.93</v>
          </cell>
          <cell r="H209">
            <v>0</v>
          </cell>
          <cell r="I209">
            <v>0</v>
          </cell>
          <cell r="J209">
            <v>4384861.92</v>
          </cell>
          <cell r="K209" t="str">
            <v>Stadt Bernkastel-Kues</v>
          </cell>
          <cell r="L209" t="str">
            <v>27.05.2013</v>
          </cell>
          <cell r="M209">
            <v>370</v>
          </cell>
          <cell r="N209">
            <v>370</v>
          </cell>
          <cell r="O209">
            <v>370</v>
          </cell>
          <cell r="P209">
            <v>380</v>
          </cell>
          <cell r="Q209">
            <v>0</v>
          </cell>
          <cell r="R209">
            <v>0</v>
          </cell>
          <cell r="S209">
            <v>0</v>
          </cell>
          <cell r="T209">
            <v>10</v>
          </cell>
          <cell r="U209">
            <v>320</v>
          </cell>
          <cell r="V209">
            <v>320</v>
          </cell>
          <cell r="W209">
            <v>320</v>
          </cell>
          <cell r="X209">
            <v>320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340</v>
          </cell>
          <cell r="AD209">
            <v>340</v>
          </cell>
          <cell r="AE209">
            <v>340</v>
          </cell>
          <cell r="AF209">
            <v>350</v>
          </cell>
          <cell r="AG209">
            <v>0</v>
          </cell>
          <cell r="AH209">
            <v>0</v>
          </cell>
          <cell r="AI209">
            <v>0</v>
          </cell>
          <cell r="AJ209">
            <v>10</v>
          </cell>
          <cell r="AK209" t="str">
            <v>Marion.Baden-Caspari@Bernkastel-Wittlich.de</v>
          </cell>
          <cell r="AL209" t="str">
            <v>Frau Baden-Caspari</v>
          </cell>
          <cell r="AM209" t="str">
            <v>06571-14-2442</v>
          </cell>
          <cell r="AN209" t="str">
            <v>01.06.2016</v>
          </cell>
          <cell r="AO209">
            <v>78.260000000000005</v>
          </cell>
          <cell r="AP209">
            <v>1902279</v>
          </cell>
          <cell r="AQ209">
            <v>2132951</v>
          </cell>
          <cell r="AR209">
            <v>2261516</v>
          </cell>
          <cell r="AS209">
            <v>22230.3</v>
          </cell>
          <cell r="BE209">
            <v>245114</v>
          </cell>
          <cell r="BF209">
            <v>245114</v>
          </cell>
          <cell r="BG209">
            <v>245114</v>
          </cell>
          <cell r="BH209">
            <v>245114</v>
          </cell>
          <cell r="BS209">
            <v>196091</v>
          </cell>
          <cell r="BT209">
            <v>196091</v>
          </cell>
          <cell r="BU209">
            <v>196091</v>
          </cell>
          <cell r="BV209">
            <v>196091</v>
          </cell>
          <cell r="CG209">
            <v>4384861.92</v>
          </cell>
          <cell r="CH209">
            <v>4188770.92</v>
          </cell>
          <cell r="CI209">
            <v>3992679.92</v>
          </cell>
          <cell r="CJ209">
            <v>3796588.92</v>
          </cell>
          <cell r="CK209">
            <v>3600497.92</v>
          </cell>
          <cell r="CV209">
            <v>380</v>
          </cell>
          <cell r="CW209">
            <v>380</v>
          </cell>
          <cell r="CX209">
            <v>380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10</v>
          </cell>
          <cell r="DJ209">
            <v>10</v>
          </cell>
          <cell r="DK209">
            <v>10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320</v>
          </cell>
          <cell r="DW209">
            <v>320</v>
          </cell>
          <cell r="DX209">
            <v>320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365</v>
          </cell>
          <cell r="EW209">
            <v>365</v>
          </cell>
          <cell r="EX209">
            <v>365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10</v>
          </cell>
          <cell r="FJ209">
            <v>10</v>
          </cell>
          <cell r="FK209">
            <v>10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 t="str">
            <v>Entschuldungsfonds_V.1.2.1_EA_Punkt_mit_Sperrung.fvl</v>
          </cell>
          <cell r="FY209">
            <v>23101008</v>
          </cell>
          <cell r="FZ209">
            <v>23101008</v>
          </cell>
          <cell r="GA209" t="str">
            <v>Stadt Bernkastel-Kues</v>
          </cell>
          <cell r="GB209">
            <v>0</v>
          </cell>
          <cell r="GC209" t="str">
            <v>Ortsgemeinde</v>
          </cell>
          <cell r="GD209">
            <v>6542</v>
          </cell>
          <cell r="GE209">
            <v>6507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231</v>
          </cell>
          <cell r="GN209">
            <v>1</v>
          </cell>
          <cell r="GO209">
            <v>8</v>
          </cell>
          <cell r="GP209">
            <v>0</v>
          </cell>
          <cell r="GQ209">
            <v>0</v>
          </cell>
          <cell r="GR209">
            <v>163409.33333333334</v>
          </cell>
          <cell r="GS209">
            <v>81704.666666666672</v>
          </cell>
          <cell r="GT209">
            <v>163409.33333333334</v>
          </cell>
          <cell r="GU209">
            <v>81704.666666666672</v>
          </cell>
          <cell r="GV209">
            <v>163409.33333333334</v>
          </cell>
          <cell r="GW209">
            <v>81704.666666666672</v>
          </cell>
          <cell r="GX209">
            <v>163409.33333333334</v>
          </cell>
          <cell r="GY209">
            <v>81704.666666666672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</row>
        <row r="210">
          <cell r="A210">
            <v>2254409</v>
          </cell>
          <cell r="B210" t="str">
            <v>01.06.2016</v>
          </cell>
          <cell r="C210" t="str">
            <v>Mayen-Koblenz</v>
          </cell>
          <cell r="D210">
            <v>13702089</v>
          </cell>
          <cell r="E210" t="str">
            <v>01.01.2012</v>
          </cell>
          <cell r="F210">
            <v>910611</v>
          </cell>
          <cell r="G210">
            <v>712644.16</v>
          </cell>
          <cell r="H210">
            <v>47510</v>
          </cell>
          <cell r="I210">
            <v>38008</v>
          </cell>
          <cell r="J210">
            <v>872603</v>
          </cell>
          <cell r="K210" t="str">
            <v>Stadt Polch</v>
          </cell>
          <cell r="L210" t="str">
            <v>17.04.2012</v>
          </cell>
          <cell r="M210">
            <v>360</v>
          </cell>
          <cell r="N210">
            <v>360</v>
          </cell>
          <cell r="O210">
            <v>360</v>
          </cell>
          <cell r="P210">
            <v>360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360</v>
          </cell>
          <cell r="V210">
            <v>360</v>
          </cell>
          <cell r="W210">
            <v>360</v>
          </cell>
          <cell r="X210">
            <v>360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360</v>
          </cell>
          <cell r="AD210">
            <v>360</v>
          </cell>
          <cell r="AE210">
            <v>360</v>
          </cell>
          <cell r="AF210">
            <v>360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 t="str">
            <v>sebastian.hermann@kvmyk.de</v>
          </cell>
          <cell r="AL210" t="str">
            <v>Sebastian Hermann</v>
          </cell>
          <cell r="AM210" t="str">
            <v>0261-108354</v>
          </cell>
          <cell r="AN210" t="str">
            <v>01.06.2016</v>
          </cell>
          <cell r="AO210">
            <v>78.260000000000005</v>
          </cell>
          <cell r="AP210">
            <v>3047737</v>
          </cell>
          <cell r="AQ210">
            <v>1979639</v>
          </cell>
          <cell r="AR210">
            <v>5907387</v>
          </cell>
          <cell r="AS210">
            <v>3350270</v>
          </cell>
          <cell r="BE210">
            <v>47510</v>
          </cell>
          <cell r="BF210">
            <v>47510</v>
          </cell>
          <cell r="BG210">
            <v>47510</v>
          </cell>
          <cell r="BH210">
            <v>47510</v>
          </cell>
          <cell r="BI210">
            <v>12634</v>
          </cell>
          <cell r="BJ210">
            <v>12634</v>
          </cell>
          <cell r="BK210">
            <v>12634</v>
          </cell>
          <cell r="BL210">
            <v>12634</v>
          </cell>
          <cell r="BM210">
            <v>12634</v>
          </cell>
          <cell r="BN210">
            <v>12634</v>
          </cell>
          <cell r="BO210">
            <v>12634</v>
          </cell>
          <cell r="BP210">
            <v>12634</v>
          </cell>
          <cell r="BQ210">
            <v>12634</v>
          </cell>
          <cell r="BR210">
            <v>12634</v>
          </cell>
          <cell r="BS210">
            <v>38008</v>
          </cell>
          <cell r="BT210">
            <v>38008</v>
          </cell>
          <cell r="BU210">
            <v>38008</v>
          </cell>
          <cell r="BV210">
            <v>38008</v>
          </cell>
          <cell r="BW210">
            <v>10107.200000000001</v>
          </cell>
          <cell r="BX210">
            <v>10107.200000000001</v>
          </cell>
          <cell r="BY210">
            <v>10107.200000000001</v>
          </cell>
          <cell r="BZ210">
            <v>10107.200000000001</v>
          </cell>
          <cell r="CA210">
            <v>10107.200000000001</v>
          </cell>
          <cell r="CB210">
            <v>10107.200000000001</v>
          </cell>
          <cell r="CC210">
            <v>10107.200000000001</v>
          </cell>
          <cell r="CD210">
            <v>10107.200000000001</v>
          </cell>
          <cell r="CE210">
            <v>10107.200000000001</v>
          </cell>
          <cell r="CF210">
            <v>10107.200000000001</v>
          </cell>
          <cell r="CG210">
            <v>910611</v>
          </cell>
          <cell r="CH210">
            <v>834595</v>
          </cell>
          <cell r="CI210">
            <v>796587</v>
          </cell>
          <cell r="CJ210">
            <v>758579</v>
          </cell>
          <cell r="CK210">
            <v>720571</v>
          </cell>
          <cell r="CL210">
            <v>181507.8</v>
          </cell>
          <cell r="CM210">
            <v>171400.6</v>
          </cell>
          <cell r="CN210">
            <v>161293.4</v>
          </cell>
          <cell r="CO210">
            <v>151186.20000000001</v>
          </cell>
          <cell r="CP210">
            <v>141079</v>
          </cell>
          <cell r="CQ210">
            <v>130971.8</v>
          </cell>
          <cell r="CR210">
            <v>120864.6</v>
          </cell>
          <cell r="CS210">
            <v>110757.4</v>
          </cell>
          <cell r="CT210">
            <v>100650.2</v>
          </cell>
          <cell r="CU210">
            <v>90543</v>
          </cell>
          <cell r="CV210">
            <v>370</v>
          </cell>
          <cell r="CW210">
            <v>370</v>
          </cell>
          <cell r="CX210">
            <v>370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370</v>
          </cell>
          <cell r="DW210">
            <v>370</v>
          </cell>
          <cell r="DX210">
            <v>370</v>
          </cell>
          <cell r="DY210">
            <v>370</v>
          </cell>
          <cell r="DZ210">
            <v>370</v>
          </cell>
          <cell r="EA210">
            <v>370</v>
          </cell>
          <cell r="EB210">
            <v>370</v>
          </cell>
          <cell r="EC210">
            <v>370</v>
          </cell>
          <cell r="ED210">
            <v>370</v>
          </cell>
          <cell r="EE210">
            <v>370</v>
          </cell>
          <cell r="EF210">
            <v>370</v>
          </cell>
          <cell r="EG210">
            <v>370</v>
          </cell>
          <cell r="EH210">
            <v>370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370</v>
          </cell>
          <cell r="EW210">
            <v>370</v>
          </cell>
          <cell r="EX210">
            <v>370</v>
          </cell>
          <cell r="EY210">
            <v>370</v>
          </cell>
          <cell r="EZ210">
            <v>370</v>
          </cell>
          <cell r="FA210">
            <v>370</v>
          </cell>
          <cell r="FB210">
            <v>370</v>
          </cell>
          <cell r="FC210">
            <v>370</v>
          </cell>
          <cell r="FD210">
            <v>370</v>
          </cell>
          <cell r="FE210">
            <v>370</v>
          </cell>
          <cell r="FF210">
            <v>370</v>
          </cell>
          <cell r="FG210">
            <v>370</v>
          </cell>
          <cell r="FH210">
            <v>370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 t="str">
            <v>Entschuldungsfonds_V.1.2.1_EA_Punkt_mit_Sperrung.fvl</v>
          </cell>
          <cell r="FY210">
            <v>13702089</v>
          </cell>
          <cell r="FZ210">
            <v>13702089</v>
          </cell>
          <cell r="GA210" t="str">
            <v>Stadt Polch</v>
          </cell>
          <cell r="GB210">
            <v>0</v>
          </cell>
          <cell r="GC210" t="str">
            <v>Ortsgemeinde</v>
          </cell>
          <cell r="GD210">
            <v>6506</v>
          </cell>
          <cell r="GE210">
            <v>6520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137</v>
          </cell>
          <cell r="GN210">
            <v>2</v>
          </cell>
          <cell r="GO210">
            <v>89</v>
          </cell>
          <cell r="GP210">
            <v>31673.333333333332</v>
          </cell>
          <cell r="GQ210">
            <v>15836.666666666666</v>
          </cell>
          <cell r="GR210">
            <v>31673.333333333332</v>
          </cell>
          <cell r="GS210">
            <v>15836.666666666666</v>
          </cell>
          <cell r="GT210">
            <v>31673.333333333332</v>
          </cell>
          <cell r="GU210">
            <v>15836.666666666666</v>
          </cell>
          <cell r="GV210">
            <v>31673.333333333332</v>
          </cell>
          <cell r="GW210">
            <v>15836.666666666666</v>
          </cell>
          <cell r="GX210">
            <v>31673.333333333332</v>
          </cell>
          <cell r="GY210">
            <v>15836.666666666666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</row>
        <row r="211">
          <cell r="A211">
            <v>2254349</v>
          </cell>
          <cell r="B211" t="str">
            <v>01.06.2016</v>
          </cell>
          <cell r="C211" t="str">
            <v>Mayen-Koblenz</v>
          </cell>
          <cell r="D211">
            <v>13702086</v>
          </cell>
          <cell r="E211" t="str">
            <v>01.01.2012</v>
          </cell>
          <cell r="F211">
            <v>907399</v>
          </cell>
          <cell r="G211">
            <v>710130.45</v>
          </cell>
          <cell r="H211">
            <v>47342</v>
          </cell>
          <cell r="I211">
            <v>37874</v>
          </cell>
          <cell r="J211">
            <v>869525</v>
          </cell>
          <cell r="K211" t="str">
            <v>Ortsgemeinde Ochtendung</v>
          </cell>
          <cell r="L211" t="str">
            <v>15.03.2012</v>
          </cell>
          <cell r="M211">
            <v>360</v>
          </cell>
          <cell r="N211">
            <v>360</v>
          </cell>
          <cell r="O211">
            <v>360</v>
          </cell>
          <cell r="P211">
            <v>360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360</v>
          </cell>
          <cell r="V211">
            <v>360</v>
          </cell>
          <cell r="W211">
            <v>360</v>
          </cell>
          <cell r="X211">
            <v>360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360</v>
          </cell>
          <cell r="AD211">
            <v>360</v>
          </cell>
          <cell r="AE211">
            <v>360</v>
          </cell>
          <cell r="AF211">
            <v>360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 t="str">
            <v>sebastian.hermann@kvmyk.de</v>
          </cell>
          <cell r="AL211" t="str">
            <v>Sebastian Hermann</v>
          </cell>
          <cell r="AM211" t="str">
            <v>0261-108354</v>
          </cell>
          <cell r="AN211" t="str">
            <v>01.06.2016</v>
          </cell>
          <cell r="AO211">
            <v>78.260000000000005</v>
          </cell>
          <cell r="AP211">
            <v>1376450</v>
          </cell>
          <cell r="AQ211">
            <v>1189210</v>
          </cell>
          <cell r="AR211">
            <v>2882190.89</v>
          </cell>
          <cell r="AS211">
            <v>4310403</v>
          </cell>
          <cell r="BE211">
            <v>47342</v>
          </cell>
          <cell r="BF211">
            <v>47342</v>
          </cell>
          <cell r="BG211">
            <v>47342</v>
          </cell>
          <cell r="BH211">
            <v>47342</v>
          </cell>
          <cell r="BS211">
            <v>37874</v>
          </cell>
          <cell r="BT211">
            <v>37874</v>
          </cell>
          <cell r="BU211">
            <v>37874</v>
          </cell>
          <cell r="BV211">
            <v>37874</v>
          </cell>
          <cell r="CG211">
            <v>907399</v>
          </cell>
          <cell r="CH211">
            <v>831651</v>
          </cell>
          <cell r="CI211">
            <v>793777</v>
          </cell>
          <cell r="CJ211">
            <v>755903</v>
          </cell>
          <cell r="CK211">
            <v>718029</v>
          </cell>
          <cell r="CV211">
            <v>360</v>
          </cell>
          <cell r="CW211">
            <v>365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360</v>
          </cell>
          <cell r="DW211">
            <v>365</v>
          </cell>
          <cell r="DX211">
            <v>360</v>
          </cell>
          <cell r="DY211">
            <v>360</v>
          </cell>
          <cell r="DZ211">
            <v>360</v>
          </cell>
          <cell r="EA211">
            <v>360</v>
          </cell>
          <cell r="EB211">
            <v>360</v>
          </cell>
          <cell r="EC211">
            <v>360</v>
          </cell>
          <cell r="ED211">
            <v>360</v>
          </cell>
          <cell r="EE211">
            <v>360</v>
          </cell>
          <cell r="EF211">
            <v>360</v>
          </cell>
          <cell r="EG211">
            <v>360</v>
          </cell>
          <cell r="EH211">
            <v>360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360</v>
          </cell>
          <cell r="EW211">
            <v>365</v>
          </cell>
          <cell r="EX211">
            <v>360</v>
          </cell>
          <cell r="EY211">
            <v>360</v>
          </cell>
          <cell r="EZ211">
            <v>360</v>
          </cell>
          <cell r="FA211">
            <v>360</v>
          </cell>
          <cell r="FB211">
            <v>360</v>
          </cell>
          <cell r="FC211">
            <v>360</v>
          </cell>
          <cell r="FD211">
            <v>360</v>
          </cell>
          <cell r="FE211">
            <v>360</v>
          </cell>
          <cell r="FF211">
            <v>360</v>
          </cell>
          <cell r="FG211">
            <v>360</v>
          </cell>
          <cell r="FH211">
            <v>360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 t="str">
            <v>Entschuldungsfonds_V.1.2.1_EA_Punkt_mit_Sperrung.fvl</v>
          </cell>
          <cell r="FY211">
            <v>13702086</v>
          </cell>
          <cell r="FZ211">
            <v>13702086</v>
          </cell>
          <cell r="GA211" t="str">
            <v>Ortsgemeinde Ochtendung</v>
          </cell>
          <cell r="GB211">
            <v>0</v>
          </cell>
          <cell r="GC211" t="str">
            <v>Ortsgemeinde</v>
          </cell>
          <cell r="GD211">
            <v>5190</v>
          </cell>
          <cell r="GE211">
            <v>5181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137</v>
          </cell>
          <cell r="GN211">
            <v>2</v>
          </cell>
          <cell r="GO211">
            <v>86</v>
          </cell>
          <cell r="GP211">
            <v>31561.333333333332</v>
          </cell>
          <cell r="GQ211">
            <v>15780.666666666666</v>
          </cell>
          <cell r="GR211">
            <v>31561.333333333332</v>
          </cell>
          <cell r="GS211">
            <v>15780.666666666666</v>
          </cell>
          <cell r="GT211">
            <v>31561.333333333332</v>
          </cell>
          <cell r="GU211">
            <v>15780.666666666666</v>
          </cell>
          <cell r="GV211">
            <v>31561.333333333332</v>
          </cell>
          <cell r="GW211">
            <v>15780.666666666666</v>
          </cell>
          <cell r="GX211">
            <v>31561.333333333332</v>
          </cell>
          <cell r="GY211">
            <v>15780.666666666666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</row>
        <row r="212">
          <cell r="A212">
            <v>2254284</v>
          </cell>
          <cell r="B212" t="str">
            <v>01.06.2016</v>
          </cell>
          <cell r="C212" t="str">
            <v>Eifelkreis Bitburg-Prüm</v>
          </cell>
          <cell r="D212">
            <v>23201245</v>
          </cell>
          <cell r="E212" t="str">
            <v>01.01.2012</v>
          </cell>
          <cell r="F212">
            <v>37189</v>
          </cell>
          <cell r="G212">
            <v>29104.11</v>
          </cell>
          <cell r="H212">
            <v>1940</v>
          </cell>
          <cell r="I212">
            <v>1552</v>
          </cell>
          <cell r="J212">
            <v>35637</v>
          </cell>
          <cell r="K212" t="str">
            <v>Irrhausen</v>
          </cell>
          <cell r="L212" t="str">
            <v>14.03.2012</v>
          </cell>
          <cell r="M212">
            <v>350</v>
          </cell>
          <cell r="N212">
            <v>380</v>
          </cell>
          <cell r="O212">
            <v>380</v>
          </cell>
          <cell r="P212">
            <v>380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360</v>
          </cell>
          <cell r="V212">
            <v>400</v>
          </cell>
          <cell r="W212">
            <v>450</v>
          </cell>
          <cell r="X212">
            <v>450</v>
          </cell>
          <cell r="Y212">
            <v>0</v>
          </cell>
          <cell r="Z212">
            <v>40</v>
          </cell>
          <cell r="AA212">
            <v>40</v>
          </cell>
          <cell r="AB212">
            <v>40</v>
          </cell>
          <cell r="AC212">
            <v>360</v>
          </cell>
          <cell r="AD212">
            <v>400</v>
          </cell>
          <cell r="AE212">
            <v>450</v>
          </cell>
          <cell r="AF212">
            <v>450</v>
          </cell>
          <cell r="AG212">
            <v>0</v>
          </cell>
          <cell r="AH212">
            <v>40</v>
          </cell>
          <cell r="AI212">
            <v>40</v>
          </cell>
          <cell r="AJ212">
            <v>40</v>
          </cell>
          <cell r="AK212" t="str">
            <v>alfred.blasen@bitburg-pruem.de</v>
          </cell>
          <cell r="AL212" t="str">
            <v>Alfred Blasen</v>
          </cell>
          <cell r="AM212" t="str">
            <v>06561/154701</v>
          </cell>
          <cell r="AN212" t="str">
            <v>01.06.2016</v>
          </cell>
          <cell r="AO212">
            <v>78.260000000000005</v>
          </cell>
          <cell r="AP212">
            <v>0</v>
          </cell>
          <cell r="AQ212">
            <v>0</v>
          </cell>
          <cell r="AR212">
            <v>57667</v>
          </cell>
          <cell r="AS212">
            <v>18535</v>
          </cell>
          <cell r="BE212">
            <v>1940</v>
          </cell>
          <cell r="BF212">
            <v>1940</v>
          </cell>
          <cell r="BG212">
            <v>1940</v>
          </cell>
          <cell r="BH212">
            <v>1940</v>
          </cell>
          <cell r="BS212">
            <v>1552</v>
          </cell>
          <cell r="BT212">
            <v>1552</v>
          </cell>
          <cell r="BU212">
            <v>1552</v>
          </cell>
          <cell r="BV212">
            <v>1552</v>
          </cell>
          <cell r="CG212">
            <v>37189</v>
          </cell>
          <cell r="CH212">
            <v>34085</v>
          </cell>
          <cell r="CI212">
            <v>32533</v>
          </cell>
          <cell r="CJ212">
            <v>30981</v>
          </cell>
          <cell r="CK212">
            <v>29429</v>
          </cell>
          <cell r="CV212">
            <v>380</v>
          </cell>
          <cell r="CW212">
            <v>380</v>
          </cell>
          <cell r="CX212">
            <v>380</v>
          </cell>
          <cell r="CY212">
            <v>380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450</v>
          </cell>
          <cell r="DW212">
            <v>450</v>
          </cell>
          <cell r="DX212">
            <v>450</v>
          </cell>
          <cell r="DY212">
            <v>450</v>
          </cell>
          <cell r="DZ212">
            <v>450</v>
          </cell>
          <cell r="EA212">
            <v>450</v>
          </cell>
          <cell r="EB212">
            <v>450</v>
          </cell>
          <cell r="EC212">
            <v>450</v>
          </cell>
          <cell r="ED212">
            <v>450</v>
          </cell>
          <cell r="EE212">
            <v>450</v>
          </cell>
          <cell r="EF212">
            <v>450</v>
          </cell>
          <cell r="EG212">
            <v>450</v>
          </cell>
          <cell r="EH212">
            <v>450</v>
          </cell>
          <cell r="EI212">
            <v>40</v>
          </cell>
          <cell r="EJ212">
            <v>40</v>
          </cell>
          <cell r="EK212">
            <v>40</v>
          </cell>
          <cell r="EL212">
            <v>40</v>
          </cell>
          <cell r="EM212">
            <v>40</v>
          </cell>
          <cell r="EN212">
            <v>40</v>
          </cell>
          <cell r="EO212">
            <v>40</v>
          </cell>
          <cell r="EP212">
            <v>40</v>
          </cell>
          <cell r="EQ212">
            <v>40</v>
          </cell>
          <cell r="ER212">
            <v>40</v>
          </cell>
          <cell r="ES212">
            <v>40</v>
          </cell>
          <cell r="ET212">
            <v>40</v>
          </cell>
          <cell r="EU212">
            <v>40</v>
          </cell>
          <cell r="EV212">
            <v>450</v>
          </cell>
          <cell r="EW212">
            <v>450</v>
          </cell>
          <cell r="EX212">
            <v>450</v>
          </cell>
          <cell r="EY212">
            <v>450</v>
          </cell>
          <cell r="EZ212">
            <v>450</v>
          </cell>
          <cell r="FA212">
            <v>450</v>
          </cell>
          <cell r="FB212">
            <v>450</v>
          </cell>
          <cell r="FC212">
            <v>450</v>
          </cell>
          <cell r="FD212">
            <v>450</v>
          </cell>
          <cell r="FE212">
            <v>450</v>
          </cell>
          <cell r="FF212">
            <v>450</v>
          </cell>
          <cell r="FG212">
            <v>450</v>
          </cell>
          <cell r="FH212">
            <v>450</v>
          </cell>
          <cell r="FI212">
            <v>40</v>
          </cell>
          <cell r="FJ212">
            <v>40</v>
          </cell>
          <cell r="FK212">
            <v>40</v>
          </cell>
          <cell r="FL212">
            <v>40</v>
          </cell>
          <cell r="FM212">
            <v>40</v>
          </cell>
          <cell r="FN212">
            <v>40</v>
          </cell>
          <cell r="FO212">
            <v>40</v>
          </cell>
          <cell r="FP212">
            <v>40</v>
          </cell>
          <cell r="FQ212">
            <v>40</v>
          </cell>
          <cell r="FR212">
            <v>40</v>
          </cell>
          <cell r="FS212">
            <v>40</v>
          </cell>
          <cell r="FT212">
            <v>40</v>
          </cell>
          <cell r="FU212">
            <v>40</v>
          </cell>
          <cell r="FV212" t="str">
            <v>Entschuldungsfonds_V.1.2.1_EA_Punkt_mit_Sperrung.fvl</v>
          </cell>
          <cell r="FY212">
            <v>23201245</v>
          </cell>
          <cell r="FZ212">
            <v>23201245</v>
          </cell>
          <cell r="GA212" t="str">
            <v>Irrhausen</v>
          </cell>
          <cell r="GB212" t="str">
            <v>1/3-Grenze unterschritten - weitere Teilnahme</v>
          </cell>
          <cell r="GC212" t="str">
            <v>Ortsgemeinde</v>
          </cell>
          <cell r="GD212">
            <v>234</v>
          </cell>
          <cell r="GE212">
            <v>225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232</v>
          </cell>
          <cell r="GN212">
            <v>1</v>
          </cell>
          <cell r="GO212">
            <v>245</v>
          </cell>
          <cell r="GP212">
            <v>1293.3333333333333</v>
          </cell>
          <cell r="GQ212">
            <v>646.66666666666663</v>
          </cell>
          <cell r="GR212">
            <v>1293.3333333333333</v>
          </cell>
          <cell r="GS212">
            <v>646.66666666666663</v>
          </cell>
          <cell r="GT212">
            <v>1293.3333333333333</v>
          </cell>
          <cell r="GU212">
            <v>646.66666666666663</v>
          </cell>
          <cell r="GV212">
            <v>1293.3333333333333</v>
          </cell>
          <cell r="GW212">
            <v>646.66666666666663</v>
          </cell>
          <cell r="GX212">
            <v>1293.3333333333333</v>
          </cell>
          <cell r="GY212">
            <v>646.66666666666663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</row>
        <row r="213">
          <cell r="A213">
            <v>2254274</v>
          </cell>
          <cell r="B213" t="str">
            <v>01.06.2016</v>
          </cell>
          <cell r="C213" t="str">
            <v>Mayen-Koblenz</v>
          </cell>
          <cell r="D213">
            <v>13701057</v>
          </cell>
          <cell r="E213" t="str">
            <v>01.01.2012</v>
          </cell>
          <cell r="F213">
            <v>1355434</v>
          </cell>
          <cell r="G213">
            <v>1060762.6399999999</v>
          </cell>
          <cell r="H213">
            <v>70718</v>
          </cell>
          <cell r="I213">
            <v>56574</v>
          </cell>
          <cell r="J213">
            <v>1298860</v>
          </cell>
          <cell r="K213" t="str">
            <v>Ortsgemeinde Kruft</v>
          </cell>
          <cell r="L213" t="str">
            <v>17.02.2012</v>
          </cell>
          <cell r="M213">
            <v>355</v>
          </cell>
          <cell r="N213">
            <v>355</v>
          </cell>
          <cell r="O213">
            <v>355</v>
          </cell>
          <cell r="P213">
            <v>355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320</v>
          </cell>
          <cell r="V213">
            <v>320</v>
          </cell>
          <cell r="W213">
            <v>320</v>
          </cell>
          <cell r="X213">
            <v>320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320</v>
          </cell>
          <cell r="AD213">
            <v>338</v>
          </cell>
          <cell r="AE213">
            <v>338</v>
          </cell>
          <cell r="AF213">
            <v>338</v>
          </cell>
          <cell r="AG213">
            <v>0</v>
          </cell>
          <cell r="AH213">
            <v>0</v>
          </cell>
          <cell r="AI213">
            <v>18</v>
          </cell>
          <cell r="AJ213">
            <v>18</v>
          </cell>
          <cell r="AK213" t="str">
            <v>sebastian.hermann@kvmyk.de</v>
          </cell>
          <cell r="AL213" t="str">
            <v>Sebastian Hermannn</v>
          </cell>
          <cell r="AM213" t="str">
            <v>0261-108354</v>
          </cell>
          <cell r="AN213" t="str">
            <v>01.06.2016</v>
          </cell>
          <cell r="AO213">
            <v>78.260000000000005</v>
          </cell>
          <cell r="AP213">
            <v>1460144</v>
          </cell>
          <cell r="AQ213">
            <v>1802839</v>
          </cell>
          <cell r="AR213">
            <v>2419604</v>
          </cell>
          <cell r="AS213">
            <v>2892931</v>
          </cell>
          <cell r="BE213">
            <v>70718</v>
          </cell>
          <cell r="BF213">
            <v>70718</v>
          </cell>
          <cell r="BG213">
            <v>70718</v>
          </cell>
          <cell r="BH213">
            <v>70718</v>
          </cell>
          <cell r="BS213">
            <v>56574</v>
          </cell>
          <cell r="BT213">
            <v>56574</v>
          </cell>
          <cell r="BU213">
            <v>56574</v>
          </cell>
          <cell r="BV213">
            <v>56574</v>
          </cell>
          <cell r="CG213">
            <v>1355434</v>
          </cell>
          <cell r="CH213">
            <v>1242286</v>
          </cell>
          <cell r="CI213">
            <v>1185712</v>
          </cell>
          <cell r="CJ213">
            <v>1129138</v>
          </cell>
          <cell r="CK213">
            <v>1072564</v>
          </cell>
          <cell r="CV213">
            <v>365</v>
          </cell>
          <cell r="CW213">
            <v>420</v>
          </cell>
          <cell r="CX213">
            <v>420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320</v>
          </cell>
          <cell r="DW213">
            <v>420</v>
          </cell>
          <cell r="DX213">
            <v>420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20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365</v>
          </cell>
          <cell r="EW213">
            <v>420</v>
          </cell>
          <cell r="EX213">
            <v>420</v>
          </cell>
          <cell r="EY213">
            <v>365</v>
          </cell>
          <cell r="EZ213">
            <v>365</v>
          </cell>
          <cell r="FA213">
            <v>365</v>
          </cell>
          <cell r="FB213">
            <v>365</v>
          </cell>
          <cell r="FC213">
            <v>365</v>
          </cell>
          <cell r="FD213">
            <v>365</v>
          </cell>
          <cell r="FE213">
            <v>365</v>
          </cell>
          <cell r="FF213">
            <v>365</v>
          </cell>
          <cell r="FG213">
            <v>365</v>
          </cell>
          <cell r="FH213">
            <v>365</v>
          </cell>
          <cell r="FI213">
            <v>18</v>
          </cell>
          <cell r="FJ213">
            <v>18</v>
          </cell>
          <cell r="FK213">
            <v>18</v>
          </cell>
          <cell r="FL213">
            <v>18</v>
          </cell>
          <cell r="FM213">
            <v>18</v>
          </cell>
          <cell r="FN213">
            <v>18</v>
          </cell>
          <cell r="FO213">
            <v>18</v>
          </cell>
          <cell r="FP213">
            <v>18</v>
          </cell>
          <cell r="FQ213">
            <v>18</v>
          </cell>
          <cell r="FR213">
            <v>18</v>
          </cell>
          <cell r="FS213">
            <v>18</v>
          </cell>
          <cell r="FT213">
            <v>18</v>
          </cell>
          <cell r="FU213">
            <v>18</v>
          </cell>
          <cell r="FV213" t="str">
            <v>Entschuldungsfonds_V.1.2.1_EA_Punkt_mit_Sperrung.fvl</v>
          </cell>
          <cell r="FY213">
            <v>13701057</v>
          </cell>
          <cell r="FZ213">
            <v>13701057</v>
          </cell>
          <cell r="GA213" t="str">
            <v>Ortsgemeinde Kruft</v>
          </cell>
          <cell r="GB213">
            <v>0</v>
          </cell>
          <cell r="GC213" t="str">
            <v>Ortsgemeinde</v>
          </cell>
          <cell r="GD213">
            <v>3937</v>
          </cell>
          <cell r="GE213">
            <v>3926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137</v>
          </cell>
          <cell r="GN213">
            <v>1</v>
          </cell>
          <cell r="GO213">
            <v>57</v>
          </cell>
          <cell r="GP213">
            <v>47145.333333333336</v>
          </cell>
          <cell r="GQ213">
            <v>23572.666666666668</v>
          </cell>
          <cell r="GR213">
            <v>47145.333333333336</v>
          </cell>
          <cell r="GS213">
            <v>23572.666666666668</v>
          </cell>
          <cell r="GT213">
            <v>47145.333333333336</v>
          </cell>
          <cell r="GU213">
            <v>23572.666666666668</v>
          </cell>
          <cell r="GV213">
            <v>47145.333333333336</v>
          </cell>
          <cell r="GW213">
            <v>23572.666666666668</v>
          </cell>
          <cell r="GX213">
            <v>47145.333333333336</v>
          </cell>
          <cell r="GY213">
            <v>23572.666666666668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</row>
        <row r="214">
          <cell r="A214">
            <v>2254273</v>
          </cell>
          <cell r="B214" t="str">
            <v>01.06.2016</v>
          </cell>
          <cell r="C214" t="str">
            <v>Bernkastel-Wittlich</v>
          </cell>
          <cell r="D214">
            <v>23108503</v>
          </cell>
          <cell r="E214" t="str">
            <v>01.01.2012</v>
          </cell>
          <cell r="F214">
            <v>120193.87</v>
          </cell>
          <cell r="G214">
            <v>94063.72</v>
          </cell>
          <cell r="H214">
            <v>6270</v>
          </cell>
          <cell r="I214">
            <v>5017</v>
          </cell>
          <cell r="J214">
            <v>115176.87</v>
          </cell>
          <cell r="K214" t="str">
            <v>Landscheid</v>
          </cell>
          <cell r="L214" t="str">
            <v>10.05.2012</v>
          </cell>
          <cell r="M214">
            <v>352</v>
          </cell>
          <cell r="N214">
            <v>352</v>
          </cell>
          <cell r="O214">
            <v>380</v>
          </cell>
          <cell r="P214">
            <v>380</v>
          </cell>
          <cell r="Q214">
            <v>0</v>
          </cell>
          <cell r="R214">
            <v>0</v>
          </cell>
          <cell r="S214">
            <v>28</v>
          </cell>
          <cell r="T214">
            <v>28</v>
          </cell>
          <cell r="U214">
            <v>320</v>
          </cell>
          <cell r="V214">
            <v>350</v>
          </cell>
          <cell r="W214">
            <v>350</v>
          </cell>
          <cell r="X214">
            <v>350</v>
          </cell>
          <cell r="Y214">
            <v>0</v>
          </cell>
          <cell r="Z214">
            <v>30</v>
          </cell>
          <cell r="AA214">
            <v>30</v>
          </cell>
          <cell r="AB214">
            <v>30</v>
          </cell>
          <cell r="AC214">
            <v>320</v>
          </cell>
          <cell r="AD214">
            <v>350</v>
          </cell>
          <cell r="AE214">
            <v>350</v>
          </cell>
          <cell r="AF214">
            <v>350</v>
          </cell>
          <cell r="AG214">
            <v>0</v>
          </cell>
          <cell r="AH214">
            <v>30</v>
          </cell>
          <cell r="AI214">
            <v>30</v>
          </cell>
          <cell r="AJ214">
            <v>30</v>
          </cell>
          <cell r="AK214" t="str">
            <v>Marion.Baden-Caspari@Bernkastel-Wittlich.de</v>
          </cell>
          <cell r="AL214" t="str">
            <v>Frau Baden-Caspari</v>
          </cell>
          <cell r="AM214" t="str">
            <v>06571-142442</v>
          </cell>
          <cell r="AN214" t="str">
            <v>01.06.2016</v>
          </cell>
          <cell r="AO214">
            <v>78.260000000000005</v>
          </cell>
          <cell r="AP214">
            <v>333375</v>
          </cell>
          <cell r="AQ214">
            <v>365978</v>
          </cell>
          <cell r="AR214">
            <v>436344</v>
          </cell>
          <cell r="AS214">
            <v>397025.89</v>
          </cell>
          <cell r="BE214">
            <v>6270</v>
          </cell>
          <cell r="BF214">
            <v>6270</v>
          </cell>
          <cell r="BG214">
            <v>6270</v>
          </cell>
          <cell r="BH214">
            <v>6270</v>
          </cell>
          <cell r="BS214">
            <v>5017</v>
          </cell>
          <cell r="BT214">
            <v>5017</v>
          </cell>
          <cell r="BU214">
            <v>5017</v>
          </cell>
          <cell r="BV214">
            <v>5017</v>
          </cell>
          <cell r="CG214">
            <v>120193.87</v>
          </cell>
          <cell r="CH214">
            <v>110159.87</v>
          </cell>
          <cell r="CI214">
            <v>105142.87</v>
          </cell>
          <cell r="CJ214">
            <v>100125.87</v>
          </cell>
          <cell r="CK214">
            <v>95108.87</v>
          </cell>
          <cell r="CV214">
            <v>380</v>
          </cell>
          <cell r="CW214">
            <v>380</v>
          </cell>
          <cell r="CX214">
            <v>380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28</v>
          </cell>
          <cell r="DJ214">
            <v>28</v>
          </cell>
          <cell r="DK214">
            <v>28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350</v>
          </cell>
          <cell r="DW214">
            <v>350</v>
          </cell>
          <cell r="DX214">
            <v>350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30</v>
          </cell>
          <cell r="EJ214">
            <v>30</v>
          </cell>
          <cell r="EK214">
            <v>30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350</v>
          </cell>
          <cell r="EW214">
            <v>380</v>
          </cell>
          <cell r="EX214">
            <v>380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30</v>
          </cell>
          <cell r="FJ214">
            <v>30</v>
          </cell>
          <cell r="FK214">
            <v>30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 t="str">
            <v>Entschuldungsfonds_V.1.2.1_EA_Punkt_mit_Sperrung.fvl</v>
          </cell>
          <cell r="FY214">
            <v>23108503</v>
          </cell>
          <cell r="FZ214">
            <v>23108503</v>
          </cell>
          <cell r="GA214" t="str">
            <v>Landscheid</v>
          </cell>
          <cell r="GB214">
            <v>0</v>
          </cell>
          <cell r="GC214" t="str">
            <v>Ortsgemeinde</v>
          </cell>
          <cell r="GD214">
            <v>2025</v>
          </cell>
          <cell r="GE214">
            <v>1965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231</v>
          </cell>
          <cell r="GN214">
            <v>8</v>
          </cell>
          <cell r="GO214">
            <v>503</v>
          </cell>
          <cell r="GP214">
            <v>4180</v>
          </cell>
          <cell r="GQ214">
            <v>2090</v>
          </cell>
          <cell r="GR214">
            <v>4180</v>
          </cell>
          <cell r="GS214">
            <v>2090</v>
          </cell>
          <cell r="GT214">
            <v>4180</v>
          </cell>
          <cell r="GU214">
            <v>2090</v>
          </cell>
          <cell r="GV214">
            <v>4180</v>
          </cell>
          <cell r="GW214">
            <v>2090</v>
          </cell>
          <cell r="GX214">
            <v>4180</v>
          </cell>
          <cell r="GY214">
            <v>2090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</row>
        <row r="215">
          <cell r="A215">
            <v>2254258</v>
          </cell>
          <cell r="B215" t="str">
            <v>01.06.2016</v>
          </cell>
          <cell r="C215" t="str">
            <v>Mayen-Koblenz</v>
          </cell>
          <cell r="D215">
            <v>13701056</v>
          </cell>
          <cell r="E215" t="str">
            <v>01.01.2012</v>
          </cell>
          <cell r="F215">
            <v>222788</v>
          </cell>
          <cell r="G215">
            <v>174353.88</v>
          </cell>
          <cell r="H215">
            <v>11624</v>
          </cell>
          <cell r="I215">
            <v>9299</v>
          </cell>
          <cell r="J215">
            <v>213489</v>
          </cell>
          <cell r="K215" t="str">
            <v>Ortsgemeinde Kretz</v>
          </cell>
          <cell r="L215" t="str">
            <v>17.02.2012</v>
          </cell>
          <cell r="M215">
            <v>355</v>
          </cell>
          <cell r="N215">
            <v>355</v>
          </cell>
          <cell r="O215">
            <v>355</v>
          </cell>
          <cell r="P215">
            <v>355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320</v>
          </cell>
          <cell r="V215">
            <v>320</v>
          </cell>
          <cell r="W215">
            <v>320</v>
          </cell>
          <cell r="X215">
            <v>320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320</v>
          </cell>
          <cell r="AD215">
            <v>338</v>
          </cell>
          <cell r="AE215">
            <v>338</v>
          </cell>
          <cell r="AF215">
            <v>338</v>
          </cell>
          <cell r="AG215">
            <v>0</v>
          </cell>
          <cell r="AH215">
            <v>0</v>
          </cell>
          <cell r="AI215">
            <v>18</v>
          </cell>
          <cell r="AJ215">
            <v>18</v>
          </cell>
          <cell r="AK215" t="str">
            <v>sebastian.hermann@kvmyk.de</v>
          </cell>
          <cell r="AL215" t="str">
            <v>Sebastian Hermann</v>
          </cell>
          <cell r="AM215" t="str">
            <v>0261/108354</v>
          </cell>
          <cell r="AN215" t="str">
            <v>01.06.2016</v>
          </cell>
          <cell r="AO215">
            <v>78.260000000000005</v>
          </cell>
          <cell r="AP215">
            <v>132543</v>
          </cell>
          <cell r="AQ215">
            <v>3644</v>
          </cell>
          <cell r="AR215">
            <v>213411</v>
          </cell>
          <cell r="AS215">
            <v>214095</v>
          </cell>
          <cell r="BE215">
            <v>11624</v>
          </cell>
          <cell r="BF215">
            <v>11624</v>
          </cell>
          <cell r="BG215">
            <v>11624</v>
          </cell>
          <cell r="BH215">
            <v>11624</v>
          </cell>
          <cell r="BI215">
            <v>1393</v>
          </cell>
          <cell r="BJ215">
            <v>1393</v>
          </cell>
          <cell r="BK215">
            <v>1393</v>
          </cell>
          <cell r="BL215">
            <v>1393</v>
          </cell>
          <cell r="BM215">
            <v>1393</v>
          </cell>
          <cell r="BN215">
            <v>1393</v>
          </cell>
          <cell r="BO215">
            <v>1393</v>
          </cell>
          <cell r="BP215">
            <v>1393</v>
          </cell>
          <cell r="BQ215">
            <v>1393</v>
          </cell>
          <cell r="BR215">
            <v>1393</v>
          </cell>
          <cell r="BS215">
            <v>9299</v>
          </cell>
          <cell r="BT215">
            <v>9299</v>
          </cell>
          <cell r="BU215">
            <v>9299</v>
          </cell>
          <cell r="BV215">
            <v>9299</v>
          </cell>
          <cell r="BW215">
            <v>1114.4000000000001</v>
          </cell>
          <cell r="BX215">
            <v>1114.4000000000001</v>
          </cell>
          <cell r="BY215">
            <v>1114.4000000000001</v>
          </cell>
          <cell r="BZ215">
            <v>1114.4000000000001</v>
          </cell>
          <cell r="CA215">
            <v>1114.4000000000001</v>
          </cell>
          <cell r="CB215">
            <v>1114.4000000000001</v>
          </cell>
          <cell r="CC215">
            <v>1114.4000000000001</v>
          </cell>
          <cell r="CD215">
            <v>1114.4000000000001</v>
          </cell>
          <cell r="CE215">
            <v>1114.4000000000001</v>
          </cell>
          <cell r="CF215">
            <v>1114.4000000000001</v>
          </cell>
          <cell r="CG215">
            <v>222788</v>
          </cell>
          <cell r="CH215">
            <v>204190</v>
          </cell>
          <cell r="CI215">
            <v>194891</v>
          </cell>
          <cell r="CJ215">
            <v>185592</v>
          </cell>
          <cell r="CK215">
            <v>176293</v>
          </cell>
          <cell r="CL215">
            <v>20012.599999999999</v>
          </cell>
          <cell r="CM215">
            <v>18898.2</v>
          </cell>
          <cell r="CN215">
            <v>17783.8</v>
          </cell>
          <cell r="CO215">
            <v>16669.400000000001</v>
          </cell>
          <cell r="CP215">
            <v>15555</v>
          </cell>
          <cell r="CQ215">
            <v>14440.6</v>
          </cell>
          <cell r="CR215">
            <v>13326.2</v>
          </cell>
          <cell r="CS215">
            <v>12211.8</v>
          </cell>
          <cell r="CT215">
            <v>11097.4</v>
          </cell>
          <cell r="CU215">
            <v>9983</v>
          </cell>
          <cell r="CV215">
            <v>365</v>
          </cell>
          <cell r="CW215">
            <v>365</v>
          </cell>
          <cell r="CX215">
            <v>365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320</v>
          </cell>
          <cell r="DW215">
            <v>320</v>
          </cell>
          <cell r="DX215">
            <v>320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365</v>
          </cell>
          <cell r="EW215">
            <v>365</v>
          </cell>
          <cell r="EX215">
            <v>365</v>
          </cell>
          <cell r="EY215">
            <v>365</v>
          </cell>
          <cell r="EZ215">
            <v>365</v>
          </cell>
          <cell r="FA215">
            <v>365</v>
          </cell>
          <cell r="FB215">
            <v>365</v>
          </cell>
          <cell r="FC215">
            <v>365</v>
          </cell>
          <cell r="FD215">
            <v>365</v>
          </cell>
          <cell r="FE215">
            <v>365</v>
          </cell>
          <cell r="FF215">
            <v>365</v>
          </cell>
          <cell r="FG215">
            <v>365</v>
          </cell>
          <cell r="FH215">
            <v>365</v>
          </cell>
          <cell r="FI215">
            <v>18</v>
          </cell>
          <cell r="FJ215">
            <v>18</v>
          </cell>
          <cell r="FK215">
            <v>18</v>
          </cell>
          <cell r="FL215">
            <v>18</v>
          </cell>
          <cell r="FM215">
            <v>18</v>
          </cell>
          <cell r="FN215">
            <v>18</v>
          </cell>
          <cell r="FO215">
            <v>18</v>
          </cell>
          <cell r="FP215">
            <v>18</v>
          </cell>
          <cell r="FQ215">
            <v>18</v>
          </cell>
          <cell r="FR215">
            <v>18</v>
          </cell>
          <cell r="FS215">
            <v>18</v>
          </cell>
          <cell r="FT215">
            <v>18</v>
          </cell>
          <cell r="FU215">
            <v>18</v>
          </cell>
          <cell r="FV215" t="str">
            <v>Entschuldungsfonds_V.1.2.1_EA_Punkt_mit_Sperrung.fvl</v>
          </cell>
          <cell r="FY215">
            <v>13701056</v>
          </cell>
          <cell r="FZ215">
            <v>13701056</v>
          </cell>
          <cell r="GA215" t="str">
            <v>Ortsgemeinde Kretz</v>
          </cell>
          <cell r="GB215" t="str">
            <v>1/3-Grenze unterschritten - weitere Teilnahme</v>
          </cell>
          <cell r="GC215" t="str">
            <v>Ortsgemeinde</v>
          </cell>
          <cell r="GD215">
            <v>728</v>
          </cell>
          <cell r="GE215">
            <v>708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137</v>
          </cell>
          <cell r="GN215">
            <v>1</v>
          </cell>
          <cell r="GO215">
            <v>56</v>
          </cell>
          <cell r="GP215">
            <v>7749.333333333333</v>
          </cell>
          <cell r="GQ215">
            <v>3874.6666666666665</v>
          </cell>
          <cell r="GR215">
            <v>7749.333333333333</v>
          </cell>
          <cell r="GS215">
            <v>3874.6666666666665</v>
          </cell>
          <cell r="GT215">
            <v>7749.333333333333</v>
          </cell>
          <cell r="GU215">
            <v>3874.6666666666665</v>
          </cell>
          <cell r="GV215">
            <v>7749.333333333333</v>
          </cell>
          <cell r="GW215">
            <v>3874.6666666666665</v>
          </cell>
          <cell r="GX215">
            <v>7749.333333333333</v>
          </cell>
          <cell r="GY215">
            <v>3874.6666666666665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</row>
        <row r="216">
          <cell r="A216">
            <v>2254170</v>
          </cell>
          <cell r="B216" t="str">
            <v>01.06.2016</v>
          </cell>
          <cell r="C216" t="str">
            <v>Mayen-Koblenz</v>
          </cell>
          <cell r="D216">
            <v>13700203</v>
          </cell>
          <cell r="E216" t="str">
            <v>01.01.2012</v>
          </cell>
          <cell r="F216">
            <v>9057267</v>
          </cell>
          <cell r="G216">
            <v>7088217.1500000004</v>
          </cell>
          <cell r="H216">
            <v>472548</v>
          </cell>
          <cell r="I216">
            <v>378038</v>
          </cell>
          <cell r="J216">
            <v>8679229</v>
          </cell>
          <cell r="K216" t="str">
            <v>Stadt Bendorf</v>
          </cell>
          <cell r="L216" t="str">
            <v>22.12.2011</v>
          </cell>
          <cell r="M216">
            <v>380</v>
          </cell>
          <cell r="N216">
            <v>380</v>
          </cell>
          <cell r="O216">
            <v>380</v>
          </cell>
          <cell r="P216">
            <v>380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285</v>
          </cell>
          <cell r="V216">
            <v>285</v>
          </cell>
          <cell r="W216">
            <v>285</v>
          </cell>
          <cell r="X216">
            <v>285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320</v>
          </cell>
          <cell r="AD216">
            <v>340</v>
          </cell>
          <cell r="AE216">
            <v>340</v>
          </cell>
          <cell r="AF216">
            <v>340</v>
          </cell>
          <cell r="AG216">
            <v>0</v>
          </cell>
          <cell r="AH216">
            <v>0</v>
          </cell>
          <cell r="AI216">
            <v>20</v>
          </cell>
          <cell r="AJ216">
            <v>20</v>
          </cell>
          <cell r="AK216" t="str">
            <v>sebastian.hermann@kvmyk.de</v>
          </cell>
          <cell r="AL216" t="str">
            <v>Sebastian Hermann</v>
          </cell>
          <cell r="AM216" t="str">
            <v>0261-108354</v>
          </cell>
          <cell r="AN216" t="str">
            <v>01.06.2016</v>
          </cell>
          <cell r="AO216">
            <v>78.260000000000005</v>
          </cell>
          <cell r="AP216">
            <v>14100000</v>
          </cell>
          <cell r="AQ216">
            <v>15785027</v>
          </cell>
          <cell r="AR216">
            <v>16031000</v>
          </cell>
          <cell r="AS216">
            <v>16500000</v>
          </cell>
          <cell r="BE216">
            <v>472548</v>
          </cell>
          <cell r="BF216">
            <v>472548</v>
          </cell>
          <cell r="BG216">
            <v>472548</v>
          </cell>
          <cell r="BH216">
            <v>472548</v>
          </cell>
          <cell r="BS216">
            <v>378038</v>
          </cell>
          <cell r="BT216">
            <v>378038</v>
          </cell>
          <cell r="BU216">
            <v>378038</v>
          </cell>
          <cell r="BV216">
            <v>378038</v>
          </cell>
          <cell r="CG216">
            <v>9057267</v>
          </cell>
          <cell r="CH216">
            <v>8301191</v>
          </cell>
          <cell r="CI216">
            <v>7923153</v>
          </cell>
          <cell r="CJ216">
            <v>7545115</v>
          </cell>
          <cell r="CK216">
            <v>7167077</v>
          </cell>
          <cell r="CV216">
            <v>390</v>
          </cell>
          <cell r="CW216">
            <v>390</v>
          </cell>
          <cell r="CX216">
            <v>390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320</v>
          </cell>
          <cell r="DW216">
            <v>320</v>
          </cell>
          <cell r="DX216">
            <v>320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370</v>
          </cell>
          <cell r="EW216">
            <v>370</v>
          </cell>
          <cell r="EX216">
            <v>370</v>
          </cell>
          <cell r="EY216">
            <v>370</v>
          </cell>
          <cell r="EZ216">
            <v>370</v>
          </cell>
          <cell r="FA216">
            <v>370</v>
          </cell>
          <cell r="FB216">
            <v>370</v>
          </cell>
          <cell r="FC216">
            <v>370</v>
          </cell>
          <cell r="FD216">
            <v>370</v>
          </cell>
          <cell r="FE216">
            <v>370</v>
          </cell>
          <cell r="FF216">
            <v>370</v>
          </cell>
          <cell r="FG216">
            <v>370</v>
          </cell>
          <cell r="FH216">
            <v>370</v>
          </cell>
          <cell r="FI216">
            <v>20</v>
          </cell>
          <cell r="FJ216">
            <v>20</v>
          </cell>
          <cell r="FK216">
            <v>20</v>
          </cell>
          <cell r="FL216">
            <v>20</v>
          </cell>
          <cell r="FM216">
            <v>20</v>
          </cell>
          <cell r="FN216">
            <v>20</v>
          </cell>
          <cell r="FO216">
            <v>20</v>
          </cell>
          <cell r="FP216">
            <v>20</v>
          </cell>
          <cell r="FQ216">
            <v>20</v>
          </cell>
          <cell r="FR216">
            <v>20</v>
          </cell>
          <cell r="FS216">
            <v>20</v>
          </cell>
          <cell r="FT216">
            <v>20</v>
          </cell>
          <cell r="FU216">
            <v>20</v>
          </cell>
          <cell r="FV216" t="str">
            <v>Entschuldungsfonds_V.1.2.1_EA_Punkt_mit_Sperrung.fvl</v>
          </cell>
          <cell r="FY216">
            <v>13700203</v>
          </cell>
          <cell r="FZ216">
            <v>13700203</v>
          </cell>
          <cell r="GA216" t="str">
            <v>Stadt Bendorf</v>
          </cell>
          <cell r="GB216">
            <v>0</v>
          </cell>
          <cell r="GC216" t="str">
            <v>verbandsfreie Gemeinde</v>
          </cell>
          <cell r="GD216">
            <v>17130</v>
          </cell>
          <cell r="GE216">
            <v>17072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137</v>
          </cell>
          <cell r="GN216">
            <v>0</v>
          </cell>
          <cell r="GO216">
            <v>203</v>
          </cell>
          <cell r="GP216">
            <v>315032</v>
          </cell>
          <cell r="GQ216">
            <v>157516</v>
          </cell>
          <cell r="GR216">
            <v>315032</v>
          </cell>
          <cell r="GS216">
            <v>157516</v>
          </cell>
          <cell r="GT216">
            <v>315032</v>
          </cell>
          <cell r="GU216">
            <v>157516</v>
          </cell>
          <cell r="GV216">
            <v>315032</v>
          </cell>
          <cell r="GW216">
            <v>157516</v>
          </cell>
          <cell r="GX216">
            <v>315032</v>
          </cell>
          <cell r="GY216">
            <v>157516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</row>
        <row r="217">
          <cell r="A217">
            <v>2253771</v>
          </cell>
          <cell r="B217" t="str">
            <v>01.06.2016</v>
          </cell>
          <cell r="C217" t="str">
            <v>Rhein-Lahn-Kreis</v>
          </cell>
          <cell r="D217">
            <v>14104093</v>
          </cell>
          <cell r="E217" t="str">
            <v>01.01.2012</v>
          </cell>
          <cell r="F217">
            <v>88031</v>
          </cell>
          <cell r="G217">
            <v>68893.06</v>
          </cell>
          <cell r="H217">
            <v>4592.87</v>
          </cell>
          <cell r="I217">
            <v>3674.3</v>
          </cell>
          <cell r="J217">
            <v>84356.7</v>
          </cell>
          <cell r="K217" t="str">
            <v>Netzbach</v>
          </cell>
          <cell r="L217" t="str">
            <v>15.02.2012</v>
          </cell>
          <cell r="M217">
            <v>350</v>
          </cell>
          <cell r="N217">
            <v>360</v>
          </cell>
          <cell r="O217">
            <v>360</v>
          </cell>
          <cell r="P217">
            <v>360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280</v>
          </cell>
          <cell r="V217">
            <v>300</v>
          </cell>
          <cell r="W217">
            <v>320</v>
          </cell>
          <cell r="X217">
            <v>320</v>
          </cell>
          <cell r="Y217">
            <v>0</v>
          </cell>
          <cell r="Z217">
            <v>20</v>
          </cell>
          <cell r="AA217">
            <v>20</v>
          </cell>
          <cell r="AB217">
            <v>40</v>
          </cell>
          <cell r="AC217">
            <v>320</v>
          </cell>
          <cell r="AD217">
            <v>340</v>
          </cell>
          <cell r="AE217">
            <v>360</v>
          </cell>
          <cell r="AF217">
            <v>360</v>
          </cell>
          <cell r="AG217">
            <v>0</v>
          </cell>
          <cell r="AH217">
            <v>20</v>
          </cell>
          <cell r="AI217">
            <v>20</v>
          </cell>
          <cell r="AJ217">
            <v>40</v>
          </cell>
          <cell r="AK217" t="str">
            <v>rebecca.anders@rhein-lahn.rlp.de</v>
          </cell>
          <cell r="AL217" t="str">
            <v>Rebecca Anders</v>
          </cell>
          <cell r="AM217" t="str">
            <v>02603/972 209</v>
          </cell>
          <cell r="AN217" t="str">
            <v>01.06.2016</v>
          </cell>
          <cell r="AO217">
            <v>78.260000000000005</v>
          </cell>
          <cell r="AP217">
            <v>82621</v>
          </cell>
          <cell r="AQ217">
            <v>77285</v>
          </cell>
          <cell r="AR217">
            <v>71703</v>
          </cell>
          <cell r="AS217">
            <v>0</v>
          </cell>
          <cell r="BE217">
            <v>4592.87</v>
          </cell>
          <cell r="BF217">
            <v>4592.87</v>
          </cell>
          <cell r="BG217">
            <v>4592.87</v>
          </cell>
          <cell r="BH217">
            <v>47409</v>
          </cell>
          <cell r="BS217">
            <v>3674.3</v>
          </cell>
          <cell r="BT217">
            <v>3674.3</v>
          </cell>
          <cell r="BU217">
            <v>3674.3</v>
          </cell>
          <cell r="BV217">
            <v>37927</v>
          </cell>
          <cell r="CG217">
            <v>88031</v>
          </cell>
          <cell r="CH217">
            <v>80682.399999999994</v>
          </cell>
          <cell r="CI217">
            <v>77008.100000000006</v>
          </cell>
          <cell r="CJ217">
            <v>73333.8</v>
          </cell>
          <cell r="CK217">
            <v>719048</v>
          </cell>
          <cell r="CV217">
            <v>390</v>
          </cell>
          <cell r="CW217">
            <v>390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350</v>
          </cell>
          <cell r="DW217">
            <v>350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40</v>
          </cell>
          <cell r="EJ217">
            <v>40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390</v>
          </cell>
          <cell r="EW217">
            <v>390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40</v>
          </cell>
          <cell r="FJ217">
            <v>40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 t="str">
            <v>Entschuldungsfonds_V.1.2.1_EA_Punkt_mit_Sperrung.fvl</v>
          </cell>
          <cell r="FY217">
            <v>14104093</v>
          </cell>
          <cell r="FZ217">
            <v>14104093</v>
          </cell>
          <cell r="GA217" t="str">
            <v>Netzbach</v>
          </cell>
          <cell r="GB217" t="str">
            <v>ausgeschieden; Teilnahme vom 01.01.2012 - 31.12.2015, Rückforderungen nicht erforderlich</v>
          </cell>
          <cell r="GC217" t="str">
            <v>Ortsgemeinde</v>
          </cell>
          <cell r="GD217">
            <v>389</v>
          </cell>
          <cell r="GE217">
            <v>378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141</v>
          </cell>
          <cell r="GN217">
            <v>4</v>
          </cell>
          <cell r="GO217">
            <v>93</v>
          </cell>
          <cell r="GP217">
            <v>3062</v>
          </cell>
          <cell r="GQ217">
            <v>1531</v>
          </cell>
          <cell r="GR217">
            <v>3062</v>
          </cell>
          <cell r="GS217">
            <v>1531</v>
          </cell>
          <cell r="GT217">
            <v>3062</v>
          </cell>
          <cell r="GU217">
            <v>1531</v>
          </cell>
          <cell r="GV217">
            <v>3062</v>
          </cell>
          <cell r="GW217">
            <v>1531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</row>
        <row r="218">
          <cell r="A218">
            <v>2253696</v>
          </cell>
          <cell r="B218" t="str">
            <v>01.06.2016</v>
          </cell>
          <cell r="C218" t="str">
            <v>Rhein-Lahn-Kreis</v>
          </cell>
          <cell r="D218">
            <v>14101071</v>
          </cell>
          <cell r="E218" t="str">
            <v>01.01.2012</v>
          </cell>
          <cell r="F218">
            <v>15442</v>
          </cell>
          <cell r="G218">
            <v>12084.9</v>
          </cell>
          <cell r="H218">
            <v>805.66</v>
          </cell>
          <cell r="I218">
            <v>644.53</v>
          </cell>
          <cell r="J218">
            <v>14797.47</v>
          </cell>
          <cell r="K218" t="str">
            <v>Kemmenau</v>
          </cell>
          <cell r="L218" t="str">
            <v>06.02.2012</v>
          </cell>
          <cell r="M218">
            <v>352</v>
          </cell>
          <cell r="N218">
            <v>352</v>
          </cell>
          <cell r="O218">
            <v>352</v>
          </cell>
          <cell r="P218">
            <v>352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290</v>
          </cell>
          <cell r="V218">
            <v>310</v>
          </cell>
          <cell r="W218">
            <v>310</v>
          </cell>
          <cell r="X218">
            <v>310</v>
          </cell>
          <cell r="Y218">
            <v>0</v>
          </cell>
          <cell r="Z218">
            <v>20</v>
          </cell>
          <cell r="AA218">
            <v>20</v>
          </cell>
          <cell r="AB218">
            <v>20</v>
          </cell>
          <cell r="AC218">
            <v>320</v>
          </cell>
          <cell r="AD218">
            <v>340</v>
          </cell>
          <cell r="AE218">
            <v>340</v>
          </cell>
          <cell r="AF218">
            <v>340</v>
          </cell>
          <cell r="AG218">
            <v>0</v>
          </cell>
          <cell r="AH218">
            <v>20</v>
          </cell>
          <cell r="AI218">
            <v>20</v>
          </cell>
          <cell r="AJ218">
            <v>20</v>
          </cell>
          <cell r="AK218" t="str">
            <v>rebecca.anders@rhein-lahn.rlp.de</v>
          </cell>
          <cell r="AL218" t="str">
            <v>Rebecca Anders</v>
          </cell>
          <cell r="AM218" t="str">
            <v>02603/972 209</v>
          </cell>
          <cell r="AN218" t="str">
            <v>01.06.2016</v>
          </cell>
          <cell r="AO218">
            <v>78.260000000000005</v>
          </cell>
          <cell r="AP218">
            <v>-6918</v>
          </cell>
          <cell r="AQ218">
            <v>38023</v>
          </cell>
          <cell r="AR218">
            <v>45822</v>
          </cell>
          <cell r="AS218">
            <v>0</v>
          </cell>
          <cell r="BE218">
            <v>805.66</v>
          </cell>
          <cell r="BF218">
            <v>805.66</v>
          </cell>
          <cell r="BG218">
            <v>805.66</v>
          </cell>
          <cell r="BH218">
            <v>48066</v>
          </cell>
          <cell r="BS218">
            <v>644.53</v>
          </cell>
          <cell r="BT218">
            <v>644.53</v>
          </cell>
          <cell r="BU218">
            <v>644.53</v>
          </cell>
          <cell r="BV218">
            <v>38453</v>
          </cell>
          <cell r="CG218">
            <v>15442</v>
          </cell>
          <cell r="CH218">
            <v>14152.94</v>
          </cell>
          <cell r="CI218">
            <v>13508.41</v>
          </cell>
          <cell r="CJ218">
            <v>12863.88</v>
          </cell>
          <cell r="CK218">
            <v>729009</v>
          </cell>
          <cell r="CV218">
            <v>365</v>
          </cell>
          <cell r="CW218">
            <v>365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323</v>
          </cell>
          <cell r="DW218">
            <v>323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20</v>
          </cell>
          <cell r="EJ218">
            <v>20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365</v>
          </cell>
          <cell r="EW218">
            <v>365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20</v>
          </cell>
          <cell r="FJ218">
            <v>20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 t="str">
            <v>Entschuldungsfonds_V.1.2.1_EA_Punkt_mit_Sperrung.fvl</v>
          </cell>
          <cell r="FY218">
            <v>14101071</v>
          </cell>
          <cell r="FZ218">
            <v>14101071</v>
          </cell>
          <cell r="GA218" t="str">
            <v>Kemmenau</v>
          </cell>
          <cell r="GB218" t="str">
            <v>ausgeschieden, Teilnahme vom 01.01.2012 bis 31.12.2015, Rückforderungen nicht erforderlich; 1/3-Grenze in 2012 unterschritten - weitere Teilnahme</v>
          </cell>
          <cell r="GC218" t="str">
            <v>Ortsgemeinde</v>
          </cell>
          <cell r="GD218">
            <v>453</v>
          </cell>
          <cell r="GE218">
            <v>443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141</v>
          </cell>
          <cell r="GN218">
            <v>1</v>
          </cell>
          <cell r="GO218">
            <v>71</v>
          </cell>
          <cell r="GP218">
            <v>537.11111111111109</v>
          </cell>
          <cell r="GQ218">
            <v>268.55555555555554</v>
          </cell>
          <cell r="GR218">
            <v>537.11111111111109</v>
          </cell>
          <cell r="GS218">
            <v>268.55555555555554</v>
          </cell>
          <cell r="GT218">
            <v>537.11111111111109</v>
          </cell>
          <cell r="GU218">
            <v>268.55555555555554</v>
          </cell>
          <cell r="GV218">
            <v>537.11111111111109</v>
          </cell>
          <cell r="GW218">
            <v>268.55555555555554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</row>
        <row r="219">
          <cell r="A219">
            <v>2253686</v>
          </cell>
          <cell r="B219" t="str">
            <v>01.06.2016</v>
          </cell>
          <cell r="C219" t="str">
            <v>Germersheim</v>
          </cell>
          <cell r="D219">
            <v>33402027</v>
          </cell>
          <cell r="E219" t="str">
            <v>01.01.2012</v>
          </cell>
          <cell r="F219">
            <v>128208</v>
          </cell>
          <cell r="G219">
            <v>100335.58</v>
          </cell>
          <cell r="H219">
            <v>6690</v>
          </cell>
          <cell r="I219">
            <v>5353</v>
          </cell>
          <cell r="J219">
            <v>122855</v>
          </cell>
          <cell r="K219" t="str">
            <v>Ortsgemeinde Scheibenhardt</v>
          </cell>
          <cell r="L219" t="str">
            <v>07.12.2011</v>
          </cell>
          <cell r="M219">
            <v>352</v>
          </cell>
          <cell r="N219">
            <v>360</v>
          </cell>
          <cell r="O219">
            <v>360</v>
          </cell>
          <cell r="P219">
            <v>365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280</v>
          </cell>
          <cell r="V219">
            <v>285</v>
          </cell>
          <cell r="W219">
            <v>285</v>
          </cell>
          <cell r="X219">
            <v>300</v>
          </cell>
          <cell r="Y219">
            <v>0</v>
          </cell>
          <cell r="Z219">
            <v>5</v>
          </cell>
          <cell r="AA219">
            <v>5</v>
          </cell>
          <cell r="AB219">
            <v>5</v>
          </cell>
          <cell r="AC219">
            <v>320</v>
          </cell>
          <cell r="AD219">
            <v>338</v>
          </cell>
          <cell r="AE219">
            <v>350</v>
          </cell>
          <cell r="AF219">
            <v>365</v>
          </cell>
          <cell r="AG219">
            <v>0</v>
          </cell>
          <cell r="AH219">
            <v>18</v>
          </cell>
          <cell r="AI219">
            <v>12</v>
          </cell>
          <cell r="AJ219">
            <v>12</v>
          </cell>
          <cell r="AK219" t="str">
            <v>p.stiltz@kreis-germersheim.de</v>
          </cell>
          <cell r="AL219" t="str">
            <v>Peter Stiltz</v>
          </cell>
          <cell r="AM219" t="str">
            <v>07274/53187</v>
          </cell>
          <cell r="AN219" t="str">
            <v>01.06.2016</v>
          </cell>
          <cell r="AO219">
            <v>78.260000000000005</v>
          </cell>
          <cell r="AP219">
            <v>335474</v>
          </cell>
          <cell r="AQ219">
            <v>154950</v>
          </cell>
          <cell r="AR219">
            <v>292015</v>
          </cell>
          <cell r="AS219">
            <v>269227</v>
          </cell>
          <cell r="BE219">
            <v>6690</v>
          </cell>
          <cell r="BF219">
            <v>6690</v>
          </cell>
          <cell r="BG219">
            <v>6690</v>
          </cell>
          <cell r="BH219">
            <v>6690</v>
          </cell>
          <cell r="BS219">
            <v>5353</v>
          </cell>
          <cell r="BT219">
            <v>5353</v>
          </cell>
          <cell r="BU219">
            <v>5353</v>
          </cell>
          <cell r="BV219">
            <v>5353</v>
          </cell>
          <cell r="CG219">
            <v>128208</v>
          </cell>
          <cell r="CH219">
            <v>117502</v>
          </cell>
          <cell r="CI219">
            <v>112149</v>
          </cell>
          <cell r="CJ219">
            <v>106796</v>
          </cell>
          <cell r="CK219">
            <v>101443</v>
          </cell>
          <cell r="CV219">
            <v>365</v>
          </cell>
          <cell r="CW219">
            <v>365</v>
          </cell>
          <cell r="CX219">
            <v>365</v>
          </cell>
          <cell r="CY219">
            <v>365</v>
          </cell>
          <cell r="CZ219">
            <v>365</v>
          </cell>
          <cell r="DA219">
            <v>365</v>
          </cell>
          <cell r="DB219">
            <v>365</v>
          </cell>
          <cell r="DC219">
            <v>365</v>
          </cell>
          <cell r="DD219">
            <v>365</v>
          </cell>
          <cell r="DE219">
            <v>365</v>
          </cell>
          <cell r="DF219">
            <v>365</v>
          </cell>
          <cell r="DG219">
            <v>365</v>
          </cell>
          <cell r="DH219">
            <v>365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300</v>
          </cell>
          <cell r="DW219">
            <v>300</v>
          </cell>
          <cell r="DX219">
            <v>300</v>
          </cell>
          <cell r="DY219">
            <v>300</v>
          </cell>
          <cell r="DZ219">
            <v>300</v>
          </cell>
          <cell r="EA219">
            <v>300</v>
          </cell>
          <cell r="EB219">
            <v>300</v>
          </cell>
          <cell r="EC219">
            <v>300</v>
          </cell>
          <cell r="ED219">
            <v>300</v>
          </cell>
          <cell r="EE219">
            <v>300</v>
          </cell>
          <cell r="EF219">
            <v>300</v>
          </cell>
          <cell r="EG219">
            <v>300</v>
          </cell>
          <cell r="EH219">
            <v>300</v>
          </cell>
          <cell r="EI219">
            <v>5</v>
          </cell>
          <cell r="EJ219">
            <v>5</v>
          </cell>
          <cell r="EK219">
            <v>5</v>
          </cell>
          <cell r="EL219">
            <v>5</v>
          </cell>
          <cell r="EM219">
            <v>5</v>
          </cell>
          <cell r="EN219">
            <v>5</v>
          </cell>
          <cell r="EO219">
            <v>5</v>
          </cell>
          <cell r="EP219">
            <v>5</v>
          </cell>
          <cell r="EQ219">
            <v>5</v>
          </cell>
          <cell r="ER219">
            <v>5</v>
          </cell>
          <cell r="ES219">
            <v>5</v>
          </cell>
          <cell r="ET219">
            <v>5</v>
          </cell>
          <cell r="EU219">
            <v>5</v>
          </cell>
          <cell r="EV219">
            <v>365</v>
          </cell>
          <cell r="EW219">
            <v>365</v>
          </cell>
          <cell r="EX219">
            <v>365</v>
          </cell>
          <cell r="EY219">
            <v>365</v>
          </cell>
          <cell r="EZ219">
            <v>365</v>
          </cell>
          <cell r="FA219">
            <v>365</v>
          </cell>
          <cell r="FB219">
            <v>365</v>
          </cell>
          <cell r="FC219">
            <v>365</v>
          </cell>
          <cell r="FD219">
            <v>365</v>
          </cell>
          <cell r="FE219">
            <v>365</v>
          </cell>
          <cell r="FF219">
            <v>365</v>
          </cell>
          <cell r="FG219">
            <v>365</v>
          </cell>
          <cell r="FH219">
            <v>365</v>
          </cell>
          <cell r="FI219">
            <v>12</v>
          </cell>
          <cell r="FJ219">
            <v>12</v>
          </cell>
          <cell r="FK219">
            <v>12</v>
          </cell>
          <cell r="FL219">
            <v>12</v>
          </cell>
          <cell r="FM219">
            <v>12</v>
          </cell>
          <cell r="FN219">
            <v>12</v>
          </cell>
          <cell r="FO219">
            <v>12</v>
          </cell>
          <cell r="FP219">
            <v>12</v>
          </cell>
          <cell r="FQ219">
            <v>12</v>
          </cell>
          <cell r="FR219">
            <v>12</v>
          </cell>
          <cell r="FS219">
            <v>12</v>
          </cell>
          <cell r="FT219">
            <v>12</v>
          </cell>
          <cell r="FU219">
            <v>12</v>
          </cell>
          <cell r="FV219" t="str">
            <v>Entschuldungsfonds_V.1.2.1_EA_Punkt_mit_Sperrung.fvl</v>
          </cell>
          <cell r="FY219">
            <v>33402027</v>
          </cell>
          <cell r="FZ219">
            <v>33402027</v>
          </cell>
          <cell r="GA219" t="str">
            <v>Ortsgemeinde Scheibenhardt</v>
          </cell>
          <cell r="GB219">
            <v>0</v>
          </cell>
          <cell r="GC219" t="str">
            <v>Ortsgemeinde</v>
          </cell>
          <cell r="GD219">
            <v>682</v>
          </cell>
          <cell r="GE219">
            <v>675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334</v>
          </cell>
          <cell r="GN219">
            <v>2</v>
          </cell>
          <cell r="GO219">
            <v>27</v>
          </cell>
          <cell r="GP219">
            <v>4460</v>
          </cell>
          <cell r="GQ219">
            <v>2230</v>
          </cell>
          <cell r="GR219">
            <v>4460</v>
          </cell>
          <cell r="GS219">
            <v>2230</v>
          </cell>
          <cell r="GT219">
            <v>4460</v>
          </cell>
          <cell r="GU219">
            <v>2230</v>
          </cell>
          <cell r="GV219">
            <v>4460</v>
          </cell>
          <cell r="GW219">
            <v>2230</v>
          </cell>
          <cell r="GX219">
            <v>4460</v>
          </cell>
          <cell r="GY219">
            <v>2230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</row>
        <row r="220">
          <cell r="A220">
            <v>2253666</v>
          </cell>
          <cell r="B220" t="str">
            <v>01.06.2016</v>
          </cell>
          <cell r="C220" t="str">
            <v>Rhein-Lahn-Kreis</v>
          </cell>
          <cell r="D220">
            <v>14101086</v>
          </cell>
          <cell r="E220" t="str">
            <v>01.01.2012</v>
          </cell>
          <cell r="F220">
            <v>38565</v>
          </cell>
          <cell r="G220">
            <v>30180.959999999999</v>
          </cell>
          <cell r="H220">
            <v>2012.06</v>
          </cell>
          <cell r="I220">
            <v>1609.65</v>
          </cell>
          <cell r="J220">
            <v>36955.35</v>
          </cell>
          <cell r="K220" t="str">
            <v>Miellen</v>
          </cell>
          <cell r="L220" t="str">
            <v>20.03.2012</v>
          </cell>
          <cell r="M220">
            <v>352</v>
          </cell>
          <cell r="N220">
            <v>375</v>
          </cell>
          <cell r="O220">
            <v>375</v>
          </cell>
          <cell r="P220">
            <v>375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330</v>
          </cell>
          <cell r="V220">
            <v>330</v>
          </cell>
          <cell r="W220">
            <v>330</v>
          </cell>
          <cell r="X220">
            <v>330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350</v>
          </cell>
          <cell r="AD220">
            <v>350</v>
          </cell>
          <cell r="AE220">
            <v>355</v>
          </cell>
          <cell r="AF220">
            <v>355</v>
          </cell>
          <cell r="AG220">
            <v>0</v>
          </cell>
          <cell r="AH220">
            <v>0</v>
          </cell>
          <cell r="AI220">
            <v>5</v>
          </cell>
          <cell r="AJ220">
            <v>5</v>
          </cell>
          <cell r="AK220" t="str">
            <v>rebecca.anders@rhein-lahn.rlp.de</v>
          </cell>
          <cell r="AL220" t="str">
            <v>Rebecca Anders</v>
          </cell>
          <cell r="AM220" t="str">
            <v>02603/972 209</v>
          </cell>
          <cell r="AN220" t="str">
            <v>01.06.2016</v>
          </cell>
          <cell r="AO220">
            <v>78.260000000000005</v>
          </cell>
          <cell r="AP220">
            <v>22495</v>
          </cell>
          <cell r="AQ220">
            <v>43219</v>
          </cell>
          <cell r="AR220">
            <v>17420</v>
          </cell>
          <cell r="AS220">
            <v>1188</v>
          </cell>
          <cell r="BE220">
            <v>2012.06</v>
          </cell>
          <cell r="BF220">
            <v>2012.06</v>
          </cell>
          <cell r="BG220">
            <v>2012.06</v>
          </cell>
          <cell r="BH220">
            <v>208693</v>
          </cell>
          <cell r="BS220">
            <v>1609.65</v>
          </cell>
          <cell r="BT220">
            <v>1609.65</v>
          </cell>
          <cell r="BU220">
            <v>1609.65</v>
          </cell>
          <cell r="BV220">
            <v>166954.4</v>
          </cell>
          <cell r="CG220">
            <v>38565</v>
          </cell>
          <cell r="CH220">
            <v>35345.699999999997</v>
          </cell>
          <cell r="CI220">
            <v>33736.050000000003</v>
          </cell>
          <cell r="CJ220">
            <v>32126.400000000001</v>
          </cell>
          <cell r="CK220">
            <v>3165228</v>
          </cell>
          <cell r="CV220">
            <v>386</v>
          </cell>
          <cell r="CW220">
            <v>386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343</v>
          </cell>
          <cell r="DW220">
            <v>343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378</v>
          </cell>
          <cell r="EW220">
            <v>378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5</v>
          </cell>
          <cell r="FJ220">
            <v>5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 t="str">
            <v>Entschuldungsfonds_V.1.2.1_EA_Punkt_mit_Sperrung.fvl</v>
          </cell>
          <cell r="FY220">
            <v>14101086</v>
          </cell>
          <cell r="FZ220">
            <v>14101086</v>
          </cell>
          <cell r="GA220" t="str">
            <v>Miellen</v>
          </cell>
          <cell r="GB220" t="str">
            <v>ausgeschieden; Teilnahme vom 01.01.2012 - 31.12.2015, Rückforderungen nicht erforderlich</v>
          </cell>
          <cell r="GC220" t="str">
            <v>Ortsgemeinde</v>
          </cell>
          <cell r="GD220">
            <v>422</v>
          </cell>
          <cell r="GE220">
            <v>400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141</v>
          </cell>
          <cell r="GN220">
            <v>1</v>
          </cell>
          <cell r="GO220">
            <v>86</v>
          </cell>
          <cell r="GP220">
            <v>1341.375</v>
          </cell>
          <cell r="GQ220">
            <v>670.66666666666663</v>
          </cell>
          <cell r="GR220">
            <v>1341.375</v>
          </cell>
          <cell r="GS220">
            <v>670.66666666666663</v>
          </cell>
          <cell r="GT220">
            <v>1341.375</v>
          </cell>
          <cell r="GU220">
            <v>670.66666666666663</v>
          </cell>
          <cell r="GV220">
            <v>1341.375</v>
          </cell>
          <cell r="GW220">
            <v>670.66666666666663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</row>
        <row r="221">
          <cell r="A221">
            <v>2253619</v>
          </cell>
          <cell r="B221" t="str">
            <v>01.06.2016</v>
          </cell>
          <cell r="C221" t="str">
            <v>Rhein-Lahn-Kreis</v>
          </cell>
          <cell r="D221">
            <v>14101044</v>
          </cell>
          <cell r="E221" t="str">
            <v>01.01.2012</v>
          </cell>
          <cell r="F221">
            <v>30853</v>
          </cell>
          <cell r="G221">
            <v>24145.55</v>
          </cell>
          <cell r="H221">
            <v>1609.7</v>
          </cell>
          <cell r="I221">
            <v>1287.76</v>
          </cell>
          <cell r="J221">
            <v>29565.24</v>
          </cell>
          <cell r="K221" t="str">
            <v>Frücht</v>
          </cell>
          <cell r="L221" t="str">
            <v>07.03.2012</v>
          </cell>
          <cell r="M221">
            <v>352</v>
          </cell>
          <cell r="N221">
            <v>352</v>
          </cell>
          <cell r="O221">
            <v>352</v>
          </cell>
          <cell r="P221">
            <v>352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280</v>
          </cell>
          <cell r="V221">
            <v>295</v>
          </cell>
          <cell r="W221">
            <v>295</v>
          </cell>
          <cell r="X221">
            <v>295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320</v>
          </cell>
          <cell r="AD221">
            <v>340</v>
          </cell>
          <cell r="AE221">
            <v>340</v>
          </cell>
          <cell r="AF221">
            <v>340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 t="str">
            <v>rebecca.anders@rhein-lahn.rlp.de</v>
          </cell>
          <cell r="AL221" t="str">
            <v>Rebecca Anders</v>
          </cell>
          <cell r="AM221" t="str">
            <v>02603/972 209</v>
          </cell>
          <cell r="AN221" t="str">
            <v>01.06.2016</v>
          </cell>
          <cell r="AO221">
            <v>78.260000000000005</v>
          </cell>
          <cell r="AP221">
            <v>15240</v>
          </cell>
          <cell r="AQ221">
            <v>11154</v>
          </cell>
          <cell r="AR221">
            <v>31592</v>
          </cell>
          <cell r="AS221">
            <v>0</v>
          </cell>
          <cell r="BE221">
            <v>1609.7</v>
          </cell>
          <cell r="BF221">
            <v>1609.7</v>
          </cell>
          <cell r="BG221">
            <v>1609.7</v>
          </cell>
          <cell r="BH221">
            <v>38567</v>
          </cell>
          <cell r="BS221">
            <v>1287.76</v>
          </cell>
          <cell r="BT221">
            <v>1287.76</v>
          </cell>
          <cell r="BU221">
            <v>1287.76</v>
          </cell>
          <cell r="BV221">
            <v>30854</v>
          </cell>
          <cell r="CG221">
            <v>30853</v>
          </cell>
          <cell r="CH221">
            <v>28277.48</v>
          </cell>
          <cell r="CI221">
            <v>26989.72</v>
          </cell>
          <cell r="CJ221">
            <v>25701.96</v>
          </cell>
          <cell r="CK221">
            <v>584946</v>
          </cell>
          <cell r="CV221">
            <v>365</v>
          </cell>
          <cell r="CW221">
            <v>365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308</v>
          </cell>
          <cell r="DW221">
            <v>308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365</v>
          </cell>
          <cell r="EW221">
            <v>365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 t="str">
            <v>Entschuldungsfonds_V.1.2.1_EA_Punkt_mit_Sperrung.fvl</v>
          </cell>
          <cell r="FY221">
            <v>14101044</v>
          </cell>
          <cell r="FZ221">
            <v>14101044</v>
          </cell>
          <cell r="GA221" t="str">
            <v>Frücht</v>
          </cell>
          <cell r="GB221" t="str">
            <v>ausgeschieden; Teilnahme vom 01.01.2012 - 31.12.2015, Rückforderungen nicht erforderlich</v>
          </cell>
          <cell r="GC221" t="str">
            <v>Ortsgemeinde</v>
          </cell>
          <cell r="GD221">
            <v>609</v>
          </cell>
          <cell r="GE221">
            <v>595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141</v>
          </cell>
          <cell r="GN221">
            <v>1</v>
          </cell>
          <cell r="GO221">
            <v>44</v>
          </cell>
          <cell r="GP221">
            <v>1073.125</v>
          </cell>
          <cell r="GQ221">
            <v>536.57142857142856</v>
          </cell>
          <cell r="GR221">
            <v>1073.125</v>
          </cell>
          <cell r="GS221">
            <v>536.57142857142856</v>
          </cell>
          <cell r="GT221">
            <v>1073.125</v>
          </cell>
          <cell r="GU221">
            <v>536.57142857142856</v>
          </cell>
          <cell r="GV221">
            <v>1073.125</v>
          </cell>
          <cell r="GW221">
            <v>536.57142857142856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</row>
        <row r="222">
          <cell r="A222">
            <v>2253550</v>
          </cell>
          <cell r="B222" t="str">
            <v>01.06.2016</v>
          </cell>
          <cell r="C222" t="str">
            <v>Germersheim</v>
          </cell>
          <cell r="D222">
            <v>33402008</v>
          </cell>
          <cell r="E222" t="str">
            <v>01.01.2012</v>
          </cell>
          <cell r="F222">
            <v>962288</v>
          </cell>
          <cell r="G222">
            <v>753086.58</v>
          </cell>
          <cell r="H222">
            <v>50205</v>
          </cell>
          <cell r="I222">
            <v>40164</v>
          </cell>
          <cell r="J222">
            <v>922124</v>
          </cell>
          <cell r="K222" t="str">
            <v>Stadt Hagenbach</v>
          </cell>
          <cell r="L222" t="str">
            <v>07.12.2011</v>
          </cell>
          <cell r="M222">
            <v>360</v>
          </cell>
          <cell r="N222">
            <v>360</v>
          </cell>
          <cell r="O222">
            <v>360</v>
          </cell>
          <cell r="P222">
            <v>365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280</v>
          </cell>
          <cell r="V222">
            <v>280</v>
          </cell>
          <cell r="W222">
            <v>285</v>
          </cell>
          <cell r="X222">
            <v>300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320</v>
          </cell>
          <cell r="AD222">
            <v>320</v>
          </cell>
          <cell r="AE222">
            <v>338</v>
          </cell>
          <cell r="AF222">
            <v>365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>p.stiltz@kreis-germersheim.de</v>
          </cell>
          <cell r="AL222" t="str">
            <v>Peter Stiltz</v>
          </cell>
          <cell r="AM222" t="str">
            <v>07274/53187</v>
          </cell>
          <cell r="AN222" t="str">
            <v>01.06.2016</v>
          </cell>
          <cell r="AO222">
            <v>78.260000000000005</v>
          </cell>
          <cell r="AP222">
            <v>426231</v>
          </cell>
          <cell r="AQ222">
            <v>1325305</v>
          </cell>
          <cell r="AR222">
            <v>2020978</v>
          </cell>
          <cell r="AS222">
            <v>2468088</v>
          </cell>
          <cell r="BE222">
            <v>50205</v>
          </cell>
          <cell r="BF222">
            <v>50205</v>
          </cell>
          <cell r="BG222">
            <v>50205</v>
          </cell>
          <cell r="BH222">
            <v>50205</v>
          </cell>
          <cell r="BS222">
            <v>40164</v>
          </cell>
          <cell r="BT222">
            <v>40164</v>
          </cell>
          <cell r="BU222">
            <v>40164</v>
          </cell>
          <cell r="BV222">
            <v>40164</v>
          </cell>
          <cell r="CG222">
            <v>962288</v>
          </cell>
          <cell r="CH222">
            <v>881960</v>
          </cell>
          <cell r="CI222">
            <v>841796</v>
          </cell>
          <cell r="CJ222">
            <v>801632</v>
          </cell>
          <cell r="CK222">
            <v>761468</v>
          </cell>
          <cell r="CV222">
            <v>365</v>
          </cell>
          <cell r="CW222">
            <v>365</v>
          </cell>
          <cell r="CX222">
            <v>365</v>
          </cell>
          <cell r="CY222">
            <v>365</v>
          </cell>
          <cell r="CZ222">
            <v>365</v>
          </cell>
          <cell r="DA222">
            <v>365</v>
          </cell>
          <cell r="DB222">
            <v>365</v>
          </cell>
          <cell r="DC222">
            <v>365</v>
          </cell>
          <cell r="DD222">
            <v>365</v>
          </cell>
          <cell r="DE222">
            <v>365</v>
          </cell>
          <cell r="DF222">
            <v>365</v>
          </cell>
          <cell r="DG222">
            <v>365</v>
          </cell>
          <cell r="DH222">
            <v>365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300</v>
          </cell>
          <cell r="DW222">
            <v>300</v>
          </cell>
          <cell r="DX222">
            <v>300</v>
          </cell>
          <cell r="DY222">
            <v>300</v>
          </cell>
          <cell r="DZ222">
            <v>300</v>
          </cell>
          <cell r="EA222">
            <v>300</v>
          </cell>
          <cell r="EB222">
            <v>300</v>
          </cell>
          <cell r="EC222">
            <v>300</v>
          </cell>
          <cell r="ED222">
            <v>300</v>
          </cell>
          <cell r="EE222">
            <v>300</v>
          </cell>
          <cell r="EF222">
            <v>300</v>
          </cell>
          <cell r="EG222">
            <v>300</v>
          </cell>
          <cell r="EH222">
            <v>300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365</v>
          </cell>
          <cell r="EW222">
            <v>365</v>
          </cell>
          <cell r="EX222">
            <v>365</v>
          </cell>
          <cell r="EY222">
            <v>365</v>
          </cell>
          <cell r="EZ222">
            <v>365</v>
          </cell>
          <cell r="FA222">
            <v>365</v>
          </cell>
          <cell r="FB222">
            <v>365</v>
          </cell>
          <cell r="FC222">
            <v>365</v>
          </cell>
          <cell r="FD222">
            <v>365</v>
          </cell>
          <cell r="FE222">
            <v>365</v>
          </cell>
          <cell r="FF222">
            <v>365</v>
          </cell>
          <cell r="FG222">
            <v>365</v>
          </cell>
          <cell r="FH222">
            <v>365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 t="str">
            <v>Entschuldungsfonds_V.1.2.1_EA_Punkt_mit_Sperrung.fvl</v>
          </cell>
          <cell r="FY222">
            <v>33402008</v>
          </cell>
          <cell r="FZ222">
            <v>33402008</v>
          </cell>
          <cell r="GA222" t="str">
            <v>Stadt Hagenbach</v>
          </cell>
          <cell r="GB222">
            <v>0</v>
          </cell>
          <cell r="GC222" t="str">
            <v>Ortsgemeinde</v>
          </cell>
          <cell r="GD222">
            <v>5432</v>
          </cell>
          <cell r="GE222">
            <v>5317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334</v>
          </cell>
          <cell r="GN222">
            <v>2</v>
          </cell>
          <cell r="GO222">
            <v>8</v>
          </cell>
          <cell r="GP222">
            <v>33470</v>
          </cell>
          <cell r="GQ222">
            <v>16735</v>
          </cell>
          <cell r="GR222">
            <v>33470</v>
          </cell>
          <cell r="GS222">
            <v>16735</v>
          </cell>
          <cell r="GT222">
            <v>33470</v>
          </cell>
          <cell r="GU222">
            <v>16735</v>
          </cell>
          <cell r="GV222">
            <v>33470</v>
          </cell>
          <cell r="GW222">
            <v>16735</v>
          </cell>
          <cell r="GX222">
            <v>33470</v>
          </cell>
          <cell r="GY222">
            <v>16735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</row>
        <row r="223">
          <cell r="A223">
            <v>2253185</v>
          </cell>
          <cell r="B223" t="str">
            <v>31.05.2016</v>
          </cell>
          <cell r="C223" t="str">
            <v>Kaiserslautern</v>
          </cell>
          <cell r="D223">
            <v>33510041</v>
          </cell>
          <cell r="E223" t="str">
            <v>01.01.2012</v>
          </cell>
          <cell r="F223">
            <v>151167</v>
          </cell>
          <cell r="G223">
            <v>118303.29</v>
          </cell>
          <cell r="H223">
            <v>7887</v>
          </cell>
          <cell r="I223">
            <v>6310</v>
          </cell>
          <cell r="J223">
            <v>144857</v>
          </cell>
          <cell r="K223" t="str">
            <v>Ortsgemeinde Schallodenbach</v>
          </cell>
          <cell r="L223" t="str">
            <v>30.05.2012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320</v>
          </cell>
          <cell r="AD223">
            <v>320</v>
          </cell>
          <cell r="AE223">
            <v>360</v>
          </cell>
          <cell r="AF223">
            <v>360</v>
          </cell>
          <cell r="AG223">
            <v>0</v>
          </cell>
          <cell r="AH223">
            <v>0</v>
          </cell>
          <cell r="AI223">
            <v>40</v>
          </cell>
          <cell r="AJ223">
            <v>40</v>
          </cell>
          <cell r="AK223" t="str">
            <v>joachim.gries@kaiserslautern-kreis.de</v>
          </cell>
          <cell r="AL223" t="str">
            <v>Joachim Gries</v>
          </cell>
          <cell r="AM223" t="str">
            <v>0631/7105-385</v>
          </cell>
          <cell r="AN223" t="str">
            <v>31.05.2016</v>
          </cell>
          <cell r="AO223">
            <v>78.260000000000005</v>
          </cell>
          <cell r="AP223">
            <v>205900</v>
          </cell>
          <cell r="AQ223">
            <v>170883</v>
          </cell>
          <cell r="AR223">
            <v>261013</v>
          </cell>
          <cell r="AS223">
            <v>284788</v>
          </cell>
          <cell r="BE223">
            <v>7887</v>
          </cell>
          <cell r="BF223">
            <v>7887</v>
          </cell>
          <cell r="BG223">
            <v>7887</v>
          </cell>
          <cell r="BH223">
            <v>7887</v>
          </cell>
          <cell r="BI223">
            <v>1735</v>
          </cell>
          <cell r="BJ223">
            <v>1735</v>
          </cell>
          <cell r="BK223">
            <v>1735</v>
          </cell>
          <cell r="BL223">
            <v>1735</v>
          </cell>
          <cell r="BM223">
            <v>1735</v>
          </cell>
          <cell r="BN223">
            <v>1735</v>
          </cell>
          <cell r="BO223">
            <v>1735</v>
          </cell>
          <cell r="BP223">
            <v>1735</v>
          </cell>
          <cell r="BQ223">
            <v>1735</v>
          </cell>
          <cell r="BR223">
            <v>1735</v>
          </cell>
          <cell r="BS223">
            <v>6310</v>
          </cell>
          <cell r="BT223">
            <v>6310</v>
          </cell>
          <cell r="BU223">
            <v>6310</v>
          </cell>
          <cell r="BV223">
            <v>6310</v>
          </cell>
          <cell r="BW223">
            <v>1388</v>
          </cell>
          <cell r="BX223">
            <v>1388</v>
          </cell>
          <cell r="BY223">
            <v>1388</v>
          </cell>
          <cell r="BZ223">
            <v>1388</v>
          </cell>
          <cell r="CA223">
            <v>1388</v>
          </cell>
          <cell r="CB223">
            <v>1388</v>
          </cell>
          <cell r="CC223">
            <v>1388</v>
          </cell>
          <cell r="CD223">
            <v>1388</v>
          </cell>
          <cell r="CE223">
            <v>1388</v>
          </cell>
          <cell r="CF223">
            <v>1388</v>
          </cell>
          <cell r="CG223">
            <v>151167</v>
          </cell>
          <cell r="CH223">
            <v>138547</v>
          </cell>
          <cell r="CI223">
            <v>132237</v>
          </cell>
          <cell r="CJ223">
            <v>125927</v>
          </cell>
          <cell r="CK223">
            <v>119617</v>
          </cell>
          <cell r="CL223">
            <v>24932</v>
          </cell>
          <cell r="CM223">
            <v>23544</v>
          </cell>
          <cell r="CN223">
            <v>22156</v>
          </cell>
          <cell r="CO223">
            <v>20768</v>
          </cell>
          <cell r="CP223">
            <v>19380</v>
          </cell>
          <cell r="CQ223">
            <v>17992</v>
          </cell>
          <cell r="CR223">
            <v>16604</v>
          </cell>
          <cell r="CS223">
            <v>15216</v>
          </cell>
          <cell r="CT223">
            <v>13828</v>
          </cell>
          <cell r="CU223">
            <v>12440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360</v>
          </cell>
          <cell r="EW223">
            <v>360</v>
          </cell>
          <cell r="EX223">
            <v>360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40</v>
          </cell>
          <cell r="FJ223">
            <v>40</v>
          </cell>
          <cell r="FK223">
            <v>40</v>
          </cell>
          <cell r="FL223">
            <v>40</v>
          </cell>
          <cell r="FM223">
            <v>40</v>
          </cell>
          <cell r="FN223">
            <v>40</v>
          </cell>
          <cell r="FO223">
            <v>40</v>
          </cell>
          <cell r="FP223">
            <v>40</v>
          </cell>
          <cell r="FQ223">
            <v>40</v>
          </cell>
          <cell r="FR223">
            <v>40</v>
          </cell>
          <cell r="FS223">
            <v>40</v>
          </cell>
          <cell r="FT223">
            <v>40</v>
          </cell>
          <cell r="FU223">
            <v>40</v>
          </cell>
          <cell r="FV223" t="str">
            <v>Entschuldungsfonds_V.1.2.1_EA_Punkt_mit_Sperrung.fvl</v>
          </cell>
          <cell r="FY223">
            <v>33510041</v>
          </cell>
          <cell r="FZ223">
            <v>33510041</v>
          </cell>
          <cell r="GA223" t="str">
            <v>Ortsgemeinde Schallodenbach</v>
          </cell>
          <cell r="GB223">
            <v>0</v>
          </cell>
          <cell r="GC223" t="str">
            <v>Ortsgemeinde</v>
          </cell>
          <cell r="GD223">
            <v>916</v>
          </cell>
          <cell r="GE223">
            <v>918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335</v>
          </cell>
          <cell r="GN223">
            <v>10</v>
          </cell>
          <cell r="GO223">
            <v>41</v>
          </cell>
          <cell r="GP223">
            <v>5258</v>
          </cell>
          <cell r="GQ223">
            <v>2629</v>
          </cell>
          <cell r="GR223">
            <v>5258</v>
          </cell>
          <cell r="GS223">
            <v>2629</v>
          </cell>
          <cell r="GT223">
            <v>5258</v>
          </cell>
          <cell r="GU223">
            <v>2629</v>
          </cell>
          <cell r="GV223">
            <v>5258</v>
          </cell>
          <cell r="GW223">
            <v>2629</v>
          </cell>
          <cell r="GX223">
            <v>5258</v>
          </cell>
          <cell r="GY223">
            <v>2629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</row>
        <row r="224">
          <cell r="A224">
            <v>2253182</v>
          </cell>
          <cell r="B224" t="str">
            <v>31.05.2016</v>
          </cell>
          <cell r="C224" t="str">
            <v>Kaiserslautern</v>
          </cell>
          <cell r="D224">
            <v>33510035</v>
          </cell>
          <cell r="E224" t="str">
            <v>01.01.2012</v>
          </cell>
          <cell r="F224">
            <v>1513134</v>
          </cell>
          <cell r="G224">
            <v>1184178.6599999999</v>
          </cell>
          <cell r="H224">
            <v>78945</v>
          </cell>
          <cell r="I224">
            <v>63156</v>
          </cell>
          <cell r="J224">
            <v>1449978</v>
          </cell>
          <cell r="K224" t="str">
            <v>Stadt Otterberg</v>
          </cell>
          <cell r="L224" t="str">
            <v>30.05.2012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290</v>
          </cell>
          <cell r="V224">
            <v>290</v>
          </cell>
          <cell r="W224">
            <v>300</v>
          </cell>
          <cell r="X224">
            <v>300</v>
          </cell>
          <cell r="Y224">
            <v>0</v>
          </cell>
          <cell r="Z224">
            <v>0</v>
          </cell>
          <cell r="AA224">
            <v>10</v>
          </cell>
          <cell r="AB224">
            <v>10</v>
          </cell>
          <cell r="AC224">
            <v>330</v>
          </cell>
          <cell r="AD224">
            <v>330</v>
          </cell>
          <cell r="AE224">
            <v>360</v>
          </cell>
          <cell r="AF224">
            <v>360</v>
          </cell>
          <cell r="AG224">
            <v>0</v>
          </cell>
          <cell r="AH224">
            <v>0</v>
          </cell>
          <cell r="AI224">
            <v>30</v>
          </cell>
          <cell r="AJ224">
            <v>30</v>
          </cell>
          <cell r="AK224" t="str">
            <v>joachim.gries@kaiserslautern-kreis.de</v>
          </cell>
          <cell r="AL224" t="str">
            <v>Joachim Gries</v>
          </cell>
          <cell r="AM224" t="str">
            <v>0631/7105-385</v>
          </cell>
          <cell r="AN224" t="str">
            <v>31.05.2016</v>
          </cell>
          <cell r="AO224">
            <v>78.260000000000005</v>
          </cell>
          <cell r="AP224">
            <v>1966064</v>
          </cell>
          <cell r="AQ224">
            <v>1859703</v>
          </cell>
          <cell r="AR224">
            <v>2801143</v>
          </cell>
          <cell r="AS224">
            <v>328019</v>
          </cell>
          <cell r="BE224">
            <v>78945</v>
          </cell>
          <cell r="BF224">
            <v>78945</v>
          </cell>
          <cell r="BG224">
            <v>78945</v>
          </cell>
          <cell r="BH224">
            <v>78945</v>
          </cell>
          <cell r="BS224">
            <v>63156</v>
          </cell>
          <cell r="BT224">
            <v>63156</v>
          </cell>
          <cell r="BU224">
            <v>63156</v>
          </cell>
          <cell r="BV224">
            <v>63156</v>
          </cell>
          <cell r="CG224">
            <v>1513134</v>
          </cell>
          <cell r="CH224">
            <v>1386822</v>
          </cell>
          <cell r="CI224">
            <v>1323666</v>
          </cell>
          <cell r="CJ224">
            <v>1260510</v>
          </cell>
          <cell r="CK224">
            <v>1197354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300</v>
          </cell>
          <cell r="DW224">
            <v>300</v>
          </cell>
          <cell r="DX224">
            <v>300</v>
          </cell>
          <cell r="DY224">
            <v>300</v>
          </cell>
          <cell r="DZ224">
            <v>300</v>
          </cell>
          <cell r="EA224">
            <v>300</v>
          </cell>
          <cell r="EB224">
            <v>300</v>
          </cell>
          <cell r="EC224">
            <v>300</v>
          </cell>
          <cell r="ED224">
            <v>300</v>
          </cell>
          <cell r="EE224">
            <v>300</v>
          </cell>
          <cell r="EF224">
            <v>300</v>
          </cell>
          <cell r="EG224">
            <v>300</v>
          </cell>
          <cell r="EH224">
            <v>300</v>
          </cell>
          <cell r="EI224">
            <v>10</v>
          </cell>
          <cell r="EJ224">
            <v>10</v>
          </cell>
          <cell r="EK224">
            <v>10</v>
          </cell>
          <cell r="EL224">
            <v>10</v>
          </cell>
          <cell r="EM224">
            <v>10</v>
          </cell>
          <cell r="EN224">
            <v>10</v>
          </cell>
          <cell r="EO224">
            <v>10</v>
          </cell>
          <cell r="EP224">
            <v>10</v>
          </cell>
          <cell r="EQ224">
            <v>10</v>
          </cell>
          <cell r="ER224">
            <v>10</v>
          </cell>
          <cell r="ES224">
            <v>10</v>
          </cell>
          <cell r="ET224">
            <v>10</v>
          </cell>
          <cell r="EU224">
            <v>10</v>
          </cell>
          <cell r="EV224">
            <v>360</v>
          </cell>
          <cell r="EW224">
            <v>360</v>
          </cell>
          <cell r="EX224">
            <v>360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30</v>
          </cell>
          <cell r="FJ224">
            <v>30</v>
          </cell>
          <cell r="FK224">
            <v>30</v>
          </cell>
          <cell r="FL224">
            <v>30</v>
          </cell>
          <cell r="FM224">
            <v>30</v>
          </cell>
          <cell r="FN224">
            <v>30</v>
          </cell>
          <cell r="FO224">
            <v>30</v>
          </cell>
          <cell r="FP224">
            <v>30</v>
          </cell>
          <cell r="FQ224">
            <v>30</v>
          </cell>
          <cell r="FR224">
            <v>30</v>
          </cell>
          <cell r="FS224">
            <v>30</v>
          </cell>
          <cell r="FT224">
            <v>30</v>
          </cell>
          <cell r="FU224">
            <v>30</v>
          </cell>
          <cell r="FV224" t="str">
            <v>Entschuldungsfonds_V.1.2.1_EA_Punkt_mit_Sperrung.fvl</v>
          </cell>
          <cell r="FY224">
            <v>33510035</v>
          </cell>
          <cell r="FZ224">
            <v>33510035</v>
          </cell>
          <cell r="GA224" t="str">
            <v>Stadt Otterberg</v>
          </cell>
          <cell r="GB224">
            <v>0</v>
          </cell>
          <cell r="GC224" t="str">
            <v>Ortsgemeinde</v>
          </cell>
          <cell r="GD224">
            <v>5211</v>
          </cell>
          <cell r="GE224">
            <v>5291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335</v>
          </cell>
          <cell r="GN224">
            <v>10</v>
          </cell>
          <cell r="GO224">
            <v>35</v>
          </cell>
          <cell r="GP224">
            <v>52630</v>
          </cell>
          <cell r="GQ224">
            <v>26315</v>
          </cell>
          <cell r="GR224">
            <v>52630</v>
          </cell>
          <cell r="GS224">
            <v>26315</v>
          </cell>
          <cell r="GT224">
            <v>52630</v>
          </cell>
          <cell r="GU224">
            <v>26315</v>
          </cell>
          <cell r="GV224">
            <v>52630</v>
          </cell>
          <cell r="GW224">
            <v>26315</v>
          </cell>
          <cell r="GX224">
            <v>52630</v>
          </cell>
          <cell r="GY224">
            <v>26315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</row>
        <row r="225">
          <cell r="A225">
            <v>2253150</v>
          </cell>
          <cell r="B225" t="str">
            <v>31.05.2016</v>
          </cell>
          <cell r="C225" t="str">
            <v>Altenkirchen (Ww.)</v>
          </cell>
          <cell r="D225">
            <v>13204043</v>
          </cell>
          <cell r="E225" t="str">
            <v>01.01.2012</v>
          </cell>
          <cell r="F225">
            <v>146474</v>
          </cell>
          <cell r="G225">
            <v>114630.55</v>
          </cell>
          <cell r="H225">
            <v>7642.04</v>
          </cell>
          <cell r="I225">
            <v>6113.63</v>
          </cell>
          <cell r="J225">
            <v>140360.37</v>
          </cell>
          <cell r="K225" t="str">
            <v>Ortsgemeinde Güllesheim</v>
          </cell>
          <cell r="L225" t="str">
            <v>21.05.2012</v>
          </cell>
          <cell r="M225">
            <v>350</v>
          </cell>
          <cell r="N225">
            <v>350</v>
          </cell>
          <cell r="O225">
            <v>350</v>
          </cell>
          <cell r="P225">
            <v>380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290</v>
          </cell>
          <cell r="V225">
            <v>300</v>
          </cell>
          <cell r="W225">
            <v>300</v>
          </cell>
          <cell r="X225">
            <v>300</v>
          </cell>
          <cell r="Y225">
            <v>0</v>
          </cell>
          <cell r="Z225">
            <v>10</v>
          </cell>
          <cell r="AA225">
            <v>10</v>
          </cell>
          <cell r="AB225">
            <v>10</v>
          </cell>
          <cell r="AC225">
            <v>320</v>
          </cell>
          <cell r="AD225">
            <v>320</v>
          </cell>
          <cell r="AE225">
            <v>360</v>
          </cell>
          <cell r="AF225">
            <v>360</v>
          </cell>
          <cell r="AG225">
            <v>0</v>
          </cell>
          <cell r="AH225">
            <v>0</v>
          </cell>
          <cell r="AI225">
            <v>40</v>
          </cell>
          <cell r="AJ225">
            <v>40</v>
          </cell>
          <cell r="AK225" t="str">
            <v>Marc.Schwan@kreis-ak.de</v>
          </cell>
          <cell r="AL225" t="str">
            <v>Herr Schwan</v>
          </cell>
          <cell r="AM225" t="str">
            <v>(02681)812014</v>
          </cell>
          <cell r="AN225" t="str">
            <v>31.05.2016</v>
          </cell>
          <cell r="AO225">
            <v>78.260000000000005</v>
          </cell>
          <cell r="AP225">
            <v>176431</v>
          </cell>
          <cell r="AQ225">
            <v>187844</v>
          </cell>
          <cell r="AR225">
            <v>161660</v>
          </cell>
          <cell r="AS225">
            <v>10226.94</v>
          </cell>
          <cell r="BE225">
            <v>7642.04</v>
          </cell>
          <cell r="BF225">
            <v>7642.04</v>
          </cell>
          <cell r="BG225">
            <v>7642.04</v>
          </cell>
          <cell r="BH225">
            <v>7642.04</v>
          </cell>
          <cell r="BS225">
            <v>6113.63</v>
          </cell>
          <cell r="BT225">
            <v>6113.63</v>
          </cell>
          <cell r="BU225">
            <v>6113.63</v>
          </cell>
          <cell r="BV225">
            <v>6113.63</v>
          </cell>
          <cell r="CG225">
            <v>146474</v>
          </cell>
          <cell r="CH225">
            <v>134246.74</v>
          </cell>
          <cell r="CI225">
            <v>128133.11</v>
          </cell>
          <cell r="CJ225">
            <v>122019.48</v>
          </cell>
          <cell r="CK225">
            <v>115905.85</v>
          </cell>
          <cell r="CV225">
            <v>380</v>
          </cell>
          <cell r="CW225">
            <v>380</v>
          </cell>
          <cell r="CX225">
            <v>380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320</v>
          </cell>
          <cell r="DW225">
            <v>320</v>
          </cell>
          <cell r="DX225">
            <v>320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10</v>
          </cell>
          <cell r="EJ225">
            <v>10</v>
          </cell>
          <cell r="EK225">
            <v>10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380</v>
          </cell>
          <cell r="EW225">
            <v>380</v>
          </cell>
          <cell r="EX225">
            <v>380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40</v>
          </cell>
          <cell r="FJ225">
            <v>40</v>
          </cell>
          <cell r="FK225">
            <v>40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 t="str">
            <v>Entschuldungsfonds_V.1.2.1_EA_Punkt_mit_Sperrung.fvl</v>
          </cell>
          <cell r="FY225">
            <v>13204043</v>
          </cell>
          <cell r="FZ225">
            <v>13204043</v>
          </cell>
          <cell r="GA225" t="str">
            <v>Ortsgemeinde Güllesheim</v>
          </cell>
          <cell r="GB225" t="str">
            <v>1/3-Grenze in 2015 unterschritten - weitere Teilnahme</v>
          </cell>
          <cell r="GC225" t="str">
            <v>Ortsgemeinde</v>
          </cell>
          <cell r="GD225">
            <v>677</v>
          </cell>
          <cell r="GE225">
            <v>664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132</v>
          </cell>
          <cell r="GN225">
            <v>4</v>
          </cell>
          <cell r="GO225">
            <v>43</v>
          </cell>
          <cell r="GP225">
            <v>5094.666666666667</v>
          </cell>
          <cell r="GQ225">
            <v>2547.3333333333335</v>
          </cell>
          <cell r="GR225">
            <v>5094.666666666667</v>
          </cell>
          <cell r="GS225">
            <v>2547.3333333333335</v>
          </cell>
          <cell r="GT225">
            <v>5094.666666666667</v>
          </cell>
          <cell r="GU225">
            <v>2547.3333333333335</v>
          </cell>
          <cell r="GV225">
            <v>5094.666666666667</v>
          </cell>
          <cell r="GW225">
            <v>2547.3333333333335</v>
          </cell>
          <cell r="GX225">
            <v>5094.666666666667</v>
          </cell>
          <cell r="GY225">
            <v>2547.3333333333335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</row>
        <row r="226">
          <cell r="A226">
            <v>2253108</v>
          </cell>
          <cell r="B226" t="str">
            <v>31.05.2016</v>
          </cell>
          <cell r="C226" t="str">
            <v>Kaiserslautern</v>
          </cell>
          <cell r="D226">
            <v>33510013</v>
          </cell>
          <cell r="E226" t="str">
            <v>01.01.2012</v>
          </cell>
          <cell r="F226">
            <v>162519</v>
          </cell>
          <cell r="G226">
            <v>127187.36</v>
          </cell>
          <cell r="H226">
            <v>8479</v>
          </cell>
          <cell r="I226">
            <v>6783</v>
          </cell>
          <cell r="J226">
            <v>155736</v>
          </cell>
          <cell r="K226" t="str">
            <v>Ortsgemeinde Heiligenmoschel</v>
          </cell>
          <cell r="L226" t="str">
            <v>30.05.2012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320</v>
          </cell>
          <cell r="AD226">
            <v>320</v>
          </cell>
          <cell r="AE226">
            <v>360</v>
          </cell>
          <cell r="AF226">
            <v>360</v>
          </cell>
          <cell r="AG226">
            <v>0</v>
          </cell>
          <cell r="AH226">
            <v>0</v>
          </cell>
          <cell r="AI226">
            <v>40</v>
          </cell>
          <cell r="AJ226">
            <v>40</v>
          </cell>
          <cell r="AK226" t="str">
            <v>joachim.gries@kaiserslautern-kreis.de</v>
          </cell>
          <cell r="AL226" t="str">
            <v>Joachim Gries</v>
          </cell>
          <cell r="AM226" t="str">
            <v>0631/7105-385</v>
          </cell>
          <cell r="AN226" t="str">
            <v>31.05.2016</v>
          </cell>
          <cell r="AO226">
            <v>78.260000000000005</v>
          </cell>
          <cell r="AP226">
            <v>206447</v>
          </cell>
          <cell r="AQ226">
            <v>189736</v>
          </cell>
          <cell r="AR226">
            <v>268019</v>
          </cell>
          <cell r="BE226">
            <v>8479</v>
          </cell>
          <cell r="BF226">
            <v>8479</v>
          </cell>
          <cell r="BG226">
            <v>8479</v>
          </cell>
          <cell r="BH226">
            <v>8479</v>
          </cell>
          <cell r="BS226">
            <v>6783</v>
          </cell>
          <cell r="BT226">
            <v>6783</v>
          </cell>
          <cell r="BU226">
            <v>6783</v>
          </cell>
          <cell r="BV226">
            <v>6783</v>
          </cell>
          <cell r="CG226">
            <v>162519</v>
          </cell>
          <cell r="CH226">
            <v>148953</v>
          </cell>
          <cell r="CI226">
            <v>142170</v>
          </cell>
          <cell r="CJ226">
            <v>135387</v>
          </cell>
          <cell r="CK226">
            <v>128604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360</v>
          </cell>
          <cell r="EW226">
            <v>360</v>
          </cell>
          <cell r="EX226">
            <v>360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40</v>
          </cell>
          <cell r="FJ226">
            <v>40</v>
          </cell>
          <cell r="FK226">
            <v>40</v>
          </cell>
          <cell r="FL226">
            <v>40</v>
          </cell>
          <cell r="FM226">
            <v>40</v>
          </cell>
          <cell r="FN226">
            <v>40</v>
          </cell>
          <cell r="FO226">
            <v>40</v>
          </cell>
          <cell r="FP226">
            <v>40</v>
          </cell>
          <cell r="FQ226">
            <v>40</v>
          </cell>
          <cell r="FR226">
            <v>40</v>
          </cell>
          <cell r="FS226">
            <v>40</v>
          </cell>
          <cell r="FT226">
            <v>40</v>
          </cell>
          <cell r="FU226">
            <v>40</v>
          </cell>
          <cell r="FV226" t="str">
            <v>Entschuldungsfonds_V.1.2.1_EA_Punkt_mit_Sperrung.fvl</v>
          </cell>
          <cell r="FY226">
            <v>33510013</v>
          </cell>
          <cell r="FZ226">
            <v>33510013</v>
          </cell>
          <cell r="GA226" t="str">
            <v>Ortsgemeinde Heiligenmoschel</v>
          </cell>
          <cell r="GB226">
            <v>0</v>
          </cell>
          <cell r="GC226" t="str">
            <v>Ortsgemeinde</v>
          </cell>
          <cell r="GD226">
            <v>676</v>
          </cell>
          <cell r="GE226">
            <v>640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335</v>
          </cell>
          <cell r="GN226">
            <v>10</v>
          </cell>
          <cell r="GO226">
            <v>13</v>
          </cell>
          <cell r="GP226">
            <v>5652.666666666667</v>
          </cell>
          <cell r="GQ226">
            <v>2826.3333333333335</v>
          </cell>
          <cell r="GR226">
            <v>5652.666666666667</v>
          </cell>
          <cell r="GS226">
            <v>2826.3333333333335</v>
          </cell>
          <cell r="GT226">
            <v>5652.666666666667</v>
          </cell>
          <cell r="GU226">
            <v>2826.3333333333335</v>
          </cell>
          <cell r="GV226">
            <v>5652.666666666667</v>
          </cell>
          <cell r="GW226">
            <v>2826.3333333333335</v>
          </cell>
          <cell r="GX226">
            <v>5652.666666666667</v>
          </cell>
          <cell r="GY226">
            <v>2826.3333333333335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</row>
        <row r="227">
          <cell r="A227">
            <v>2253107</v>
          </cell>
          <cell r="B227" t="str">
            <v>31.05.2016</v>
          </cell>
          <cell r="C227" t="str">
            <v>Rhein-Lahn-Kreis</v>
          </cell>
          <cell r="D227">
            <v>14109109</v>
          </cell>
          <cell r="E227" t="str">
            <v>01.01.2012</v>
          </cell>
          <cell r="F227">
            <v>203758</v>
          </cell>
          <cell r="G227">
            <v>159461.01</v>
          </cell>
          <cell r="H227">
            <v>10630.73</v>
          </cell>
          <cell r="I227">
            <v>8504.59</v>
          </cell>
          <cell r="J227">
            <v>195253.41</v>
          </cell>
          <cell r="K227" t="str">
            <v>Patersberg</v>
          </cell>
          <cell r="L227" t="str">
            <v>23.12.2011</v>
          </cell>
          <cell r="M227">
            <v>400</v>
          </cell>
          <cell r="N227">
            <v>400</v>
          </cell>
          <cell r="O227">
            <v>400</v>
          </cell>
          <cell r="P227">
            <v>400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300</v>
          </cell>
          <cell r="V227">
            <v>316</v>
          </cell>
          <cell r="W227">
            <v>316</v>
          </cell>
          <cell r="X227">
            <v>320</v>
          </cell>
          <cell r="Y227">
            <v>0</v>
          </cell>
          <cell r="Z227">
            <v>16</v>
          </cell>
          <cell r="AA227">
            <v>16</v>
          </cell>
          <cell r="AB227">
            <v>16</v>
          </cell>
          <cell r="AC227">
            <v>360</v>
          </cell>
          <cell r="AD227">
            <v>381</v>
          </cell>
          <cell r="AE227">
            <v>381</v>
          </cell>
          <cell r="AF227">
            <v>390</v>
          </cell>
          <cell r="AG227">
            <v>0</v>
          </cell>
          <cell r="AH227">
            <v>21</v>
          </cell>
          <cell r="AI227">
            <v>21</v>
          </cell>
          <cell r="AJ227">
            <v>21</v>
          </cell>
          <cell r="AK227" t="str">
            <v>dagmar.fuchs@rhein-lahn.rlp.de</v>
          </cell>
          <cell r="AL227" t="str">
            <v>Dagmar Fuchs</v>
          </cell>
          <cell r="AM227" t="str">
            <v>02603/972 178</v>
          </cell>
          <cell r="AN227" t="str">
            <v>31.05.2016</v>
          </cell>
          <cell r="AO227">
            <v>78.260000000000005</v>
          </cell>
          <cell r="AP227">
            <v>164485</v>
          </cell>
          <cell r="AQ227">
            <v>225085</v>
          </cell>
          <cell r="AR227">
            <v>276792</v>
          </cell>
          <cell r="AS227">
            <v>289806</v>
          </cell>
          <cell r="BE227">
            <v>10630.73</v>
          </cell>
          <cell r="BF227">
            <v>10630.73</v>
          </cell>
          <cell r="BG227">
            <v>10630.73</v>
          </cell>
          <cell r="BH227">
            <v>10630.73</v>
          </cell>
          <cell r="BS227">
            <v>8504.59</v>
          </cell>
          <cell r="BT227">
            <v>8504.59</v>
          </cell>
          <cell r="BU227">
            <v>8504.59</v>
          </cell>
          <cell r="BV227">
            <v>8504.59</v>
          </cell>
          <cell r="CG227">
            <v>203758</v>
          </cell>
          <cell r="CH227">
            <v>186748.82</v>
          </cell>
          <cell r="CI227">
            <v>178244.23</v>
          </cell>
          <cell r="CJ227">
            <v>169739.64</v>
          </cell>
          <cell r="CK227">
            <v>161235.04999999999</v>
          </cell>
          <cell r="CV227">
            <v>413</v>
          </cell>
          <cell r="CW227">
            <v>413</v>
          </cell>
          <cell r="CX227">
            <v>413</v>
          </cell>
          <cell r="CY227">
            <v>413</v>
          </cell>
          <cell r="CZ227">
            <v>413</v>
          </cell>
          <cell r="DA227">
            <v>413</v>
          </cell>
          <cell r="DB227">
            <v>413</v>
          </cell>
          <cell r="DC227">
            <v>413</v>
          </cell>
          <cell r="DD227">
            <v>413</v>
          </cell>
          <cell r="DE227">
            <v>413</v>
          </cell>
          <cell r="DF227">
            <v>413</v>
          </cell>
          <cell r="DG227">
            <v>413</v>
          </cell>
          <cell r="DH227">
            <v>413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335</v>
          </cell>
          <cell r="DW227">
            <v>335</v>
          </cell>
          <cell r="DX227">
            <v>335</v>
          </cell>
          <cell r="DY227">
            <v>335</v>
          </cell>
          <cell r="DZ227">
            <v>335</v>
          </cell>
          <cell r="EA227">
            <v>335</v>
          </cell>
          <cell r="EB227">
            <v>335</v>
          </cell>
          <cell r="EC227">
            <v>335</v>
          </cell>
          <cell r="ED227">
            <v>335</v>
          </cell>
          <cell r="EE227">
            <v>335</v>
          </cell>
          <cell r="EF227">
            <v>335</v>
          </cell>
          <cell r="EG227">
            <v>335</v>
          </cell>
          <cell r="EH227">
            <v>335</v>
          </cell>
          <cell r="EI227">
            <v>16</v>
          </cell>
          <cell r="EJ227">
            <v>16</v>
          </cell>
          <cell r="EK227">
            <v>16</v>
          </cell>
          <cell r="EL227">
            <v>16</v>
          </cell>
          <cell r="EM227">
            <v>16</v>
          </cell>
          <cell r="EN227">
            <v>16</v>
          </cell>
          <cell r="EO227">
            <v>16</v>
          </cell>
          <cell r="EP227">
            <v>16</v>
          </cell>
          <cell r="EQ227">
            <v>16</v>
          </cell>
          <cell r="ER227">
            <v>16</v>
          </cell>
          <cell r="ES227">
            <v>16</v>
          </cell>
          <cell r="ET227">
            <v>16</v>
          </cell>
          <cell r="EU227">
            <v>16</v>
          </cell>
          <cell r="EV227">
            <v>417</v>
          </cell>
          <cell r="EW227">
            <v>417</v>
          </cell>
          <cell r="EX227">
            <v>417</v>
          </cell>
          <cell r="EY227">
            <v>417</v>
          </cell>
          <cell r="EZ227">
            <v>417</v>
          </cell>
          <cell r="FA227">
            <v>417</v>
          </cell>
          <cell r="FB227">
            <v>417</v>
          </cell>
          <cell r="FC227">
            <v>417</v>
          </cell>
          <cell r="FD227">
            <v>417</v>
          </cell>
          <cell r="FE227">
            <v>417</v>
          </cell>
          <cell r="FF227">
            <v>417</v>
          </cell>
          <cell r="FG227">
            <v>417</v>
          </cell>
          <cell r="FH227">
            <v>417</v>
          </cell>
          <cell r="FI227">
            <v>21</v>
          </cell>
          <cell r="FJ227">
            <v>21</v>
          </cell>
          <cell r="FK227">
            <v>21</v>
          </cell>
          <cell r="FL227">
            <v>21</v>
          </cell>
          <cell r="FM227">
            <v>21</v>
          </cell>
          <cell r="FN227">
            <v>21</v>
          </cell>
          <cell r="FO227">
            <v>21</v>
          </cell>
          <cell r="FP227">
            <v>21</v>
          </cell>
          <cell r="FQ227">
            <v>21</v>
          </cell>
          <cell r="FR227">
            <v>21</v>
          </cell>
          <cell r="FS227">
            <v>21</v>
          </cell>
          <cell r="FT227">
            <v>21</v>
          </cell>
          <cell r="FU227">
            <v>21</v>
          </cell>
          <cell r="FV227" t="str">
            <v>Entschuldungsfonds_V.1.2.1_EA_Punkt_mit_Sperrung.fvl</v>
          </cell>
          <cell r="FY227">
            <v>14109109</v>
          </cell>
          <cell r="FZ227">
            <v>14109109</v>
          </cell>
          <cell r="GA227" t="str">
            <v>Patersberg</v>
          </cell>
          <cell r="GB227">
            <v>0</v>
          </cell>
          <cell r="GC227" t="str">
            <v>Ortsgemeinde</v>
          </cell>
          <cell r="GD227">
            <v>420</v>
          </cell>
          <cell r="GE227">
            <v>385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141</v>
          </cell>
          <cell r="GN227">
            <v>9</v>
          </cell>
          <cell r="GO227">
            <v>109</v>
          </cell>
          <cell r="GP227">
            <v>7087.1428571428569</v>
          </cell>
          <cell r="GQ227">
            <v>3543.5714285714284</v>
          </cell>
          <cell r="GR227">
            <v>7087.1428571428569</v>
          </cell>
          <cell r="GS227">
            <v>3543.5714285714284</v>
          </cell>
          <cell r="GT227">
            <v>7087.1428571428569</v>
          </cell>
          <cell r="GU227">
            <v>3543.5714285714284</v>
          </cell>
          <cell r="GV227">
            <v>7087.1428571428569</v>
          </cell>
          <cell r="GW227">
            <v>3543.5714285714284</v>
          </cell>
          <cell r="GX227">
            <v>7087.1428571428569</v>
          </cell>
          <cell r="GY227">
            <v>3543.5714285714284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</row>
        <row r="228">
          <cell r="A228">
            <v>2253106</v>
          </cell>
          <cell r="B228" t="str">
            <v>31.05.2016</v>
          </cell>
          <cell r="C228" t="str">
            <v>Rhein-Lahn-Kreis</v>
          </cell>
          <cell r="D228">
            <v>14109024</v>
          </cell>
          <cell r="E228" t="str">
            <v>01.01.2012</v>
          </cell>
          <cell r="F228">
            <v>200665</v>
          </cell>
          <cell r="G228">
            <v>157040.42000000001</v>
          </cell>
          <cell r="H228">
            <v>10469.36</v>
          </cell>
          <cell r="I228">
            <v>8375.49</v>
          </cell>
          <cell r="J228">
            <v>192289.51</v>
          </cell>
          <cell r="K228" t="str">
            <v>Dahlheim</v>
          </cell>
          <cell r="L228" t="str">
            <v>20.12.2011</v>
          </cell>
          <cell r="M228">
            <v>395</v>
          </cell>
          <cell r="N228">
            <v>410</v>
          </cell>
          <cell r="O228">
            <v>410</v>
          </cell>
          <cell r="P228">
            <v>410</v>
          </cell>
          <cell r="Q228">
            <v>0</v>
          </cell>
          <cell r="R228">
            <v>15</v>
          </cell>
          <cell r="S228">
            <v>15</v>
          </cell>
          <cell r="T228">
            <v>15</v>
          </cell>
          <cell r="U228">
            <v>295</v>
          </cell>
          <cell r="V228">
            <v>350</v>
          </cell>
          <cell r="W228">
            <v>350</v>
          </cell>
          <cell r="X228">
            <v>350</v>
          </cell>
          <cell r="Y228">
            <v>0</v>
          </cell>
          <cell r="Z228">
            <v>55</v>
          </cell>
          <cell r="AA228">
            <v>55</v>
          </cell>
          <cell r="AB228">
            <v>55</v>
          </cell>
          <cell r="AC228">
            <v>335</v>
          </cell>
          <cell r="AD228">
            <v>380</v>
          </cell>
          <cell r="AE228">
            <v>380</v>
          </cell>
          <cell r="AF228">
            <v>380</v>
          </cell>
          <cell r="AG228">
            <v>0</v>
          </cell>
          <cell r="AH228">
            <v>45</v>
          </cell>
          <cell r="AI228">
            <v>45</v>
          </cell>
          <cell r="AJ228">
            <v>45</v>
          </cell>
          <cell r="AK228" t="str">
            <v>dagmar.fuchs@rhein-lahn.rlp.de</v>
          </cell>
          <cell r="AL228" t="str">
            <v>Dagmar Fuchs</v>
          </cell>
          <cell r="AM228" t="str">
            <v>02603/972 178</v>
          </cell>
          <cell r="AN228" t="str">
            <v>31.05.2016</v>
          </cell>
          <cell r="AO228">
            <v>78.260000000000005</v>
          </cell>
          <cell r="AP228">
            <v>0</v>
          </cell>
          <cell r="AQ228">
            <v>75534</v>
          </cell>
          <cell r="AR228">
            <v>254265</v>
          </cell>
          <cell r="AS228">
            <v>370499</v>
          </cell>
          <cell r="BE228">
            <v>10469.36</v>
          </cell>
          <cell r="BF228">
            <v>10469.36</v>
          </cell>
          <cell r="BG228">
            <v>10469.36</v>
          </cell>
          <cell r="BH228">
            <v>10469.36</v>
          </cell>
          <cell r="BS228">
            <v>8375.49</v>
          </cell>
          <cell r="BT228">
            <v>8375.49</v>
          </cell>
          <cell r="BU228">
            <v>8375.49</v>
          </cell>
          <cell r="BV228">
            <v>8375.49</v>
          </cell>
          <cell r="CG228">
            <v>200665</v>
          </cell>
          <cell r="CH228">
            <v>183914.02</v>
          </cell>
          <cell r="CI228">
            <v>175538.53</v>
          </cell>
          <cell r="CJ228">
            <v>167163.04</v>
          </cell>
          <cell r="CK228">
            <v>158787.54999999999</v>
          </cell>
          <cell r="CV228">
            <v>410</v>
          </cell>
          <cell r="CW228">
            <v>410</v>
          </cell>
          <cell r="CX228">
            <v>410</v>
          </cell>
          <cell r="CY228">
            <v>410</v>
          </cell>
          <cell r="CZ228">
            <v>410</v>
          </cell>
          <cell r="DA228">
            <v>410</v>
          </cell>
          <cell r="DB228">
            <v>410</v>
          </cell>
          <cell r="DC228">
            <v>410</v>
          </cell>
          <cell r="DD228">
            <v>410</v>
          </cell>
          <cell r="DE228">
            <v>410</v>
          </cell>
          <cell r="DF228">
            <v>410</v>
          </cell>
          <cell r="DG228">
            <v>410</v>
          </cell>
          <cell r="DH228">
            <v>410</v>
          </cell>
          <cell r="DI228">
            <v>15</v>
          </cell>
          <cell r="DJ228">
            <v>15</v>
          </cell>
          <cell r="DK228">
            <v>15</v>
          </cell>
          <cell r="DL228">
            <v>15</v>
          </cell>
          <cell r="DM228">
            <v>15</v>
          </cell>
          <cell r="DN228">
            <v>15</v>
          </cell>
          <cell r="DO228">
            <v>15</v>
          </cell>
          <cell r="DP228">
            <v>15</v>
          </cell>
          <cell r="DQ228">
            <v>15</v>
          </cell>
          <cell r="DR228">
            <v>15</v>
          </cell>
          <cell r="DS228">
            <v>15</v>
          </cell>
          <cell r="DT228">
            <v>15</v>
          </cell>
          <cell r="DU228">
            <v>15</v>
          </cell>
          <cell r="DV228">
            <v>350</v>
          </cell>
          <cell r="DW228">
            <v>350</v>
          </cell>
          <cell r="DX228">
            <v>350</v>
          </cell>
          <cell r="DY228">
            <v>350</v>
          </cell>
          <cell r="DZ228">
            <v>350</v>
          </cell>
          <cell r="EA228">
            <v>350</v>
          </cell>
          <cell r="EB228">
            <v>350</v>
          </cell>
          <cell r="EC228">
            <v>350</v>
          </cell>
          <cell r="ED228">
            <v>350</v>
          </cell>
          <cell r="EE228">
            <v>350</v>
          </cell>
          <cell r="EF228">
            <v>350</v>
          </cell>
          <cell r="EG228">
            <v>350</v>
          </cell>
          <cell r="EH228">
            <v>350</v>
          </cell>
          <cell r="EI228">
            <v>55</v>
          </cell>
          <cell r="EJ228">
            <v>55</v>
          </cell>
          <cell r="EK228">
            <v>55</v>
          </cell>
          <cell r="EL228">
            <v>55</v>
          </cell>
          <cell r="EM228">
            <v>55</v>
          </cell>
          <cell r="EN228">
            <v>55</v>
          </cell>
          <cell r="EO228">
            <v>55</v>
          </cell>
          <cell r="EP228">
            <v>55</v>
          </cell>
          <cell r="EQ228">
            <v>55</v>
          </cell>
          <cell r="ER228">
            <v>55</v>
          </cell>
          <cell r="ES228">
            <v>55</v>
          </cell>
          <cell r="ET228">
            <v>55</v>
          </cell>
          <cell r="EU228">
            <v>55</v>
          </cell>
          <cell r="EV228">
            <v>380</v>
          </cell>
          <cell r="EW228">
            <v>380</v>
          </cell>
          <cell r="EX228">
            <v>380</v>
          </cell>
          <cell r="EY228">
            <v>380</v>
          </cell>
          <cell r="EZ228">
            <v>380</v>
          </cell>
          <cell r="FA228">
            <v>380</v>
          </cell>
          <cell r="FB228">
            <v>380</v>
          </cell>
          <cell r="FC228">
            <v>380</v>
          </cell>
          <cell r="FD228">
            <v>380</v>
          </cell>
          <cell r="FE228">
            <v>380</v>
          </cell>
          <cell r="FF228">
            <v>380</v>
          </cell>
          <cell r="FG228">
            <v>380</v>
          </cell>
          <cell r="FH228">
            <v>380</v>
          </cell>
          <cell r="FI228">
            <v>45</v>
          </cell>
          <cell r="FJ228">
            <v>45</v>
          </cell>
          <cell r="FK228">
            <v>45</v>
          </cell>
          <cell r="FL228">
            <v>45</v>
          </cell>
          <cell r="FM228">
            <v>45</v>
          </cell>
          <cell r="FN228">
            <v>45</v>
          </cell>
          <cell r="FO228">
            <v>45</v>
          </cell>
          <cell r="FP228">
            <v>45</v>
          </cell>
          <cell r="FQ228">
            <v>45</v>
          </cell>
          <cell r="FR228">
            <v>45</v>
          </cell>
          <cell r="FS228">
            <v>45</v>
          </cell>
          <cell r="FT228">
            <v>45</v>
          </cell>
          <cell r="FU228">
            <v>45</v>
          </cell>
          <cell r="FV228" t="str">
            <v>Entschuldungsfonds_V.1.2.1_EA_Punkt_mit_Sperrung.fvl</v>
          </cell>
          <cell r="FY228">
            <v>14109024</v>
          </cell>
          <cell r="FZ228">
            <v>14109024</v>
          </cell>
          <cell r="GA228" t="str">
            <v>Dahlheim</v>
          </cell>
          <cell r="GB228" t="str">
            <v>1/3-Grenze unterschritten - weitere Teilnahme</v>
          </cell>
          <cell r="GC228" t="str">
            <v>Ortsgemeinde</v>
          </cell>
          <cell r="GD228">
            <v>894</v>
          </cell>
          <cell r="GE228">
            <v>839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141</v>
          </cell>
          <cell r="GN228">
            <v>9</v>
          </cell>
          <cell r="GO228">
            <v>24</v>
          </cell>
          <cell r="GP228">
            <v>6979.5714285714284</v>
          </cell>
          <cell r="GQ228">
            <v>3489.8</v>
          </cell>
          <cell r="GR228">
            <v>6979.5714285714284</v>
          </cell>
          <cell r="GS228">
            <v>3489.8</v>
          </cell>
          <cell r="GT228">
            <v>6979.5714285714284</v>
          </cell>
          <cell r="GU228">
            <v>3489.8</v>
          </cell>
          <cell r="GV228">
            <v>6979.5714285714284</v>
          </cell>
          <cell r="GW228">
            <v>3489.8</v>
          </cell>
          <cell r="GX228">
            <v>6979.5714285714284</v>
          </cell>
          <cell r="GY228">
            <v>3489.8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</row>
        <row r="229">
          <cell r="A229">
            <v>2253060</v>
          </cell>
          <cell r="B229" t="str">
            <v>31.05.2016</v>
          </cell>
          <cell r="C229" t="str">
            <v>Rhein-Lahn-Kreis</v>
          </cell>
          <cell r="D229">
            <v>14109016</v>
          </cell>
          <cell r="E229" t="str">
            <v>01.01.2012</v>
          </cell>
          <cell r="F229">
            <v>600337</v>
          </cell>
          <cell r="G229">
            <v>469823.73</v>
          </cell>
          <cell r="H229">
            <v>31321.58</v>
          </cell>
          <cell r="I229">
            <v>25057.27</v>
          </cell>
          <cell r="J229">
            <v>575279.73</v>
          </cell>
          <cell r="K229" t="str">
            <v>Bornich</v>
          </cell>
          <cell r="L229" t="str">
            <v>23.12.2011</v>
          </cell>
          <cell r="M229">
            <v>380</v>
          </cell>
          <cell r="N229">
            <v>400</v>
          </cell>
          <cell r="O229">
            <v>400</v>
          </cell>
          <cell r="P229">
            <v>400</v>
          </cell>
          <cell r="Q229">
            <v>0</v>
          </cell>
          <cell r="R229">
            <v>20</v>
          </cell>
          <cell r="S229">
            <v>20</v>
          </cell>
          <cell r="T229">
            <v>20</v>
          </cell>
          <cell r="U229">
            <v>300</v>
          </cell>
          <cell r="V229">
            <v>360</v>
          </cell>
          <cell r="W229">
            <v>360</v>
          </cell>
          <cell r="X229">
            <v>360</v>
          </cell>
          <cell r="Y229">
            <v>0</v>
          </cell>
          <cell r="Z229">
            <v>60</v>
          </cell>
          <cell r="AA229">
            <v>60</v>
          </cell>
          <cell r="AB229">
            <v>60</v>
          </cell>
          <cell r="AC229">
            <v>340</v>
          </cell>
          <cell r="AD229">
            <v>400</v>
          </cell>
          <cell r="AE229">
            <v>400</v>
          </cell>
          <cell r="AF229">
            <v>400</v>
          </cell>
          <cell r="AG229">
            <v>0</v>
          </cell>
          <cell r="AH229">
            <v>60</v>
          </cell>
          <cell r="AI229">
            <v>60</v>
          </cell>
          <cell r="AJ229">
            <v>60</v>
          </cell>
          <cell r="AK229" t="str">
            <v>dagmar.fuchs@rhein-lahn.rlp.de</v>
          </cell>
          <cell r="AL229" t="str">
            <v>Dagmar Fuchs</v>
          </cell>
          <cell r="AM229" t="str">
            <v>02603/972 178</v>
          </cell>
          <cell r="AN229" t="str">
            <v>31.05.2016</v>
          </cell>
          <cell r="AO229">
            <v>78.260000000000005</v>
          </cell>
          <cell r="AP229">
            <v>382237</v>
          </cell>
          <cell r="AQ229">
            <v>452302</v>
          </cell>
          <cell r="AR229">
            <v>402649</v>
          </cell>
          <cell r="AS229">
            <v>363587</v>
          </cell>
          <cell r="BE229">
            <v>31321.58</v>
          </cell>
          <cell r="BF229">
            <v>31321.58</v>
          </cell>
          <cell r="BG229">
            <v>31321.58</v>
          </cell>
          <cell r="BH229">
            <v>31321.58</v>
          </cell>
          <cell r="BS229">
            <v>25057.27</v>
          </cell>
          <cell r="BT229">
            <v>25057.27</v>
          </cell>
          <cell r="BU229">
            <v>25057.27</v>
          </cell>
          <cell r="BV229">
            <v>25057.27</v>
          </cell>
          <cell r="CG229">
            <v>600337</v>
          </cell>
          <cell r="CH229">
            <v>550222.46</v>
          </cell>
          <cell r="CI229">
            <v>525165.18999999994</v>
          </cell>
          <cell r="CJ229">
            <v>500107.92</v>
          </cell>
          <cell r="CK229">
            <v>475050.65</v>
          </cell>
          <cell r="CV229">
            <v>413</v>
          </cell>
          <cell r="CW229">
            <v>413</v>
          </cell>
          <cell r="CX229">
            <v>413</v>
          </cell>
          <cell r="CY229">
            <v>413</v>
          </cell>
          <cell r="CZ229">
            <v>413</v>
          </cell>
          <cell r="DA229">
            <v>413</v>
          </cell>
          <cell r="DB229">
            <v>413</v>
          </cell>
          <cell r="DC229">
            <v>413</v>
          </cell>
          <cell r="DD229">
            <v>413</v>
          </cell>
          <cell r="DE229">
            <v>413</v>
          </cell>
          <cell r="DF229">
            <v>413</v>
          </cell>
          <cell r="DG229">
            <v>413</v>
          </cell>
          <cell r="DH229">
            <v>413</v>
          </cell>
          <cell r="DI229">
            <v>20</v>
          </cell>
          <cell r="DJ229">
            <v>20</v>
          </cell>
          <cell r="DK229">
            <v>20</v>
          </cell>
          <cell r="DL229">
            <v>20</v>
          </cell>
          <cell r="DM229">
            <v>20</v>
          </cell>
          <cell r="DN229">
            <v>20</v>
          </cell>
          <cell r="DO229">
            <v>20</v>
          </cell>
          <cell r="DP229">
            <v>20</v>
          </cell>
          <cell r="DQ229">
            <v>20</v>
          </cell>
          <cell r="DR229">
            <v>20</v>
          </cell>
          <cell r="DS229">
            <v>20</v>
          </cell>
          <cell r="DT229">
            <v>20</v>
          </cell>
          <cell r="DU229">
            <v>20</v>
          </cell>
          <cell r="DV229">
            <v>375</v>
          </cell>
          <cell r="DW229">
            <v>375</v>
          </cell>
          <cell r="DX229">
            <v>375</v>
          </cell>
          <cell r="DY229">
            <v>375</v>
          </cell>
          <cell r="DZ229">
            <v>375</v>
          </cell>
          <cell r="EA229">
            <v>375</v>
          </cell>
          <cell r="EB229">
            <v>375</v>
          </cell>
          <cell r="EC229">
            <v>375</v>
          </cell>
          <cell r="ED229">
            <v>375</v>
          </cell>
          <cell r="EE229">
            <v>375</v>
          </cell>
          <cell r="EF229">
            <v>375</v>
          </cell>
          <cell r="EG229">
            <v>375</v>
          </cell>
          <cell r="EH229">
            <v>375</v>
          </cell>
          <cell r="EI229">
            <v>60</v>
          </cell>
          <cell r="EJ229">
            <v>60</v>
          </cell>
          <cell r="EK229">
            <v>60</v>
          </cell>
          <cell r="EL229">
            <v>60</v>
          </cell>
          <cell r="EM229">
            <v>60</v>
          </cell>
          <cell r="EN229">
            <v>60</v>
          </cell>
          <cell r="EO229">
            <v>60</v>
          </cell>
          <cell r="EP229">
            <v>60</v>
          </cell>
          <cell r="EQ229">
            <v>60</v>
          </cell>
          <cell r="ER229">
            <v>60</v>
          </cell>
          <cell r="ES229">
            <v>60</v>
          </cell>
          <cell r="ET229">
            <v>60</v>
          </cell>
          <cell r="EU229">
            <v>60</v>
          </cell>
          <cell r="EV229">
            <v>427</v>
          </cell>
          <cell r="EW229">
            <v>427</v>
          </cell>
          <cell r="EX229">
            <v>427</v>
          </cell>
          <cell r="EY229">
            <v>427</v>
          </cell>
          <cell r="EZ229">
            <v>427</v>
          </cell>
          <cell r="FA229">
            <v>427</v>
          </cell>
          <cell r="FB229">
            <v>427</v>
          </cell>
          <cell r="FC229">
            <v>427</v>
          </cell>
          <cell r="FD229">
            <v>427</v>
          </cell>
          <cell r="FE229">
            <v>427</v>
          </cell>
          <cell r="FF229">
            <v>427</v>
          </cell>
          <cell r="FG229">
            <v>427</v>
          </cell>
          <cell r="FH229">
            <v>427</v>
          </cell>
          <cell r="FI229">
            <v>60</v>
          </cell>
          <cell r="FJ229">
            <v>60</v>
          </cell>
          <cell r="FK229">
            <v>60</v>
          </cell>
          <cell r="FL229">
            <v>60</v>
          </cell>
          <cell r="FM229">
            <v>60</v>
          </cell>
          <cell r="FN229">
            <v>60</v>
          </cell>
          <cell r="FO229">
            <v>60</v>
          </cell>
          <cell r="FP229">
            <v>60</v>
          </cell>
          <cell r="FQ229">
            <v>60</v>
          </cell>
          <cell r="FR229">
            <v>60</v>
          </cell>
          <cell r="FS229">
            <v>60</v>
          </cell>
          <cell r="FT229">
            <v>60</v>
          </cell>
          <cell r="FU229">
            <v>60</v>
          </cell>
          <cell r="FV229" t="str">
            <v>Entschuldungsfonds_V.1.2.1_EA_Punkt_mit_Sperrung.fvl</v>
          </cell>
          <cell r="FY229">
            <v>14109016</v>
          </cell>
          <cell r="FZ229">
            <v>14109016</v>
          </cell>
          <cell r="GA229" t="str">
            <v>Bornich</v>
          </cell>
          <cell r="GB229">
            <v>0</v>
          </cell>
          <cell r="GC229" t="str">
            <v>Ortsgemeinde</v>
          </cell>
          <cell r="GD229">
            <v>1036</v>
          </cell>
          <cell r="GE229">
            <v>1027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141</v>
          </cell>
          <cell r="GN229">
            <v>9</v>
          </cell>
          <cell r="GO229">
            <v>16</v>
          </cell>
          <cell r="GP229">
            <v>20881</v>
          </cell>
          <cell r="GQ229">
            <v>10440.5</v>
          </cell>
          <cell r="GR229">
            <v>20881</v>
          </cell>
          <cell r="GS229">
            <v>10440.5</v>
          </cell>
          <cell r="GT229">
            <v>20881</v>
          </cell>
          <cell r="GU229">
            <v>10440.5</v>
          </cell>
          <cell r="GV229">
            <v>20881</v>
          </cell>
          <cell r="GW229">
            <v>10440.5</v>
          </cell>
          <cell r="GX229">
            <v>20881</v>
          </cell>
          <cell r="GY229">
            <v>10440.5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</row>
        <row r="230">
          <cell r="A230">
            <v>2253034</v>
          </cell>
          <cell r="B230" t="str">
            <v>31.05.2016</v>
          </cell>
          <cell r="C230" t="str">
            <v>Rhein-Lahn-Kreis</v>
          </cell>
          <cell r="D230">
            <v>14109069</v>
          </cell>
          <cell r="E230" t="str">
            <v>01.01.2012</v>
          </cell>
          <cell r="F230">
            <v>851813</v>
          </cell>
          <cell r="G230">
            <v>666628.85</v>
          </cell>
          <cell r="H230">
            <v>44441.919999999998</v>
          </cell>
          <cell r="I230">
            <v>35553.54</v>
          </cell>
          <cell r="J230">
            <v>816259.46</v>
          </cell>
          <cell r="K230" t="str">
            <v>Stadt Kaub</v>
          </cell>
          <cell r="L230" t="str">
            <v>14.05.2012</v>
          </cell>
          <cell r="M230">
            <v>380</v>
          </cell>
          <cell r="N230">
            <v>380</v>
          </cell>
          <cell r="O230">
            <v>380</v>
          </cell>
          <cell r="P230">
            <v>380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300</v>
          </cell>
          <cell r="V230">
            <v>316</v>
          </cell>
          <cell r="W230">
            <v>316</v>
          </cell>
          <cell r="X230">
            <v>316</v>
          </cell>
          <cell r="Y230">
            <v>0</v>
          </cell>
          <cell r="Z230">
            <v>16</v>
          </cell>
          <cell r="AA230">
            <v>16</v>
          </cell>
          <cell r="AB230">
            <v>16</v>
          </cell>
          <cell r="AC230">
            <v>340</v>
          </cell>
          <cell r="AD230">
            <v>361</v>
          </cell>
          <cell r="AE230">
            <v>361</v>
          </cell>
          <cell r="AF230">
            <v>361</v>
          </cell>
          <cell r="AG230">
            <v>0</v>
          </cell>
          <cell r="AH230">
            <v>21</v>
          </cell>
          <cell r="AI230">
            <v>21</v>
          </cell>
          <cell r="AJ230">
            <v>21</v>
          </cell>
          <cell r="AK230" t="str">
            <v>dagmar.fuchs@rhein-lahn.rlp.de</v>
          </cell>
          <cell r="AL230" t="str">
            <v>Dagmar Fuchs</v>
          </cell>
          <cell r="AM230" t="str">
            <v>02603/972 178</v>
          </cell>
          <cell r="AN230" t="str">
            <v>31.05.2016</v>
          </cell>
          <cell r="AO230">
            <v>78.260000000000005</v>
          </cell>
          <cell r="AP230">
            <v>685654</v>
          </cell>
          <cell r="AQ230">
            <v>860331</v>
          </cell>
          <cell r="AR230">
            <v>886550</v>
          </cell>
          <cell r="AS230">
            <v>844624</v>
          </cell>
          <cell r="BE230">
            <v>44441.919999999998</v>
          </cell>
          <cell r="BF230">
            <v>44441.919999999998</v>
          </cell>
          <cell r="BG230">
            <v>44441.919999999998</v>
          </cell>
          <cell r="BH230">
            <v>44441.919999999998</v>
          </cell>
          <cell r="BS230">
            <v>35553.54</v>
          </cell>
          <cell r="BT230">
            <v>35553.54</v>
          </cell>
          <cell r="BU230">
            <v>35553.54</v>
          </cell>
          <cell r="BV230">
            <v>35553.54</v>
          </cell>
          <cell r="CG230">
            <v>851813</v>
          </cell>
          <cell r="CH230">
            <v>780705.92</v>
          </cell>
          <cell r="CI230">
            <v>745152.38</v>
          </cell>
          <cell r="CJ230">
            <v>709598.84</v>
          </cell>
          <cell r="CK230">
            <v>674045.3</v>
          </cell>
          <cell r="CV230">
            <v>392</v>
          </cell>
          <cell r="CW230">
            <v>392</v>
          </cell>
          <cell r="CX230">
            <v>392</v>
          </cell>
          <cell r="CY230">
            <v>392</v>
          </cell>
          <cell r="CZ230">
            <v>392</v>
          </cell>
          <cell r="DA230">
            <v>392</v>
          </cell>
          <cell r="DB230">
            <v>392</v>
          </cell>
          <cell r="DC230">
            <v>392</v>
          </cell>
          <cell r="DD230">
            <v>392</v>
          </cell>
          <cell r="DE230">
            <v>392</v>
          </cell>
          <cell r="DF230">
            <v>392</v>
          </cell>
          <cell r="DG230">
            <v>392</v>
          </cell>
          <cell r="DH230">
            <v>392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331</v>
          </cell>
          <cell r="DW230">
            <v>331</v>
          </cell>
          <cell r="DX230">
            <v>331</v>
          </cell>
          <cell r="DY230">
            <v>331</v>
          </cell>
          <cell r="DZ230">
            <v>331</v>
          </cell>
          <cell r="EA230">
            <v>331</v>
          </cell>
          <cell r="EB230">
            <v>331</v>
          </cell>
          <cell r="EC230">
            <v>331</v>
          </cell>
          <cell r="ED230">
            <v>331</v>
          </cell>
          <cell r="EE230">
            <v>331</v>
          </cell>
          <cell r="EF230">
            <v>331</v>
          </cell>
          <cell r="EG230">
            <v>331</v>
          </cell>
          <cell r="EH230">
            <v>331</v>
          </cell>
          <cell r="EI230">
            <v>16</v>
          </cell>
          <cell r="EJ230">
            <v>16</v>
          </cell>
          <cell r="EK230">
            <v>16</v>
          </cell>
          <cell r="EL230">
            <v>16</v>
          </cell>
          <cell r="EM230">
            <v>16</v>
          </cell>
          <cell r="EN230">
            <v>16</v>
          </cell>
          <cell r="EO230">
            <v>16</v>
          </cell>
          <cell r="EP230">
            <v>16</v>
          </cell>
          <cell r="EQ230">
            <v>16</v>
          </cell>
          <cell r="ER230">
            <v>16</v>
          </cell>
          <cell r="ES230">
            <v>16</v>
          </cell>
          <cell r="ET230">
            <v>16</v>
          </cell>
          <cell r="EU230">
            <v>16</v>
          </cell>
          <cell r="EV230">
            <v>388</v>
          </cell>
          <cell r="EW230">
            <v>388</v>
          </cell>
          <cell r="EX230">
            <v>388</v>
          </cell>
          <cell r="EY230">
            <v>388</v>
          </cell>
          <cell r="EZ230">
            <v>388</v>
          </cell>
          <cell r="FA230">
            <v>388</v>
          </cell>
          <cell r="FB230">
            <v>388</v>
          </cell>
          <cell r="FC230">
            <v>388</v>
          </cell>
          <cell r="FD230">
            <v>388</v>
          </cell>
          <cell r="FE230">
            <v>388</v>
          </cell>
          <cell r="FF230">
            <v>388</v>
          </cell>
          <cell r="FG230">
            <v>388</v>
          </cell>
          <cell r="FH230">
            <v>388</v>
          </cell>
          <cell r="FI230">
            <v>21</v>
          </cell>
          <cell r="FJ230">
            <v>21</v>
          </cell>
          <cell r="FK230">
            <v>21</v>
          </cell>
          <cell r="FL230">
            <v>21</v>
          </cell>
          <cell r="FM230">
            <v>21</v>
          </cell>
          <cell r="FN230">
            <v>21</v>
          </cell>
          <cell r="FO230">
            <v>21</v>
          </cell>
          <cell r="FP230">
            <v>21</v>
          </cell>
          <cell r="FQ230">
            <v>21</v>
          </cell>
          <cell r="FR230">
            <v>21</v>
          </cell>
          <cell r="FS230">
            <v>21</v>
          </cell>
          <cell r="FT230">
            <v>21</v>
          </cell>
          <cell r="FU230">
            <v>21</v>
          </cell>
          <cell r="FV230" t="str">
            <v>Entschuldungsfonds_V.1.2.1_EA_Punkt_mit_Sperrung.fvl</v>
          </cell>
          <cell r="FY230">
            <v>14109069</v>
          </cell>
          <cell r="FZ230">
            <v>14109069</v>
          </cell>
          <cell r="GA230" t="str">
            <v>Stadt Kaub</v>
          </cell>
          <cell r="GB230">
            <v>0</v>
          </cell>
          <cell r="GC230" t="str">
            <v>Ortsgemeinde</v>
          </cell>
          <cell r="GD230">
            <v>894</v>
          </cell>
          <cell r="GE230">
            <v>825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141</v>
          </cell>
          <cell r="GN230">
            <v>9</v>
          </cell>
          <cell r="GO230">
            <v>69</v>
          </cell>
          <cell r="GP230">
            <v>29628</v>
          </cell>
          <cell r="GQ230">
            <v>14814</v>
          </cell>
          <cell r="GR230">
            <v>29628</v>
          </cell>
          <cell r="GS230">
            <v>14814</v>
          </cell>
          <cell r="GT230">
            <v>29628</v>
          </cell>
          <cell r="GU230">
            <v>14814</v>
          </cell>
          <cell r="GV230">
            <v>29628</v>
          </cell>
          <cell r="GW230">
            <v>14814</v>
          </cell>
          <cell r="GX230">
            <v>29628</v>
          </cell>
          <cell r="GY230">
            <v>14814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</row>
        <row r="231">
          <cell r="A231">
            <v>2253033</v>
          </cell>
          <cell r="B231" t="str">
            <v>31.05.2016</v>
          </cell>
          <cell r="C231" t="str">
            <v>Rhein-Lahn-Kreis</v>
          </cell>
          <cell r="D231">
            <v>14109072</v>
          </cell>
          <cell r="E231" t="str">
            <v>01.01.2012</v>
          </cell>
          <cell r="F231">
            <v>336882</v>
          </cell>
          <cell r="G231">
            <v>263643.84999999998</v>
          </cell>
          <cell r="H231">
            <v>17576.259999999998</v>
          </cell>
          <cell r="I231">
            <v>14061.01</v>
          </cell>
          <cell r="J231">
            <v>322820.99</v>
          </cell>
          <cell r="K231" t="str">
            <v>Kestert</v>
          </cell>
          <cell r="L231" t="str">
            <v>23.12.2011</v>
          </cell>
          <cell r="M231">
            <v>352</v>
          </cell>
          <cell r="N231">
            <v>390</v>
          </cell>
          <cell r="O231">
            <v>390</v>
          </cell>
          <cell r="P231">
            <v>390</v>
          </cell>
          <cell r="Q231">
            <v>0</v>
          </cell>
          <cell r="R231">
            <v>38</v>
          </cell>
          <cell r="S231">
            <v>38</v>
          </cell>
          <cell r="T231">
            <v>38</v>
          </cell>
          <cell r="U231">
            <v>295</v>
          </cell>
          <cell r="V231">
            <v>315</v>
          </cell>
          <cell r="W231">
            <v>315</v>
          </cell>
          <cell r="X231">
            <v>315</v>
          </cell>
          <cell r="Y231">
            <v>0</v>
          </cell>
          <cell r="Z231">
            <v>20</v>
          </cell>
          <cell r="AA231">
            <v>20</v>
          </cell>
          <cell r="AB231">
            <v>20</v>
          </cell>
          <cell r="AC231">
            <v>335</v>
          </cell>
          <cell r="AD231">
            <v>360</v>
          </cell>
          <cell r="AE231">
            <v>360</v>
          </cell>
          <cell r="AF231">
            <v>360</v>
          </cell>
          <cell r="AG231">
            <v>0</v>
          </cell>
          <cell r="AH231">
            <v>25</v>
          </cell>
          <cell r="AI231">
            <v>25</v>
          </cell>
          <cell r="AJ231">
            <v>25</v>
          </cell>
          <cell r="AK231" t="str">
            <v>dagmar.fuchs@rhein-lahn.rlp.de</v>
          </cell>
          <cell r="AL231" t="str">
            <v>Dagmar Fuchs</v>
          </cell>
          <cell r="AM231" t="str">
            <v>02603/972 178</v>
          </cell>
          <cell r="AN231" t="str">
            <v>31.05.2016</v>
          </cell>
          <cell r="AO231">
            <v>78.260000000000005</v>
          </cell>
          <cell r="AP231">
            <v>210167</v>
          </cell>
          <cell r="AQ231">
            <v>351550</v>
          </cell>
          <cell r="AR231">
            <v>423133</v>
          </cell>
          <cell r="AS231">
            <v>405035</v>
          </cell>
          <cell r="BE231">
            <v>17576.259999999998</v>
          </cell>
          <cell r="BF231">
            <v>17576.259999999998</v>
          </cell>
          <cell r="BG231">
            <v>17576.259999999998</v>
          </cell>
          <cell r="BH231">
            <v>17576.259999999998</v>
          </cell>
          <cell r="BS231">
            <v>14061.01</v>
          </cell>
          <cell r="BT231">
            <v>14061.01</v>
          </cell>
          <cell r="BU231">
            <v>14061.01</v>
          </cell>
          <cell r="BV231">
            <v>14061.01</v>
          </cell>
          <cell r="CG231">
            <v>336882</v>
          </cell>
          <cell r="CH231">
            <v>308759.98</v>
          </cell>
          <cell r="CI231">
            <v>294698.96999999997</v>
          </cell>
          <cell r="CJ231">
            <v>280637.96000000002</v>
          </cell>
          <cell r="CK231">
            <v>266576.95</v>
          </cell>
          <cell r="CV231">
            <v>400</v>
          </cell>
          <cell r="CW231">
            <v>400</v>
          </cell>
          <cell r="CX231">
            <v>400</v>
          </cell>
          <cell r="CY231">
            <v>400</v>
          </cell>
          <cell r="CZ231">
            <v>400</v>
          </cell>
          <cell r="DA231">
            <v>400</v>
          </cell>
          <cell r="DB231">
            <v>400</v>
          </cell>
          <cell r="DC231">
            <v>400</v>
          </cell>
          <cell r="DD231">
            <v>400</v>
          </cell>
          <cell r="DE231">
            <v>400</v>
          </cell>
          <cell r="DF231">
            <v>400</v>
          </cell>
          <cell r="DG231">
            <v>400</v>
          </cell>
          <cell r="DH231">
            <v>400</v>
          </cell>
          <cell r="DI231">
            <v>38</v>
          </cell>
          <cell r="DJ231">
            <v>38</v>
          </cell>
          <cell r="DK231">
            <v>38</v>
          </cell>
          <cell r="DL231">
            <v>38</v>
          </cell>
          <cell r="DM231">
            <v>38</v>
          </cell>
          <cell r="DN231">
            <v>38</v>
          </cell>
          <cell r="DO231">
            <v>38</v>
          </cell>
          <cell r="DP231">
            <v>38</v>
          </cell>
          <cell r="DQ231">
            <v>38</v>
          </cell>
          <cell r="DR231">
            <v>38</v>
          </cell>
          <cell r="DS231">
            <v>38</v>
          </cell>
          <cell r="DT231">
            <v>38</v>
          </cell>
          <cell r="DU231">
            <v>38</v>
          </cell>
          <cell r="DV231">
            <v>330</v>
          </cell>
          <cell r="DW231">
            <v>330</v>
          </cell>
          <cell r="DX231">
            <v>330</v>
          </cell>
          <cell r="DY231">
            <v>330</v>
          </cell>
          <cell r="DZ231">
            <v>330</v>
          </cell>
          <cell r="EA231">
            <v>330</v>
          </cell>
          <cell r="EB231">
            <v>330</v>
          </cell>
          <cell r="EC231">
            <v>330</v>
          </cell>
          <cell r="ED231">
            <v>330</v>
          </cell>
          <cell r="EE231">
            <v>330</v>
          </cell>
          <cell r="EF231">
            <v>330</v>
          </cell>
          <cell r="EG231">
            <v>330</v>
          </cell>
          <cell r="EH231">
            <v>330</v>
          </cell>
          <cell r="EI231">
            <v>20</v>
          </cell>
          <cell r="EJ231">
            <v>20</v>
          </cell>
          <cell r="EK231">
            <v>20</v>
          </cell>
          <cell r="EL231">
            <v>20</v>
          </cell>
          <cell r="EM231">
            <v>20</v>
          </cell>
          <cell r="EN231">
            <v>20</v>
          </cell>
          <cell r="EO231">
            <v>20</v>
          </cell>
          <cell r="EP231">
            <v>20</v>
          </cell>
          <cell r="EQ231">
            <v>20</v>
          </cell>
          <cell r="ER231">
            <v>20</v>
          </cell>
          <cell r="ES231">
            <v>20</v>
          </cell>
          <cell r="ET231">
            <v>20</v>
          </cell>
          <cell r="EU231">
            <v>20</v>
          </cell>
          <cell r="EV231">
            <v>380</v>
          </cell>
          <cell r="EW231">
            <v>380</v>
          </cell>
          <cell r="EX231">
            <v>380</v>
          </cell>
          <cell r="EY231">
            <v>380</v>
          </cell>
          <cell r="EZ231">
            <v>380</v>
          </cell>
          <cell r="FA231">
            <v>380</v>
          </cell>
          <cell r="FB231">
            <v>380</v>
          </cell>
          <cell r="FC231">
            <v>380</v>
          </cell>
          <cell r="FD231">
            <v>380</v>
          </cell>
          <cell r="FE231">
            <v>380</v>
          </cell>
          <cell r="FF231">
            <v>380</v>
          </cell>
          <cell r="FG231">
            <v>380</v>
          </cell>
          <cell r="FH231">
            <v>380</v>
          </cell>
          <cell r="FI231">
            <v>25</v>
          </cell>
          <cell r="FJ231">
            <v>25</v>
          </cell>
          <cell r="FK231">
            <v>25</v>
          </cell>
          <cell r="FL231">
            <v>25</v>
          </cell>
          <cell r="FM231">
            <v>25</v>
          </cell>
          <cell r="FN231">
            <v>25</v>
          </cell>
          <cell r="FO231">
            <v>25</v>
          </cell>
          <cell r="FP231">
            <v>25</v>
          </cell>
          <cell r="FQ231">
            <v>25</v>
          </cell>
          <cell r="FR231">
            <v>25</v>
          </cell>
          <cell r="FS231">
            <v>25</v>
          </cell>
          <cell r="FT231">
            <v>25</v>
          </cell>
          <cell r="FU231">
            <v>25</v>
          </cell>
          <cell r="FV231" t="str">
            <v>Entschuldungsfonds_V.1.2.1_EA_Punkt_mit_Sperrung.fvl</v>
          </cell>
          <cell r="FY231">
            <v>14109072</v>
          </cell>
          <cell r="FZ231">
            <v>14109072</v>
          </cell>
          <cell r="GA231" t="str">
            <v>Kestert</v>
          </cell>
          <cell r="GB231">
            <v>0</v>
          </cell>
          <cell r="GC231" t="str">
            <v>Ortsgemeinde</v>
          </cell>
          <cell r="GD231">
            <v>651</v>
          </cell>
          <cell r="GE231">
            <v>614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141</v>
          </cell>
          <cell r="GN231">
            <v>9</v>
          </cell>
          <cell r="GO231">
            <v>72</v>
          </cell>
          <cell r="GP231">
            <v>11717.5</v>
          </cell>
          <cell r="GQ231">
            <v>5858.75</v>
          </cell>
          <cell r="GR231">
            <v>11717.5</v>
          </cell>
          <cell r="GS231">
            <v>5858.75</v>
          </cell>
          <cell r="GT231">
            <v>11717.5</v>
          </cell>
          <cell r="GU231">
            <v>5858.75</v>
          </cell>
          <cell r="GV231">
            <v>11717.5</v>
          </cell>
          <cell r="GW231">
            <v>5858.75</v>
          </cell>
          <cell r="GX231">
            <v>11717.5</v>
          </cell>
          <cell r="GY231">
            <v>5858.75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</row>
        <row r="232">
          <cell r="A232">
            <v>2253030</v>
          </cell>
          <cell r="B232" t="str">
            <v>31.05.2016</v>
          </cell>
          <cell r="C232" t="str">
            <v>Rhein-Lahn-Kreis</v>
          </cell>
          <cell r="D232">
            <v>14109121</v>
          </cell>
          <cell r="E232" t="str">
            <v>01.01.2012</v>
          </cell>
          <cell r="F232">
            <v>2338979</v>
          </cell>
          <cell r="G232">
            <v>1830484.96</v>
          </cell>
          <cell r="H232">
            <v>122032.33</v>
          </cell>
          <cell r="I232">
            <v>97625.86</v>
          </cell>
          <cell r="J232">
            <v>2241353.14</v>
          </cell>
          <cell r="K232" t="str">
            <v>Stadt Sankt Goarshausen</v>
          </cell>
          <cell r="L232" t="str">
            <v>20.12.2011</v>
          </cell>
          <cell r="M232">
            <v>385</v>
          </cell>
          <cell r="N232">
            <v>400</v>
          </cell>
          <cell r="O232">
            <v>400</v>
          </cell>
          <cell r="P232">
            <v>400</v>
          </cell>
          <cell r="Q232">
            <v>0</v>
          </cell>
          <cell r="R232">
            <v>15</v>
          </cell>
          <cell r="S232">
            <v>15</v>
          </cell>
          <cell r="T232">
            <v>15</v>
          </cell>
          <cell r="U232">
            <v>350</v>
          </cell>
          <cell r="V232">
            <v>366</v>
          </cell>
          <cell r="W232">
            <v>366</v>
          </cell>
          <cell r="X232">
            <v>366</v>
          </cell>
          <cell r="Y232">
            <v>0</v>
          </cell>
          <cell r="Z232">
            <v>16</v>
          </cell>
          <cell r="AA232">
            <v>16</v>
          </cell>
          <cell r="AB232">
            <v>16</v>
          </cell>
          <cell r="AC232">
            <v>340</v>
          </cell>
          <cell r="AD232">
            <v>361</v>
          </cell>
          <cell r="AE232">
            <v>361</v>
          </cell>
          <cell r="AF232">
            <v>361</v>
          </cell>
          <cell r="AG232">
            <v>0</v>
          </cell>
          <cell r="AH232">
            <v>21</v>
          </cell>
          <cell r="AI232">
            <v>21</v>
          </cell>
          <cell r="AJ232">
            <v>21</v>
          </cell>
          <cell r="AK232" t="str">
            <v>dagmar.fuchs@rhein-lahn.rlp.de</v>
          </cell>
          <cell r="AL232" t="str">
            <v>Dagmar Fuchs</v>
          </cell>
          <cell r="AM232" t="str">
            <v>02603/972 178</v>
          </cell>
          <cell r="AN232" t="str">
            <v>31.05.2016</v>
          </cell>
          <cell r="AO232">
            <v>78.260000000000005</v>
          </cell>
          <cell r="AP232">
            <v>2363734</v>
          </cell>
          <cell r="AQ232">
            <v>2710250</v>
          </cell>
          <cell r="AR232">
            <v>2988038</v>
          </cell>
          <cell r="AS232">
            <v>2699460</v>
          </cell>
          <cell r="BE232">
            <v>122032.33</v>
          </cell>
          <cell r="BF232">
            <v>122032.33</v>
          </cell>
          <cell r="BG232">
            <v>122032.33</v>
          </cell>
          <cell r="BH232">
            <v>122032.33</v>
          </cell>
          <cell r="BS232">
            <v>97625.86</v>
          </cell>
          <cell r="BT232">
            <v>97625.86</v>
          </cell>
          <cell r="BU232">
            <v>97625.86</v>
          </cell>
          <cell r="BV232">
            <v>97625.86</v>
          </cell>
          <cell r="CG232">
            <v>2338979</v>
          </cell>
          <cell r="CH232">
            <v>2143727.2799999998</v>
          </cell>
          <cell r="CI232">
            <v>2046101.42</v>
          </cell>
          <cell r="CJ232">
            <v>1948475.56</v>
          </cell>
          <cell r="CK232">
            <v>1850849.7</v>
          </cell>
          <cell r="CV232">
            <v>413</v>
          </cell>
          <cell r="CW232">
            <v>413</v>
          </cell>
          <cell r="CX232">
            <v>413</v>
          </cell>
          <cell r="CY232">
            <v>413</v>
          </cell>
          <cell r="CZ232">
            <v>413</v>
          </cell>
          <cell r="DA232">
            <v>413</v>
          </cell>
          <cell r="DB232">
            <v>413</v>
          </cell>
          <cell r="DC232">
            <v>413</v>
          </cell>
          <cell r="DD232">
            <v>413</v>
          </cell>
          <cell r="DE232">
            <v>413</v>
          </cell>
          <cell r="DF232">
            <v>413</v>
          </cell>
          <cell r="DG232">
            <v>413</v>
          </cell>
          <cell r="DH232">
            <v>413</v>
          </cell>
          <cell r="DI232">
            <v>15</v>
          </cell>
          <cell r="DJ232">
            <v>15</v>
          </cell>
          <cell r="DK232">
            <v>15</v>
          </cell>
          <cell r="DL232">
            <v>15</v>
          </cell>
          <cell r="DM232">
            <v>15</v>
          </cell>
          <cell r="DN232">
            <v>15</v>
          </cell>
          <cell r="DO232">
            <v>15</v>
          </cell>
          <cell r="DP232">
            <v>15</v>
          </cell>
          <cell r="DQ232">
            <v>15</v>
          </cell>
          <cell r="DR232">
            <v>15</v>
          </cell>
          <cell r="DS232">
            <v>15</v>
          </cell>
          <cell r="DT232">
            <v>15</v>
          </cell>
          <cell r="DU232">
            <v>15</v>
          </cell>
          <cell r="DV232">
            <v>381</v>
          </cell>
          <cell r="DW232">
            <v>381</v>
          </cell>
          <cell r="DX232">
            <v>381</v>
          </cell>
          <cell r="DY232">
            <v>381</v>
          </cell>
          <cell r="DZ232">
            <v>381</v>
          </cell>
          <cell r="EA232">
            <v>381</v>
          </cell>
          <cell r="EB232">
            <v>381</v>
          </cell>
          <cell r="EC232">
            <v>381</v>
          </cell>
          <cell r="ED232">
            <v>381</v>
          </cell>
          <cell r="EE232">
            <v>381</v>
          </cell>
          <cell r="EF232">
            <v>381</v>
          </cell>
          <cell r="EG232">
            <v>381</v>
          </cell>
          <cell r="EH232">
            <v>381</v>
          </cell>
          <cell r="EI232">
            <v>16</v>
          </cell>
          <cell r="EJ232">
            <v>16</v>
          </cell>
          <cell r="EK232">
            <v>16</v>
          </cell>
          <cell r="EL232">
            <v>16</v>
          </cell>
          <cell r="EM232">
            <v>16</v>
          </cell>
          <cell r="EN232">
            <v>16</v>
          </cell>
          <cell r="EO232">
            <v>16</v>
          </cell>
          <cell r="EP232">
            <v>16</v>
          </cell>
          <cell r="EQ232">
            <v>16</v>
          </cell>
          <cell r="ER232">
            <v>16</v>
          </cell>
          <cell r="ES232">
            <v>16</v>
          </cell>
          <cell r="ET232">
            <v>16</v>
          </cell>
          <cell r="EU232">
            <v>16</v>
          </cell>
          <cell r="EV232">
            <v>398</v>
          </cell>
          <cell r="EW232">
            <v>398</v>
          </cell>
          <cell r="EX232">
            <v>398</v>
          </cell>
          <cell r="EY232">
            <v>398</v>
          </cell>
          <cell r="EZ232">
            <v>398</v>
          </cell>
          <cell r="FA232">
            <v>398</v>
          </cell>
          <cell r="FB232">
            <v>398</v>
          </cell>
          <cell r="FC232">
            <v>398</v>
          </cell>
          <cell r="FD232">
            <v>398</v>
          </cell>
          <cell r="FE232">
            <v>398</v>
          </cell>
          <cell r="FF232">
            <v>398</v>
          </cell>
          <cell r="FG232">
            <v>398</v>
          </cell>
          <cell r="FH232">
            <v>398</v>
          </cell>
          <cell r="FI232">
            <v>21</v>
          </cell>
          <cell r="FJ232">
            <v>21</v>
          </cell>
          <cell r="FK232">
            <v>21</v>
          </cell>
          <cell r="FL232">
            <v>21</v>
          </cell>
          <cell r="FM232">
            <v>21</v>
          </cell>
          <cell r="FN232">
            <v>21</v>
          </cell>
          <cell r="FO232">
            <v>21</v>
          </cell>
          <cell r="FP232">
            <v>21</v>
          </cell>
          <cell r="FQ232">
            <v>21</v>
          </cell>
          <cell r="FR232">
            <v>21</v>
          </cell>
          <cell r="FS232">
            <v>21</v>
          </cell>
          <cell r="FT232">
            <v>21</v>
          </cell>
          <cell r="FU232">
            <v>21</v>
          </cell>
          <cell r="FV232" t="str">
            <v>Entschuldungsfonds_V.1.2.1_EA_Punkt_mit_Sperrung.fvl</v>
          </cell>
          <cell r="FY232">
            <v>14109121</v>
          </cell>
          <cell r="FZ232">
            <v>14109121</v>
          </cell>
          <cell r="GA232" t="str">
            <v>Stadt Sankt Goarshausen</v>
          </cell>
          <cell r="GB232">
            <v>0</v>
          </cell>
          <cell r="GC232" t="str">
            <v>Ortsgemeinde</v>
          </cell>
          <cell r="GD232">
            <v>1334</v>
          </cell>
          <cell r="GE232">
            <v>1281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141</v>
          </cell>
          <cell r="GN232">
            <v>9</v>
          </cell>
          <cell r="GO232">
            <v>121</v>
          </cell>
          <cell r="GP232">
            <v>81354.888888888891</v>
          </cell>
          <cell r="GQ232">
            <v>40677.444444444445</v>
          </cell>
          <cell r="GR232">
            <v>81354.888888888891</v>
          </cell>
          <cell r="GS232">
            <v>40677.444444444445</v>
          </cell>
          <cell r="GT232">
            <v>81354.888888888891</v>
          </cell>
          <cell r="GU232">
            <v>40677.444444444445</v>
          </cell>
          <cell r="GV232">
            <v>81354.888888888891</v>
          </cell>
          <cell r="GW232">
            <v>40677.444444444445</v>
          </cell>
          <cell r="GX232">
            <v>81354.888888888891</v>
          </cell>
          <cell r="GY232">
            <v>40677.444444444445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</row>
        <row r="233">
          <cell r="A233">
            <v>2253029</v>
          </cell>
          <cell r="B233" t="str">
            <v>31.05.2016</v>
          </cell>
          <cell r="C233" t="str">
            <v>Kaiserslautern</v>
          </cell>
          <cell r="D233">
            <v>33510046</v>
          </cell>
          <cell r="E233" t="str">
            <v>01.01.2012</v>
          </cell>
          <cell r="F233">
            <v>413999</v>
          </cell>
          <cell r="G233">
            <v>323995.61</v>
          </cell>
          <cell r="H233">
            <v>21600</v>
          </cell>
          <cell r="I233">
            <v>17280</v>
          </cell>
          <cell r="J233">
            <v>396719</v>
          </cell>
          <cell r="K233" t="str">
            <v>Ortsgemeinde Sulzbachtal</v>
          </cell>
          <cell r="L233" t="str">
            <v>31.05.2012</v>
          </cell>
          <cell r="M233">
            <v>352</v>
          </cell>
          <cell r="N233">
            <v>352</v>
          </cell>
          <cell r="O233">
            <v>370</v>
          </cell>
          <cell r="P233">
            <v>370</v>
          </cell>
          <cell r="Q233">
            <v>0</v>
          </cell>
          <cell r="R233">
            <v>0</v>
          </cell>
          <cell r="S233">
            <v>18</v>
          </cell>
          <cell r="T233">
            <v>18</v>
          </cell>
          <cell r="U233">
            <v>280</v>
          </cell>
          <cell r="V233">
            <v>285</v>
          </cell>
          <cell r="W233">
            <v>295</v>
          </cell>
          <cell r="X233">
            <v>295</v>
          </cell>
          <cell r="Y233">
            <v>0</v>
          </cell>
          <cell r="Z233">
            <v>0</v>
          </cell>
          <cell r="AA233">
            <v>10</v>
          </cell>
          <cell r="AB233">
            <v>10</v>
          </cell>
          <cell r="AC233">
            <v>320</v>
          </cell>
          <cell r="AD233">
            <v>338</v>
          </cell>
          <cell r="AE233">
            <v>370</v>
          </cell>
          <cell r="AF233">
            <v>370</v>
          </cell>
          <cell r="AG233">
            <v>0</v>
          </cell>
          <cell r="AH233">
            <v>0</v>
          </cell>
          <cell r="AI233">
            <v>32</v>
          </cell>
          <cell r="AJ233">
            <v>32</v>
          </cell>
          <cell r="AK233" t="str">
            <v>joachim.gries@kaiserslautern-kreis.de</v>
          </cell>
          <cell r="AL233" t="str">
            <v>Joachim Gries</v>
          </cell>
          <cell r="AM233" t="str">
            <v>0631/7105-385</v>
          </cell>
          <cell r="AN233" t="str">
            <v>31.05.2016</v>
          </cell>
          <cell r="AO233">
            <v>78.260000000000005</v>
          </cell>
          <cell r="AP233">
            <v>487238</v>
          </cell>
          <cell r="AQ233">
            <v>593615</v>
          </cell>
          <cell r="AR233">
            <v>627644</v>
          </cell>
          <cell r="AS233">
            <v>659896</v>
          </cell>
          <cell r="BE233">
            <v>21600</v>
          </cell>
          <cell r="BF233">
            <v>21600</v>
          </cell>
          <cell r="BG233">
            <v>21600</v>
          </cell>
          <cell r="BH233">
            <v>21600</v>
          </cell>
          <cell r="BS233">
            <v>17280</v>
          </cell>
          <cell r="BT233">
            <v>17280</v>
          </cell>
          <cell r="BU233">
            <v>17280</v>
          </cell>
          <cell r="BV233">
            <v>17280</v>
          </cell>
          <cell r="CG233">
            <v>413999</v>
          </cell>
          <cell r="CH233">
            <v>379439</v>
          </cell>
          <cell r="CI233">
            <v>362159</v>
          </cell>
          <cell r="CJ233">
            <v>344879</v>
          </cell>
          <cell r="CK233">
            <v>327599</v>
          </cell>
          <cell r="CV233">
            <v>370</v>
          </cell>
          <cell r="CW233">
            <v>370</v>
          </cell>
          <cell r="CX233">
            <v>370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18</v>
          </cell>
          <cell r="DJ233">
            <v>18</v>
          </cell>
          <cell r="DK233">
            <v>18</v>
          </cell>
          <cell r="DL233">
            <v>18</v>
          </cell>
          <cell r="DM233">
            <v>18</v>
          </cell>
          <cell r="DN233">
            <v>18</v>
          </cell>
          <cell r="DO233">
            <v>18</v>
          </cell>
          <cell r="DP233">
            <v>18</v>
          </cell>
          <cell r="DQ233">
            <v>18</v>
          </cell>
          <cell r="DR233">
            <v>18</v>
          </cell>
          <cell r="DS233">
            <v>18</v>
          </cell>
          <cell r="DT233">
            <v>18</v>
          </cell>
          <cell r="DU233">
            <v>18</v>
          </cell>
          <cell r="DV233">
            <v>295</v>
          </cell>
          <cell r="DW233">
            <v>295</v>
          </cell>
          <cell r="DX233">
            <v>295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10</v>
          </cell>
          <cell r="EJ233">
            <v>10</v>
          </cell>
          <cell r="EK233">
            <v>10</v>
          </cell>
          <cell r="EL233">
            <v>10</v>
          </cell>
          <cell r="EM233">
            <v>10</v>
          </cell>
          <cell r="EN233">
            <v>10</v>
          </cell>
          <cell r="EO233">
            <v>10</v>
          </cell>
          <cell r="EP233">
            <v>10</v>
          </cell>
          <cell r="EQ233">
            <v>10</v>
          </cell>
          <cell r="ER233">
            <v>10</v>
          </cell>
          <cell r="ES233">
            <v>10</v>
          </cell>
          <cell r="ET233">
            <v>10</v>
          </cell>
          <cell r="EU233">
            <v>10</v>
          </cell>
          <cell r="EV233">
            <v>370</v>
          </cell>
          <cell r="EW233">
            <v>370</v>
          </cell>
          <cell r="EX233">
            <v>370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32</v>
          </cell>
          <cell r="FJ233">
            <v>32</v>
          </cell>
          <cell r="FK233">
            <v>32</v>
          </cell>
          <cell r="FL233">
            <v>32</v>
          </cell>
          <cell r="FM233">
            <v>32</v>
          </cell>
          <cell r="FN233">
            <v>32</v>
          </cell>
          <cell r="FO233">
            <v>32</v>
          </cell>
          <cell r="FP233">
            <v>32</v>
          </cell>
          <cell r="FQ233">
            <v>32</v>
          </cell>
          <cell r="FR233">
            <v>32</v>
          </cell>
          <cell r="FS233">
            <v>32</v>
          </cell>
          <cell r="FT233">
            <v>32</v>
          </cell>
          <cell r="FU233">
            <v>32</v>
          </cell>
          <cell r="FV233" t="str">
            <v>Entschuldungsfonds_V.1.2.1_EA_Punkt_mit_Sperrung.fvl</v>
          </cell>
          <cell r="FY233">
            <v>33510046</v>
          </cell>
          <cell r="FZ233">
            <v>33510046</v>
          </cell>
          <cell r="GA233" t="str">
            <v>Ortsgemeinde Sulzbachtal</v>
          </cell>
          <cell r="GB233">
            <v>0</v>
          </cell>
          <cell r="GC233" t="str">
            <v>Ortsgemeinde</v>
          </cell>
          <cell r="GD233">
            <v>480</v>
          </cell>
          <cell r="GE233">
            <v>459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335</v>
          </cell>
          <cell r="GN233">
            <v>10</v>
          </cell>
          <cell r="GO233">
            <v>46</v>
          </cell>
          <cell r="GP233">
            <v>14400</v>
          </cell>
          <cell r="GQ233">
            <v>7200</v>
          </cell>
          <cell r="GR233">
            <v>14400</v>
          </cell>
          <cell r="GS233">
            <v>7200</v>
          </cell>
          <cell r="GT233">
            <v>14400</v>
          </cell>
          <cell r="GU233">
            <v>7200</v>
          </cell>
          <cell r="GV233">
            <v>14400</v>
          </cell>
          <cell r="GW233">
            <v>7200</v>
          </cell>
          <cell r="GX233">
            <v>14400</v>
          </cell>
          <cell r="GY233">
            <v>7200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</row>
        <row r="234">
          <cell r="A234">
            <v>2253028</v>
          </cell>
          <cell r="B234" t="str">
            <v>31.05.2016</v>
          </cell>
          <cell r="C234" t="str">
            <v>Rhein-Lahn-Kreis</v>
          </cell>
          <cell r="D234">
            <v>14109042</v>
          </cell>
          <cell r="E234" t="str">
            <v>01.01.2012</v>
          </cell>
          <cell r="F234">
            <v>304836</v>
          </cell>
          <cell r="G234">
            <v>238564.65</v>
          </cell>
          <cell r="H234">
            <v>15904.31</v>
          </cell>
          <cell r="I234">
            <v>12723.45</v>
          </cell>
          <cell r="J234">
            <v>292112.55</v>
          </cell>
          <cell r="K234" t="str">
            <v>Filsen</v>
          </cell>
          <cell r="L234" t="str">
            <v>21.12.2011</v>
          </cell>
          <cell r="M234">
            <v>355</v>
          </cell>
          <cell r="N234">
            <v>355</v>
          </cell>
          <cell r="O234">
            <v>355</v>
          </cell>
          <cell r="P234">
            <v>355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280</v>
          </cell>
          <cell r="V234">
            <v>290</v>
          </cell>
          <cell r="W234">
            <v>290</v>
          </cell>
          <cell r="X234">
            <v>290</v>
          </cell>
          <cell r="Y234">
            <v>0</v>
          </cell>
          <cell r="Z234">
            <v>10</v>
          </cell>
          <cell r="AA234">
            <v>10</v>
          </cell>
          <cell r="AB234">
            <v>10</v>
          </cell>
          <cell r="AC234">
            <v>320</v>
          </cell>
          <cell r="AD234">
            <v>350</v>
          </cell>
          <cell r="AE234">
            <v>350</v>
          </cell>
          <cell r="AF234">
            <v>350</v>
          </cell>
          <cell r="AG234">
            <v>0</v>
          </cell>
          <cell r="AH234">
            <v>30</v>
          </cell>
          <cell r="AI234">
            <v>30</v>
          </cell>
          <cell r="AJ234">
            <v>30</v>
          </cell>
          <cell r="AK234" t="str">
            <v>dagmar.fuchs@rhein-lahn.rlp.de</v>
          </cell>
          <cell r="AL234" t="str">
            <v>Dagmar Fuchs</v>
          </cell>
          <cell r="AM234" t="str">
            <v>02603/972 178</v>
          </cell>
          <cell r="AN234" t="str">
            <v>31.05.2016</v>
          </cell>
          <cell r="AO234">
            <v>78.260000000000005</v>
          </cell>
          <cell r="AP234">
            <v>315662</v>
          </cell>
          <cell r="AQ234">
            <v>425143</v>
          </cell>
          <cell r="AR234">
            <v>432112</v>
          </cell>
          <cell r="AS234">
            <v>473063</v>
          </cell>
          <cell r="BE234">
            <v>15904.31</v>
          </cell>
          <cell r="BF234">
            <v>15904.31</v>
          </cell>
          <cell r="BG234">
            <v>15904.31</v>
          </cell>
          <cell r="BH234">
            <v>15904.31</v>
          </cell>
          <cell r="BS234">
            <v>12723.45</v>
          </cell>
          <cell r="BT234">
            <v>12723.45</v>
          </cell>
          <cell r="BU234">
            <v>12723.45</v>
          </cell>
          <cell r="BV234">
            <v>12723.45</v>
          </cell>
          <cell r="CG234">
            <v>304836</v>
          </cell>
          <cell r="CH234">
            <v>279389.09999999998</v>
          </cell>
          <cell r="CI234">
            <v>266665.65000000002</v>
          </cell>
          <cell r="CJ234">
            <v>253942.2</v>
          </cell>
          <cell r="CK234">
            <v>241218.75</v>
          </cell>
          <cell r="CV234">
            <v>368</v>
          </cell>
          <cell r="CW234">
            <v>368</v>
          </cell>
          <cell r="CX234">
            <v>368</v>
          </cell>
          <cell r="CY234">
            <v>368</v>
          </cell>
          <cell r="CZ234">
            <v>368</v>
          </cell>
          <cell r="DA234">
            <v>368</v>
          </cell>
          <cell r="DB234">
            <v>368</v>
          </cell>
          <cell r="DC234">
            <v>368</v>
          </cell>
          <cell r="DD234">
            <v>368</v>
          </cell>
          <cell r="DE234">
            <v>368</v>
          </cell>
          <cell r="DF234">
            <v>368</v>
          </cell>
          <cell r="DG234">
            <v>368</v>
          </cell>
          <cell r="DH234">
            <v>368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305</v>
          </cell>
          <cell r="DW234">
            <v>305</v>
          </cell>
          <cell r="DX234">
            <v>305</v>
          </cell>
          <cell r="DY234">
            <v>305</v>
          </cell>
          <cell r="DZ234">
            <v>305</v>
          </cell>
          <cell r="EA234">
            <v>305</v>
          </cell>
          <cell r="EB234">
            <v>305</v>
          </cell>
          <cell r="EC234">
            <v>305</v>
          </cell>
          <cell r="ED234">
            <v>305</v>
          </cell>
          <cell r="EE234">
            <v>305</v>
          </cell>
          <cell r="EF234">
            <v>305</v>
          </cell>
          <cell r="EG234">
            <v>305</v>
          </cell>
          <cell r="EH234">
            <v>305</v>
          </cell>
          <cell r="EI234">
            <v>10</v>
          </cell>
          <cell r="EJ234">
            <v>10</v>
          </cell>
          <cell r="EK234">
            <v>10</v>
          </cell>
          <cell r="EL234">
            <v>10</v>
          </cell>
          <cell r="EM234">
            <v>10</v>
          </cell>
          <cell r="EN234">
            <v>10</v>
          </cell>
          <cell r="EO234">
            <v>10</v>
          </cell>
          <cell r="EP234">
            <v>10</v>
          </cell>
          <cell r="EQ234">
            <v>10</v>
          </cell>
          <cell r="ER234">
            <v>10</v>
          </cell>
          <cell r="ES234">
            <v>10</v>
          </cell>
          <cell r="ET234">
            <v>10</v>
          </cell>
          <cell r="EU234">
            <v>10</v>
          </cell>
          <cell r="EV234">
            <v>377</v>
          </cell>
          <cell r="EW234">
            <v>377</v>
          </cell>
          <cell r="EX234">
            <v>377</v>
          </cell>
          <cell r="EY234">
            <v>377</v>
          </cell>
          <cell r="EZ234">
            <v>377</v>
          </cell>
          <cell r="FA234">
            <v>377</v>
          </cell>
          <cell r="FB234">
            <v>377</v>
          </cell>
          <cell r="FC234">
            <v>377</v>
          </cell>
          <cell r="FD234">
            <v>377</v>
          </cell>
          <cell r="FE234">
            <v>377</v>
          </cell>
          <cell r="FF234">
            <v>377</v>
          </cell>
          <cell r="FG234">
            <v>377</v>
          </cell>
          <cell r="FH234">
            <v>377</v>
          </cell>
          <cell r="FI234">
            <v>30</v>
          </cell>
          <cell r="FJ234">
            <v>30</v>
          </cell>
          <cell r="FK234">
            <v>30</v>
          </cell>
          <cell r="FL234">
            <v>30</v>
          </cell>
          <cell r="FM234">
            <v>30</v>
          </cell>
          <cell r="FN234">
            <v>30</v>
          </cell>
          <cell r="FO234">
            <v>30</v>
          </cell>
          <cell r="FP234">
            <v>30</v>
          </cell>
          <cell r="FQ234">
            <v>30</v>
          </cell>
          <cell r="FR234">
            <v>30</v>
          </cell>
          <cell r="FS234">
            <v>30</v>
          </cell>
          <cell r="FT234">
            <v>30</v>
          </cell>
          <cell r="FU234">
            <v>30</v>
          </cell>
          <cell r="FV234" t="str">
            <v>Entschuldungsfonds_V.1.2.1_EA_Punkt_mit_Sperrung.fvl</v>
          </cell>
          <cell r="FY234">
            <v>14109042</v>
          </cell>
          <cell r="FZ234">
            <v>14109042</v>
          </cell>
          <cell r="GA234" t="str">
            <v>Filsen</v>
          </cell>
          <cell r="GB234">
            <v>0</v>
          </cell>
          <cell r="GC234" t="str">
            <v>Ortsgemeinde</v>
          </cell>
          <cell r="GD234">
            <v>650</v>
          </cell>
          <cell r="GE234">
            <v>617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141</v>
          </cell>
          <cell r="GN234">
            <v>9</v>
          </cell>
          <cell r="GO234">
            <v>42</v>
          </cell>
          <cell r="GP234">
            <v>10602.875</v>
          </cell>
          <cell r="GQ234">
            <v>5301.4285714285716</v>
          </cell>
          <cell r="GR234">
            <v>10602.875</v>
          </cell>
          <cell r="GS234">
            <v>5301.4285714285716</v>
          </cell>
          <cell r="GT234">
            <v>10602.875</v>
          </cell>
          <cell r="GU234">
            <v>5301.4285714285716</v>
          </cell>
          <cell r="GV234">
            <v>10602.875</v>
          </cell>
          <cell r="GW234">
            <v>5301.4285714285716</v>
          </cell>
          <cell r="GX234">
            <v>10602.875</v>
          </cell>
          <cell r="GY234">
            <v>5301.4285714285716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</row>
        <row r="235">
          <cell r="A235">
            <v>2253027</v>
          </cell>
          <cell r="B235" t="str">
            <v>31.05.2016</v>
          </cell>
          <cell r="C235" t="str">
            <v>Rhein-Lahn-Kreis</v>
          </cell>
          <cell r="D235">
            <v>14109066</v>
          </cell>
          <cell r="E235" t="str">
            <v>01.01.2012</v>
          </cell>
          <cell r="F235">
            <v>2074130</v>
          </cell>
          <cell r="G235">
            <v>1623214.13</v>
          </cell>
          <cell r="H235">
            <v>108214.28</v>
          </cell>
          <cell r="I235">
            <v>86571.42</v>
          </cell>
          <cell r="J235">
            <v>1987558.58</v>
          </cell>
          <cell r="K235" t="str">
            <v>Kamp-Bornhofen</v>
          </cell>
          <cell r="L235" t="str">
            <v>13.01.2012</v>
          </cell>
          <cell r="M235">
            <v>370</v>
          </cell>
          <cell r="N235">
            <v>370</v>
          </cell>
          <cell r="O235">
            <v>383</v>
          </cell>
          <cell r="P235">
            <v>383</v>
          </cell>
          <cell r="Q235">
            <v>0</v>
          </cell>
          <cell r="R235">
            <v>0</v>
          </cell>
          <cell r="S235">
            <v>13</v>
          </cell>
          <cell r="T235">
            <v>13</v>
          </cell>
          <cell r="U235">
            <v>280</v>
          </cell>
          <cell r="V235">
            <v>285</v>
          </cell>
          <cell r="W235">
            <v>335</v>
          </cell>
          <cell r="X235">
            <v>335</v>
          </cell>
          <cell r="Y235">
            <v>0</v>
          </cell>
          <cell r="Z235">
            <v>0</v>
          </cell>
          <cell r="AA235">
            <v>50</v>
          </cell>
          <cell r="AB235">
            <v>50</v>
          </cell>
          <cell r="AC235">
            <v>340</v>
          </cell>
          <cell r="AD235">
            <v>340</v>
          </cell>
          <cell r="AE235">
            <v>355</v>
          </cell>
          <cell r="AF235">
            <v>355</v>
          </cell>
          <cell r="AG235">
            <v>0</v>
          </cell>
          <cell r="AH235">
            <v>0</v>
          </cell>
          <cell r="AI235">
            <v>15</v>
          </cell>
          <cell r="AJ235">
            <v>15</v>
          </cell>
          <cell r="AK235" t="str">
            <v>dagmar.fuchs@rhein-lahn.rlp.de</v>
          </cell>
          <cell r="AL235" t="str">
            <v>Dagmar Fuchs</v>
          </cell>
          <cell r="AM235" t="str">
            <v>02603/972178</v>
          </cell>
          <cell r="AN235" t="str">
            <v>31.05.2016</v>
          </cell>
          <cell r="AO235">
            <v>78.260000000000005</v>
          </cell>
          <cell r="AP235">
            <v>1730448</v>
          </cell>
          <cell r="AQ235">
            <v>1802130</v>
          </cell>
          <cell r="AR235">
            <v>1891422</v>
          </cell>
          <cell r="AS235">
            <v>1782065</v>
          </cell>
          <cell r="BE235">
            <v>108214.28</v>
          </cell>
          <cell r="BF235">
            <v>108214.28</v>
          </cell>
          <cell r="BG235">
            <v>108214.28</v>
          </cell>
          <cell r="BH235">
            <v>108214.28</v>
          </cell>
          <cell r="BS235">
            <v>86571.42</v>
          </cell>
          <cell r="BT235">
            <v>86571.42</v>
          </cell>
          <cell r="BU235">
            <v>86571.42</v>
          </cell>
          <cell r="BV235">
            <v>86571.42</v>
          </cell>
          <cell r="CG235">
            <v>2074130</v>
          </cell>
          <cell r="CH235">
            <v>1900987.16</v>
          </cell>
          <cell r="CI235">
            <v>1814415.74</v>
          </cell>
          <cell r="CJ235">
            <v>1727844.32</v>
          </cell>
          <cell r="CK235">
            <v>1641272.9</v>
          </cell>
          <cell r="CV235">
            <v>397</v>
          </cell>
          <cell r="CW235">
            <v>397</v>
          </cell>
          <cell r="CX235">
            <v>397</v>
          </cell>
          <cell r="CY235">
            <v>397</v>
          </cell>
          <cell r="CZ235">
            <v>397</v>
          </cell>
          <cell r="DA235">
            <v>397</v>
          </cell>
          <cell r="DB235">
            <v>397</v>
          </cell>
          <cell r="DC235">
            <v>397</v>
          </cell>
          <cell r="DD235">
            <v>397</v>
          </cell>
          <cell r="DE235">
            <v>397</v>
          </cell>
          <cell r="DF235">
            <v>397</v>
          </cell>
          <cell r="DG235">
            <v>397</v>
          </cell>
          <cell r="DH235">
            <v>397</v>
          </cell>
          <cell r="DI235">
            <v>13</v>
          </cell>
          <cell r="DJ235">
            <v>13</v>
          </cell>
          <cell r="DK235">
            <v>13</v>
          </cell>
          <cell r="DL235">
            <v>13</v>
          </cell>
          <cell r="DM235">
            <v>13</v>
          </cell>
          <cell r="DN235">
            <v>13</v>
          </cell>
          <cell r="DO235">
            <v>13</v>
          </cell>
          <cell r="DP235">
            <v>13</v>
          </cell>
          <cell r="DQ235">
            <v>13</v>
          </cell>
          <cell r="DR235">
            <v>13</v>
          </cell>
          <cell r="DS235">
            <v>13</v>
          </cell>
          <cell r="DT235">
            <v>13</v>
          </cell>
          <cell r="DU235">
            <v>13</v>
          </cell>
          <cell r="DV235">
            <v>349</v>
          </cell>
          <cell r="DW235">
            <v>349</v>
          </cell>
          <cell r="DX235">
            <v>349</v>
          </cell>
          <cell r="DY235">
            <v>349</v>
          </cell>
          <cell r="DZ235">
            <v>349</v>
          </cell>
          <cell r="EA235">
            <v>349</v>
          </cell>
          <cell r="EB235">
            <v>349</v>
          </cell>
          <cell r="EC235">
            <v>349</v>
          </cell>
          <cell r="ED235">
            <v>349</v>
          </cell>
          <cell r="EE235">
            <v>349</v>
          </cell>
          <cell r="EF235">
            <v>349</v>
          </cell>
          <cell r="EG235">
            <v>349</v>
          </cell>
          <cell r="EH235">
            <v>349</v>
          </cell>
          <cell r="EI235">
            <v>50</v>
          </cell>
          <cell r="EJ235">
            <v>50</v>
          </cell>
          <cell r="EK235">
            <v>50</v>
          </cell>
          <cell r="EL235">
            <v>50</v>
          </cell>
          <cell r="EM235">
            <v>50</v>
          </cell>
          <cell r="EN235">
            <v>50</v>
          </cell>
          <cell r="EO235">
            <v>50</v>
          </cell>
          <cell r="EP235">
            <v>50</v>
          </cell>
          <cell r="EQ235">
            <v>50</v>
          </cell>
          <cell r="ER235">
            <v>50</v>
          </cell>
          <cell r="ES235">
            <v>50</v>
          </cell>
          <cell r="ET235">
            <v>50</v>
          </cell>
          <cell r="EU235">
            <v>50</v>
          </cell>
          <cell r="EV235">
            <v>369</v>
          </cell>
          <cell r="EW235">
            <v>369</v>
          </cell>
          <cell r="EX235">
            <v>369</v>
          </cell>
          <cell r="EY235">
            <v>369</v>
          </cell>
          <cell r="EZ235">
            <v>369</v>
          </cell>
          <cell r="FA235">
            <v>369</v>
          </cell>
          <cell r="FB235">
            <v>369</v>
          </cell>
          <cell r="FC235">
            <v>369</v>
          </cell>
          <cell r="FD235">
            <v>369</v>
          </cell>
          <cell r="FE235">
            <v>369</v>
          </cell>
          <cell r="FF235">
            <v>369</v>
          </cell>
          <cell r="FG235">
            <v>369</v>
          </cell>
          <cell r="FH235">
            <v>369</v>
          </cell>
          <cell r="FI235">
            <v>15</v>
          </cell>
          <cell r="FJ235">
            <v>15</v>
          </cell>
          <cell r="FK235">
            <v>15</v>
          </cell>
          <cell r="FL235">
            <v>15</v>
          </cell>
          <cell r="FM235">
            <v>15</v>
          </cell>
          <cell r="FN235">
            <v>15</v>
          </cell>
          <cell r="FO235">
            <v>15</v>
          </cell>
          <cell r="FP235">
            <v>15</v>
          </cell>
          <cell r="FQ235">
            <v>15</v>
          </cell>
          <cell r="FR235">
            <v>15</v>
          </cell>
          <cell r="FS235">
            <v>15</v>
          </cell>
          <cell r="FT235">
            <v>15</v>
          </cell>
          <cell r="FU235">
            <v>15</v>
          </cell>
          <cell r="FV235" t="str">
            <v>Entschuldungsfonds_V.1.2.1_EA_Punkt_mit_Sperrung.fvl</v>
          </cell>
          <cell r="FY235">
            <v>14109066</v>
          </cell>
          <cell r="FZ235">
            <v>14109066</v>
          </cell>
          <cell r="GA235" t="str">
            <v>Kamp-Bornhofen</v>
          </cell>
          <cell r="GB235">
            <v>0</v>
          </cell>
          <cell r="GC235" t="str">
            <v>Ortsgemeinde</v>
          </cell>
          <cell r="GD235">
            <v>1631</v>
          </cell>
          <cell r="GE235">
            <v>1569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141</v>
          </cell>
          <cell r="GN235">
            <v>9</v>
          </cell>
          <cell r="GO235">
            <v>66</v>
          </cell>
          <cell r="GP235">
            <v>72142.857142857145</v>
          </cell>
          <cell r="GQ235">
            <v>36071.428571428572</v>
          </cell>
          <cell r="GR235">
            <v>72142.857142857145</v>
          </cell>
          <cell r="GS235">
            <v>36071.428571428572</v>
          </cell>
          <cell r="GT235">
            <v>72142.857142857145</v>
          </cell>
          <cell r="GU235">
            <v>36071.428571428572</v>
          </cell>
          <cell r="GV235">
            <v>72142.857142857145</v>
          </cell>
          <cell r="GW235">
            <v>36071.428571428572</v>
          </cell>
          <cell r="GX235">
            <v>72142.857142857145</v>
          </cell>
          <cell r="GY235">
            <v>36071.428571428572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</row>
        <row r="236">
          <cell r="A236">
            <v>2253026</v>
          </cell>
          <cell r="B236" t="str">
            <v>31.05.2016</v>
          </cell>
          <cell r="C236" t="str">
            <v>Rhein-Lahn-Kreis</v>
          </cell>
          <cell r="D236">
            <v>14109108</v>
          </cell>
          <cell r="E236" t="str">
            <v>01.01.2012</v>
          </cell>
          <cell r="F236">
            <v>876156</v>
          </cell>
          <cell r="G236">
            <v>685679.68</v>
          </cell>
          <cell r="H236">
            <v>45711.98</v>
          </cell>
          <cell r="I236">
            <v>36569.58</v>
          </cell>
          <cell r="J236">
            <v>839586.42</v>
          </cell>
          <cell r="K236" t="str">
            <v>Osterspai</v>
          </cell>
          <cell r="L236" t="str">
            <v>09.03.2012</v>
          </cell>
          <cell r="M236">
            <v>355</v>
          </cell>
          <cell r="N236">
            <v>355</v>
          </cell>
          <cell r="O236">
            <v>355</v>
          </cell>
          <cell r="P236">
            <v>355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280</v>
          </cell>
          <cell r="V236">
            <v>285</v>
          </cell>
          <cell r="W236">
            <v>305</v>
          </cell>
          <cell r="X236">
            <v>305</v>
          </cell>
          <cell r="Y236">
            <v>0</v>
          </cell>
          <cell r="Z236">
            <v>0</v>
          </cell>
          <cell r="AA236">
            <v>20</v>
          </cell>
          <cell r="AB236">
            <v>20</v>
          </cell>
          <cell r="AC236">
            <v>340</v>
          </cell>
          <cell r="AD236">
            <v>340</v>
          </cell>
          <cell r="AE236">
            <v>350</v>
          </cell>
          <cell r="AF236">
            <v>350</v>
          </cell>
          <cell r="AG236">
            <v>0</v>
          </cell>
          <cell r="AH236">
            <v>0</v>
          </cell>
          <cell r="AI236">
            <v>10</v>
          </cell>
          <cell r="AJ236">
            <v>10</v>
          </cell>
          <cell r="AK236" t="str">
            <v>dagmar.fuchs@rhein-lahn.rlp.de</v>
          </cell>
          <cell r="AL236" t="str">
            <v>Dagmar Fuchs</v>
          </cell>
          <cell r="AM236" t="str">
            <v>02603/972 178</v>
          </cell>
          <cell r="AN236" t="str">
            <v>31.05.2016</v>
          </cell>
          <cell r="AO236">
            <v>78.260000000000005</v>
          </cell>
          <cell r="AP236">
            <v>1428346</v>
          </cell>
          <cell r="AQ236">
            <v>1455016</v>
          </cell>
          <cell r="AR236">
            <v>1646845</v>
          </cell>
          <cell r="AS236">
            <v>1645760</v>
          </cell>
          <cell r="BE236">
            <v>45711.98</v>
          </cell>
          <cell r="BF236">
            <v>45711.98</v>
          </cell>
          <cell r="BG236">
            <v>45711.98</v>
          </cell>
          <cell r="BH236">
            <v>45711.98</v>
          </cell>
          <cell r="BS236">
            <v>36569.58</v>
          </cell>
          <cell r="BT236">
            <v>36569.58</v>
          </cell>
          <cell r="BU236">
            <v>36569.58</v>
          </cell>
          <cell r="BV236">
            <v>36569.58</v>
          </cell>
          <cell r="CG236">
            <v>876156</v>
          </cell>
          <cell r="CH236">
            <v>803016.84</v>
          </cell>
          <cell r="CI236">
            <v>766447.26</v>
          </cell>
          <cell r="CJ236">
            <v>729877.68</v>
          </cell>
          <cell r="CK236">
            <v>693308.1</v>
          </cell>
          <cell r="CV236">
            <v>368</v>
          </cell>
          <cell r="CW236">
            <v>368</v>
          </cell>
          <cell r="CX236">
            <v>368</v>
          </cell>
          <cell r="CY236">
            <v>368</v>
          </cell>
          <cell r="CZ236">
            <v>368</v>
          </cell>
          <cell r="DA236">
            <v>368</v>
          </cell>
          <cell r="DB236">
            <v>368</v>
          </cell>
          <cell r="DC236">
            <v>368</v>
          </cell>
          <cell r="DD236">
            <v>368</v>
          </cell>
          <cell r="DE236">
            <v>368</v>
          </cell>
          <cell r="DF236">
            <v>368</v>
          </cell>
          <cell r="DG236">
            <v>368</v>
          </cell>
          <cell r="DH236">
            <v>368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320</v>
          </cell>
          <cell r="DW236">
            <v>320</v>
          </cell>
          <cell r="DX236">
            <v>320</v>
          </cell>
          <cell r="DY236">
            <v>320</v>
          </cell>
          <cell r="DZ236">
            <v>320</v>
          </cell>
          <cell r="EA236">
            <v>320</v>
          </cell>
          <cell r="EB236">
            <v>320</v>
          </cell>
          <cell r="EC236">
            <v>320</v>
          </cell>
          <cell r="ED236">
            <v>320</v>
          </cell>
          <cell r="EE236">
            <v>320</v>
          </cell>
          <cell r="EF236">
            <v>320</v>
          </cell>
          <cell r="EG236">
            <v>320</v>
          </cell>
          <cell r="EH236">
            <v>320</v>
          </cell>
          <cell r="EI236">
            <v>20</v>
          </cell>
          <cell r="EJ236">
            <v>20</v>
          </cell>
          <cell r="EK236">
            <v>20</v>
          </cell>
          <cell r="EL236">
            <v>20</v>
          </cell>
          <cell r="EM236">
            <v>20</v>
          </cell>
          <cell r="EN236">
            <v>20</v>
          </cell>
          <cell r="EO236">
            <v>20</v>
          </cell>
          <cell r="EP236">
            <v>20</v>
          </cell>
          <cell r="EQ236">
            <v>20</v>
          </cell>
          <cell r="ER236">
            <v>20</v>
          </cell>
          <cell r="ES236">
            <v>20</v>
          </cell>
          <cell r="ET236">
            <v>20</v>
          </cell>
          <cell r="EU236">
            <v>20</v>
          </cell>
          <cell r="EV236">
            <v>377</v>
          </cell>
          <cell r="EW236">
            <v>377</v>
          </cell>
          <cell r="EX236">
            <v>377</v>
          </cell>
          <cell r="EY236">
            <v>377</v>
          </cell>
          <cell r="EZ236">
            <v>377</v>
          </cell>
          <cell r="FA236">
            <v>377</v>
          </cell>
          <cell r="FB236">
            <v>377</v>
          </cell>
          <cell r="FC236">
            <v>377</v>
          </cell>
          <cell r="FD236">
            <v>377</v>
          </cell>
          <cell r="FE236">
            <v>377</v>
          </cell>
          <cell r="FF236">
            <v>377</v>
          </cell>
          <cell r="FG236">
            <v>377</v>
          </cell>
          <cell r="FH236">
            <v>377</v>
          </cell>
          <cell r="FI236">
            <v>10</v>
          </cell>
          <cell r="FJ236">
            <v>10</v>
          </cell>
          <cell r="FK236">
            <v>10</v>
          </cell>
          <cell r="FL236">
            <v>10</v>
          </cell>
          <cell r="FM236">
            <v>10</v>
          </cell>
          <cell r="FN236">
            <v>10</v>
          </cell>
          <cell r="FO236">
            <v>10</v>
          </cell>
          <cell r="FP236">
            <v>10</v>
          </cell>
          <cell r="FQ236">
            <v>10</v>
          </cell>
          <cell r="FR236">
            <v>10</v>
          </cell>
          <cell r="FS236">
            <v>10</v>
          </cell>
          <cell r="FT236">
            <v>10</v>
          </cell>
          <cell r="FU236">
            <v>10</v>
          </cell>
          <cell r="FV236" t="str">
            <v>Entschuldungsfonds_V.1.2.1_EA_Punkt_mit_Sperrung.fvl</v>
          </cell>
          <cell r="FY236">
            <v>14109108</v>
          </cell>
          <cell r="FZ236">
            <v>14109108</v>
          </cell>
          <cell r="GA236" t="str">
            <v>Osterspai</v>
          </cell>
          <cell r="GB236">
            <v>0</v>
          </cell>
          <cell r="GC236" t="str">
            <v>Ortsgemeinde</v>
          </cell>
          <cell r="GD236">
            <v>1249</v>
          </cell>
          <cell r="GE236">
            <v>1273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141</v>
          </cell>
          <cell r="GN236">
            <v>9</v>
          </cell>
          <cell r="GO236">
            <v>108</v>
          </cell>
          <cell r="GP236">
            <v>30474.666666666668</v>
          </cell>
          <cell r="GQ236">
            <v>15237.333333333334</v>
          </cell>
          <cell r="GR236">
            <v>30474.666666666668</v>
          </cell>
          <cell r="GS236">
            <v>15237.333333333334</v>
          </cell>
          <cell r="GT236">
            <v>30474.666666666668</v>
          </cell>
          <cell r="GU236">
            <v>15237.333333333334</v>
          </cell>
          <cell r="GV236">
            <v>30474.666666666668</v>
          </cell>
          <cell r="GW236">
            <v>15237.333333333334</v>
          </cell>
          <cell r="GX236">
            <v>30474.666666666668</v>
          </cell>
          <cell r="GY236">
            <v>15237.333333333334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</row>
        <row r="237">
          <cell r="A237">
            <v>2253014</v>
          </cell>
          <cell r="B237" t="str">
            <v>31.05.2016</v>
          </cell>
          <cell r="C237" t="str">
            <v>Rhein-Lahn-Kreis</v>
          </cell>
          <cell r="D237">
            <v>14109000</v>
          </cell>
          <cell r="E237" t="str">
            <v>01.01.2012</v>
          </cell>
          <cell r="F237">
            <v>184597</v>
          </cell>
          <cell r="G237">
            <v>144465.60999999999</v>
          </cell>
          <cell r="H237">
            <v>9631.0400000000009</v>
          </cell>
          <cell r="I237">
            <v>7704.83</v>
          </cell>
          <cell r="J237">
            <v>176892.17</v>
          </cell>
          <cell r="K237" t="str">
            <v>Verbandsgemeinde Loreley</v>
          </cell>
          <cell r="L237" t="str">
            <v>07.12.2011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 t="str">
            <v>dagmar.fuchs@rhein-lahn.rlp.de</v>
          </cell>
          <cell r="AL237" t="str">
            <v>Dagmar Fuchs</v>
          </cell>
          <cell r="AM237" t="str">
            <v>02603/972 178</v>
          </cell>
          <cell r="AN237" t="str">
            <v>31.05.2016</v>
          </cell>
          <cell r="AO237">
            <v>78.260000000000005</v>
          </cell>
          <cell r="AP237">
            <v>700417</v>
          </cell>
          <cell r="AQ237">
            <v>5117524</v>
          </cell>
          <cell r="AR237">
            <v>4710147</v>
          </cell>
          <cell r="BE237">
            <v>9631.0400000000009</v>
          </cell>
          <cell r="BF237">
            <v>9631.0400000000009</v>
          </cell>
          <cell r="BG237">
            <v>9631.0400000000009</v>
          </cell>
          <cell r="BH237">
            <v>9631.0400000000009</v>
          </cell>
          <cell r="BS237">
            <v>7704.83</v>
          </cell>
          <cell r="BT237">
            <v>7704.83</v>
          </cell>
          <cell r="BU237">
            <v>7704.83</v>
          </cell>
          <cell r="BV237">
            <v>7704.83</v>
          </cell>
          <cell r="CG237">
            <v>184597</v>
          </cell>
          <cell r="CH237">
            <v>169187.34</v>
          </cell>
          <cell r="CI237">
            <v>161482.51</v>
          </cell>
          <cell r="CJ237">
            <v>153777.68</v>
          </cell>
          <cell r="CK237">
            <v>146072.85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 t="str">
            <v>Entschuldungsfonds_V.1.2.1_EA_Punkt_mit_Sperrung.fvl</v>
          </cell>
          <cell r="FY237">
            <v>14109000</v>
          </cell>
          <cell r="FZ237">
            <v>14109000</v>
          </cell>
          <cell r="GA237" t="str">
            <v>Verbandsgemeinde Loreley</v>
          </cell>
          <cell r="GB237">
            <v>0</v>
          </cell>
          <cell r="GC237" t="str">
            <v>Verbandsgemeinde</v>
          </cell>
          <cell r="GD237">
            <v>9708</v>
          </cell>
          <cell r="GE237">
            <v>9316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141</v>
          </cell>
          <cell r="GN237">
            <v>9</v>
          </cell>
          <cell r="GO237">
            <v>0</v>
          </cell>
          <cell r="GP237">
            <v>6420.666666666667</v>
          </cell>
          <cell r="GQ237">
            <v>3210.3333333333335</v>
          </cell>
          <cell r="GR237">
            <v>6420.666666666667</v>
          </cell>
          <cell r="GS237">
            <v>3210.3333333333335</v>
          </cell>
          <cell r="GT237">
            <v>6420.666666666667</v>
          </cell>
          <cell r="GU237">
            <v>3210.3333333333335</v>
          </cell>
          <cell r="GV237">
            <v>6420.666666666667</v>
          </cell>
          <cell r="GW237">
            <v>3210.3333333333335</v>
          </cell>
          <cell r="GX237">
            <v>6420.666666666667</v>
          </cell>
          <cell r="GY237">
            <v>3210.3333333333335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</row>
        <row r="238">
          <cell r="A238">
            <v>2253012</v>
          </cell>
          <cell r="B238" t="str">
            <v>31.05.2016</v>
          </cell>
          <cell r="C238" t="str">
            <v>Rhein-Lahn-Kreis</v>
          </cell>
          <cell r="D238">
            <v>14103030</v>
          </cell>
          <cell r="E238" t="str">
            <v>01.01.2012</v>
          </cell>
          <cell r="F238">
            <v>293059</v>
          </cell>
          <cell r="G238">
            <v>229347.97</v>
          </cell>
          <cell r="H238">
            <v>15289.86</v>
          </cell>
          <cell r="I238">
            <v>12231.89</v>
          </cell>
          <cell r="J238">
            <v>280827.11</v>
          </cell>
          <cell r="K238" t="str">
            <v>Dörnberg</v>
          </cell>
          <cell r="L238" t="str">
            <v>15.02.2012</v>
          </cell>
          <cell r="M238">
            <v>350</v>
          </cell>
          <cell r="N238">
            <v>350</v>
          </cell>
          <cell r="O238">
            <v>350</v>
          </cell>
          <cell r="P238">
            <v>350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290</v>
          </cell>
          <cell r="V238">
            <v>310</v>
          </cell>
          <cell r="W238">
            <v>310</v>
          </cell>
          <cell r="X238">
            <v>310</v>
          </cell>
          <cell r="Y238">
            <v>0</v>
          </cell>
          <cell r="Z238">
            <v>20</v>
          </cell>
          <cell r="AA238">
            <v>20</v>
          </cell>
          <cell r="AB238">
            <v>20</v>
          </cell>
          <cell r="AC238">
            <v>320</v>
          </cell>
          <cell r="AD238">
            <v>340</v>
          </cell>
          <cell r="AE238">
            <v>340</v>
          </cell>
          <cell r="AF238">
            <v>340</v>
          </cell>
          <cell r="AG238">
            <v>0</v>
          </cell>
          <cell r="AH238">
            <v>20</v>
          </cell>
          <cell r="AI238">
            <v>20</v>
          </cell>
          <cell r="AJ238">
            <v>20</v>
          </cell>
          <cell r="AK238" t="str">
            <v>dagmar.fuchs@rhein-lahn.rlp.de</v>
          </cell>
          <cell r="AL238" t="str">
            <v>Dagmar Fuchs</v>
          </cell>
          <cell r="AM238" t="str">
            <v>02603/972 178</v>
          </cell>
          <cell r="AN238" t="str">
            <v>31.05.2016</v>
          </cell>
          <cell r="AO238">
            <v>78.260000000000005</v>
          </cell>
          <cell r="AP238">
            <v>315446.02</v>
          </cell>
          <cell r="AQ238">
            <v>307296.90999999997</v>
          </cell>
          <cell r="AR238">
            <v>299093</v>
          </cell>
          <cell r="AS238">
            <v>290611</v>
          </cell>
          <cell r="BE238">
            <v>15289.86</v>
          </cell>
          <cell r="BF238">
            <v>15289.86</v>
          </cell>
          <cell r="BG238">
            <v>15289.86</v>
          </cell>
          <cell r="BH238">
            <v>15289.86</v>
          </cell>
          <cell r="BS238">
            <v>12231.89</v>
          </cell>
          <cell r="BT238">
            <v>12231.89</v>
          </cell>
          <cell r="BU238">
            <v>12231.89</v>
          </cell>
          <cell r="BV238">
            <v>12231.89</v>
          </cell>
          <cell r="CG238">
            <v>293059</v>
          </cell>
          <cell r="CH238">
            <v>268595.21999999997</v>
          </cell>
          <cell r="CI238">
            <v>256363.33</v>
          </cell>
          <cell r="CJ238">
            <v>244131.44</v>
          </cell>
          <cell r="CK238">
            <v>231899.55</v>
          </cell>
          <cell r="CV238">
            <v>365</v>
          </cell>
          <cell r="CW238">
            <v>365</v>
          </cell>
          <cell r="CX238">
            <v>365</v>
          </cell>
          <cell r="CY238">
            <v>365</v>
          </cell>
          <cell r="CZ238">
            <v>365</v>
          </cell>
          <cell r="DA238">
            <v>365</v>
          </cell>
          <cell r="DB238">
            <v>365</v>
          </cell>
          <cell r="DC238">
            <v>365</v>
          </cell>
          <cell r="DD238">
            <v>365</v>
          </cell>
          <cell r="DE238">
            <v>365</v>
          </cell>
          <cell r="DF238">
            <v>365</v>
          </cell>
          <cell r="DG238">
            <v>365</v>
          </cell>
          <cell r="DH238">
            <v>365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320</v>
          </cell>
          <cell r="DW238">
            <v>320</v>
          </cell>
          <cell r="DX238">
            <v>320</v>
          </cell>
          <cell r="DY238">
            <v>320</v>
          </cell>
          <cell r="DZ238">
            <v>320</v>
          </cell>
          <cell r="EA238">
            <v>320</v>
          </cell>
          <cell r="EB238">
            <v>320</v>
          </cell>
          <cell r="EC238">
            <v>320</v>
          </cell>
          <cell r="ED238">
            <v>320</v>
          </cell>
          <cell r="EE238">
            <v>320</v>
          </cell>
          <cell r="EF238">
            <v>320</v>
          </cell>
          <cell r="EG238">
            <v>320</v>
          </cell>
          <cell r="EH238">
            <v>320</v>
          </cell>
          <cell r="EI238">
            <v>20</v>
          </cell>
          <cell r="EJ238">
            <v>20</v>
          </cell>
          <cell r="EK238">
            <v>20</v>
          </cell>
          <cell r="EL238">
            <v>20</v>
          </cell>
          <cell r="EM238">
            <v>20</v>
          </cell>
          <cell r="EN238">
            <v>20</v>
          </cell>
          <cell r="EO238">
            <v>20</v>
          </cell>
          <cell r="EP238">
            <v>20</v>
          </cell>
          <cell r="EQ238">
            <v>20</v>
          </cell>
          <cell r="ER238">
            <v>20</v>
          </cell>
          <cell r="ES238">
            <v>20</v>
          </cell>
          <cell r="ET238">
            <v>20</v>
          </cell>
          <cell r="EU238">
            <v>20</v>
          </cell>
          <cell r="EV238">
            <v>365</v>
          </cell>
          <cell r="EW238">
            <v>365</v>
          </cell>
          <cell r="EX238">
            <v>365</v>
          </cell>
          <cell r="EY238">
            <v>365</v>
          </cell>
          <cell r="EZ238">
            <v>365</v>
          </cell>
          <cell r="FA238">
            <v>365</v>
          </cell>
          <cell r="FB238">
            <v>365</v>
          </cell>
          <cell r="FC238">
            <v>365</v>
          </cell>
          <cell r="FD238">
            <v>365</v>
          </cell>
          <cell r="FE238">
            <v>365</v>
          </cell>
          <cell r="FF238">
            <v>365</v>
          </cell>
          <cell r="FG238">
            <v>365</v>
          </cell>
          <cell r="FH238">
            <v>365</v>
          </cell>
          <cell r="FI238">
            <v>20</v>
          </cell>
          <cell r="FJ238">
            <v>20</v>
          </cell>
          <cell r="FK238">
            <v>20</v>
          </cell>
          <cell r="FL238">
            <v>20</v>
          </cell>
          <cell r="FM238">
            <v>20</v>
          </cell>
          <cell r="FN238">
            <v>20</v>
          </cell>
          <cell r="FO238">
            <v>20</v>
          </cell>
          <cell r="FP238">
            <v>20</v>
          </cell>
          <cell r="FQ238">
            <v>20</v>
          </cell>
          <cell r="FR238">
            <v>20</v>
          </cell>
          <cell r="FS238">
            <v>20</v>
          </cell>
          <cell r="FT238">
            <v>20</v>
          </cell>
          <cell r="FU238">
            <v>20</v>
          </cell>
          <cell r="FV238" t="str">
            <v>Entschuldungsfonds_V.1.2.1_EA_Punkt_mit_Sperrung.fvl</v>
          </cell>
          <cell r="FY238">
            <v>14103030</v>
          </cell>
          <cell r="FZ238">
            <v>14103030</v>
          </cell>
          <cell r="GA238" t="str">
            <v>Dörnberg</v>
          </cell>
          <cell r="GB238">
            <v>0</v>
          </cell>
          <cell r="GC238" t="str">
            <v>Ortsgemeinde</v>
          </cell>
          <cell r="GD238">
            <v>562</v>
          </cell>
          <cell r="GE238">
            <v>561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141</v>
          </cell>
          <cell r="GN238">
            <v>3</v>
          </cell>
          <cell r="GO238">
            <v>30</v>
          </cell>
          <cell r="GP238">
            <v>10193.25</v>
          </cell>
          <cell r="GQ238">
            <v>5096.625</v>
          </cell>
          <cell r="GR238">
            <v>10193.25</v>
          </cell>
          <cell r="GS238">
            <v>5096.625</v>
          </cell>
          <cell r="GT238">
            <v>10193.25</v>
          </cell>
          <cell r="GU238">
            <v>5096.625</v>
          </cell>
          <cell r="GV238">
            <v>10193.25</v>
          </cell>
          <cell r="GW238">
            <v>5096.625</v>
          </cell>
          <cell r="GX238">
            <v>10193.25</v>
          </cell>
          <cell r="GY238">
            <v>5096.625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</row>
        <row r="239">
          <cell r="A239">
            <v>2252916</v>
          </cell>
          <cell r="B239" t="str">
            <v>31.05.2016</v>
          </cell>
          <cell r="C239" t="str">
            <v>Germersheim</v>
          </cell>
          <cell r="D239">
            <v>33406016</v>
          </cell>
          <cell r="E239" t="str">
            <v>01.01.2012</v>
          </cell>
          <cell r="F239">
            <v>1380525</v>
          </cell>
          <cell r="G239">
            <v>1080398.8600000001</v>
          </cell>
          <cell r="H239">
            <v>72027</v>
          </cell>
          <cell r="I239">
            <v>57621.599999999999</v>
          </cell>
          <cell r="J239">
            <v>1322903.3999999999</v>
          </cell>
          <cell r="K239" t="str">
            <v>Ortsgemeinde Leimersheim</v>
          </cell>
          <cell r="L239" t="str">
            <v>18.07.2012</v>
          </cell>
          <cell r="M239">
            <v>352</v>
          </cell>
          <cell r="N239">
            <v>352</v>
          </cell>
          <cell r="O239">
            <v>352</v>
          </cell>
          <cell r="P239">
            <v>352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280</v>
          </cell>
          <cell r="V239">
            <v>285</v>
          </cell>
          <cell r="W239">
            <v>285</v>
          </cell>
          <cell r="X239">
            <v>285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320</v>
          </cell>
          <cell r="AD239">
            <v>338</v>
          </cell>
          <cell r="AE239">
            <v>338</v>
          </cell>
          <cell r="AF239">
            <v>338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 t="str">
            <v>h.wirth@kreis-germersheim.de</v>
          </cell>
          <cell r="AL239" t="str">
            <v>Herbert Wirth</v>
          </cell>
          <cell r="AM239" t="str">
            <v>07274/53-289</v>
          </cell>
          <cell r="AN239" t="str">
            <v>31.05.2016</v>
          </cell>
          <cell r="AO239">
            <v>78.260000000000005</v>
          </cell>
          <cell r="AP239">
            <v>1885251</v>
          </cell>
          <cell r="AQ239">
            <v>2159296</v>
          </cell>
          <cell r="AR239">
            <v>1714692</v>
          </cell>
          <cell r="AS239">
            <v>2010752</v>
          </cell>
          <cell r="BE239">
            <v>72027</v>
          </cell>
          <cell r="BF239">
            <v>72027</v>
          </cell>
          <cell r="BG239">
            <v>72027</v>
          </cell>
          <cell r="BH239">
            <v>72027</v>
          </cell>
          <cell r="BS239">
            <v>57621.599999999999</v>
          </cell>
          <cell r="BT239">
            <v>57621.599999999999</v>
          </cell>
          <cell r="BU239">
            <v>57621.599999999999</v>
          </cell>
          <cell r="BV239">
            <v>57621.599999999999</v>
          </cell>
          <cell r="CG239">
            <v>1380525</v>
          </cell>
          <cell r="CH239">
            <v>1265281.8</v>
          </cell>
          <cell r="CI239">
            <v>1207660.2</v>
          </cell>
          <cell r="CJ239">
            <v>1150038.6000000001</v>
          </cell>
          <cell r="CK239">
            <v>1092417</v>
          </cell>
          <cell r="CV239">
            <v>365</v>
          </cell>
          <cell r="CW239">
            <v>365</v>
          </cell>
          <cell r="CX239">
            <v>365</v>
          </cell>
          <cell r="CY239">
            <v>365</v>
          </cell>
          <cell r="CZ239">
            <v>365</v>
          </cell>
          <cell r="DA239">
            <v>365</v>
          </cell>
          <cell r="DB239">
            <v>365</v>
          </cell>
          <cell r="DC239">
            <v>365</v>
          </cell>
          <cell r="DD239">
            <v>365</v>
          </cell>
          <cell r="DE239">
            <v>365</v>
          </cell>
          <cell r="DF239">
            <v>365</v>
          </cell>
          <cell r="DG239">
            <v>365</v>
          </cell>
          <cell r="DH239">
            <v>365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300</v>
          </cell>
          <cell r="DW239">
            <v>300</v>
          </cell>
          <cell r="DX239">
            <v>300</v>
          </cell>
          <cell r="DY239">
            <v>300</v>
          </cell>
          <cell r="DZ239">
            <v>300</v>
          </cell>
          <cell r="EA239">
            <v>300</v>
          </cell>
          <cell r="EB239">
            <v>300</v>
          </cell>
          <cell r="EC239">
            <v>300</v>
          </cell>
          <cell r="ED239">
            <v>300</v>
          </cell>
          <cell r="EE239">
            <v>300</v>
          </cell>
          <cell r="EF239">
            <v>300</v>
          </cell>
          <cell r="EG239">
            <v>300</v>
          </cell>
          <cell r="EH239">
            <v>300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365</v>
          </cell>
          <cell r="EW239">
            <v>365</v>
          </cell>
          <cell r="EX239">
            <v>365</v>
          </cell>
          <cell r="EY239">
            <v>365</v>
          </cell>
          <cell r="EZ239">
            <v>365</v>
          </cell>
          <cell r="FA239">
            <v>365</v>
          </cell>
          <cell r="FB239">
            <v>365</v>
          </cell>
          <cell r="FC239">
            <v>365</v>
          </cell>
          <cell r="FD239">
            <v>365</v>
          </cell>
          <cell r="FE239">
            <v>365</v>
          </cell>
          <cell r="FF239">
            <v>365</v>
          </cell>
          <cell r="FG239">
            <v>365</v>
          </cell>
          <cell r="FH239">
            <v>365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 t="str">
            <v>Entschuldungsfonds_V.1.2.1_EA_Punkt_mit_Sperrung.fvl</v>
          </cell>
          <cell r="FY239">
            <v>33406016</v>
          </cell>
          <cell r="FZ239">
            <v>33406016</v>
          </cell>
          <cell r="GA239" t="str">
            <v>Ortsgemeinde Leimersheim</v>
          </cell>
          <cell r="GB239">
            <v>0</v>
          </cell>
          <cell r="GC239" t="str">
            <v>Ortsgemeinde</v>
          </cell>
          <cell r="GD239">
            <v>2609</v>
          </cell>
          <cell r="GE239">
            <v>2544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334</v>
          </cell>
          <cell r="GN239">
            <v>6</v>
          </cell>
          <cell r="GO239">
            <v>16</v>
          </cell>
          <cell r="GP239">
            <v>48018</v>
          </cell>
          <cell r="GQ239">
            <v>24009</v>
          </cell>
          <cell r="GR239">
            <v>48018</v>
          </cell>
          <cell r="GS239">
            <v>24009</v>
          </cell>
          <cell r="GT239">
            <v>48018</v>
          </cell>
          <cell r="GU239">
            <v>24009</v>
          </cell>
          <cell r="GV239">
            <v>48018</v>
          </cell>
          <cell r="GW239">
            <v>24009</v>
          </cell>
          <cell r="GX239">
            <v>48018</v>
          </cell>
          <cell r="GY239">
            <v>24009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</row>
        <row r="240">
          <cell r="A240">
            <v>2252829</v>
          </cell>
          <cell r="B240" t="str">
            <v>31.05.2016</v>
          </cell>
          <cell r="C240" t="str">
            <v>Rhein-Lahn-Kreis</v>
          </cell>
          <cell r="D240">
            <v>14103014</v>
          </cell>
          <cell r="E240" t="str">
            <v>01.01.2012</v>
          </cell>
          <cell r="F240">
            <v>313157.81</v>
          </cell>
          <cell r="G240">
            <v>245077.3</v>
          </cell>
          <cell r="H240">
            <v>16338.49</v>
          </cell>
          <cell r="I240">
            <v>13070.79</v>
          </cell>
          <cell r="J240">
            <v>300087.02</v>
          </cell>
          <cell r="K240" t="str">
            <v>Birlenbach</v>
          </cell>
          <cell r="L240" t="str">
            <v>15.02.2012</v>
          </cell>
          <cell r="M240">
            <v>360</v>
          </cell>
          <cell r="N240">
            <v>360</v>
          </cell>
          <cell r="O240">
            <v>360</v>
          </cell>
          <cell r="P240">
            <v>360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280</v>
          </cell>
          <cell r="V240">
            <v>290</v>
          </cell>
          <cell r="W240">
            <v>290</v>
          </cell>
          <cell r="X240">
            <v>290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320</v>
          </cell>
          <cell r="AD240">
            <v>340</v>
          </cell>
          <cell r="AE240">
            <v>350</v>
          </cell>
          <cell r="AF240">
            <v>350</v>
          </cell>
          <cell r="AG240">
            <v>0</v>
          </cell>
          <cell r="AH240">
            <v>20</v>
          </cell>
          <cell r="AI240">
            <v>10</v>
          </cell>
          <cell r="AJ240">
            <v>30</v>
          </cell>
          <cell r="AK240" t="str">
            <v>dagmar.fuchs@rhein-lahn.rlp.de</v>
          </cell>
          <cell r="AL240" t="str">
            <v>Dagmar Fuchs</v>
          </cell>
          <cell r="AM240" t="str">
            <v>02603/972 178</v>
          </cell>
          <cell r="AN240" t="str">
            <v>31.05.2016</v>
          </cell>
          <cell r="AO240">
            <v>78.260000000000005</v>
          </cell>
          <cell r="AP240">
            <v>432566.81</v>
          </cell>
          <cell r="AQ240">
            <v>867278.13</v>
          </cell>
          <cell r="AR240">
            <v>672885</v>
          </cell>
          <cell r="AS240">
            <v>432675</v>
          </cell>
          <cell r="BE240">
            <v>16338.49</v>
          </cell>
          <cell r="BF240">
            <v>16338.49</v>
          </cell>
          <cell r="BG240">
            <v>16338.49</v>
          </cell>
          <cell r="BH240">
            <v>16338.49</v>
          </cell>
          <cell r="BS240">
            <v>13070.79</v>
          </cell>
          <cell r="BT240">
            <v>13070.79</v>
          </cell>
          <cell r="BU240">
            <v>13070.79</v>
          </cell>
          <cell r="BV240">
            <v>13070.79</v>
          </cell>
          <cell r="CG240">
            <v>313157.81</v>
          </cell>
          <cell r="CH240">
            <v>287016.23</v>
          </cell>
          <cell r="CI240">
            <v>273945.44</v>
          </cell>
          <cell r="CJ240">
            <v>260874.65</v>
          </cell>
          <cell r="CK240">
            <v>247803.86</v>
          </cell>
          <cell r="CV240">
            <v>365</v>
          </cell>
          <cell r="CW240">
            <v>365</v>
          </cell>
          <cell r="CX240">
            <v>365</v>
          </cell>
          <cell r="CY240">
            <v>365</v>
          </cell>
          <cell r="CZ240">
            <v>365</v>
          </cell>
          <cell r="DA240">
            <v>365</v>
          </cell>
          <cell r="DB240">
            <v>365</v>
          </cell>
          <cell r="DC240">
            <v>365</v>
          </cell>
          <cell r="DD240">
            <v>365</v>
          </cell>
          <cell r="DE240">
            <v>365</v>
          </cell>
          <cell r="DF240">
            <v>365</v>
          </cell>
          <cell r="DG240">
            <v>365</v>
          </cell>
          <cell r="DH240">
            <v>365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300</v>
          </cell>
          <cell r="DW240">
            <v>300</v>
          </cell>
          <cell r="DX240">
            <v>300</v>
          </cell>
          <cell r="DY240">
            <v>300</v>
          </cell>
          <cell r="DZ240">
            <v>300</v>
          </cell>
          <cell r="EA240">
            <v>300</v>
          </cell>
          <cell r="EB240">
            <v>300</v>
          </cell>
          <cell r="EC240">
            <v>300</v>
          </cell>
          <cell r="ED240">
            <v>300</v>
          </cell>
          <cell r="EE240">
            <v>300</v>
          </cell>
          <cell r="EF240">
            <v>300</v>
          </cell>
          <cell r="EG240">
            <v>300</v>
          </cell>
          <cell r="EH240">
            <v>300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365</v>
          </cell>
          <cell r="EW240">
            <v>365</v>
          </cell>
          <cell r="EX240">
            <v>365</v>
          </cell>
          <cell r="EY240">
            <v>365</v>
          </cell>
          <cell r="EZ240">
            <v>365</v>
          </cell>
          <cell r="FA240">
            <v>365</v>
          </cell>
          <cell r="FB240">
            <v>365</v>
          </cell>
          <cell r="FC240">
            <v>365</v>
          </cell>
          <cell r="FD240">
            <v>365</v>
          </cell>
          <cell r="FE240">
            <v>365</v>
          </cell>
          <cell r="FF240">
            <v>365</v>
          </cell>
          <cell r="FG240">
            <v>365</v>
          </cell>
          <cell r="FH240">
            <v>365</v>
          </cell>
          <cell r="FI240">
            <v>30</v>
          </cell>
          <cell r="FJ240">
            <v>30</v>
          </cell>
          <cell r="FK240">
            <v>30</v>
          </cell>
          <cell r="FL240">
            <v>30</v>
          </cell>
          <cell r="FM240">
            <v>30</v>
          </cell>
          <cell r="FN240">
            <v>30</v>
          </cell>
          <cell r="FO240">
            <v>30</v>
          </cell>
          <cell r="FP240">
            <v>30</v>
          </cell>
          <cell r="FQ240">
            <v>30</v>
          </cell>
          <cell r="FR240">
            <v>30</v>
          </cell>
          <cell r="FS240">
            <v>30</v>
          </cell>
          <cell r="FT240">
            <v>30</v>
          </cell>
          <cell r="FU240">
            <v>30</v>
          </cell>
          <cell r="FV240" t="str">
            <v>Entschuldungsfonds_V.1.2.1_EA_Punkt_mit_Sperrung.fvl</v>
          </cell>
          <cell r="FY240">
            <v>14103014</v>
          </cell>
          <cell r="FZ240">
            <v>14103014</v>
          </cell>
          <cell r="GA240" t="str">
            <v>Birlenbach</v>
          </cell>
          <cell r="GB240">
            <v>0</v>
          </cell>
          <cell r="GC240" t="str">
            <v>Ortsgemeinde</v>
          </cell>
          <cell r="GD240">
            <v>1521</v>
          </cell>
          <cell r="GE240">
            <v>1504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141</v>
          </cell>
          <cell r="GN240">
            <v>3</v>
          </cell>
          <cell r="GO240">
            <v>14</v>
          </cell>
          <cell r="GP240">
            <v>10892.333333333334</v>
          </cell>
          <cell r="GQ240">
            <v>5446.166666666667</v>
          </cell>
          <cell r="GR240">
            <v>10892.333333333334</v>
          </cell>
          <cell r="GS240">
            <v>5446.166666666667</v>
          </cell>
          <cell r="GT240">
            <v>10892.333333333334</v>
          </cell>
          <cell r="GU240">
            <v>5446.166666666667</v>
          </cell>
          <cell r="GV240">
            <v>10892.333333333334</v>
          </cell>
          <cell r="GW240">
            <v>5446.166666666667</v>
          </cell>
          <cell r="GX240">
            <v>10892.333333333334</v>
          </cell>
          <cell r="GY240">
            <v>5446.166666666667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</row>
        <row r="241">
          <cell r="A241">
            <v>2252828</v>
          </cell>
          <cell r="B241" t="str">
            <v>31.05.2016</v>
          </cell>
          <cell r="C241" t="str">
            <v>Germersheim</v>
          </cell>
          <cell r="D241">
            <v>33406015</v>
          </cell>
          <cell r="E241" t="str">
            <v>01.01.2012</v>
          </cell>
          <cell r="F241">
            <v>1488560</v>
          </cell>
          <cell r="G241">
            <v>1164947.05</v>
          </cell>
          <cell r="H241">
            <v>0</v>
          </cell>
          <cell r="I241">
            <v>0</v>
          </cell>
          <cell r="J241">
            <v>1488560</v>
          </cell>
          <cell r="K241" t="str">
            <v>Ortsgemeinde Kuhardt</v>
          </cell>
          <cell r="L241" t="str">
            <v>05.07.2013</v>
          </cell>
          <cell r="M241">
            <v>352</v>
          </cell>
          <cell r="N241">
            <v>352</v>
          </cell>
          <cell r="O241">
            <v>352</v>
          </cell>
          <cell r="P241">
            <v>352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280</v>
          </cell>
          <cell r="V241">
            <v>285</v>
          </cell>
          <cell r="W241">
            <v>285</v>
          </cell>
          <cell r="X241">
            <v>285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320</v>
          </cell>
          <cell r="AD241">
            <v>338</v>
          </cell>
          <cell r="AE241">
            <v>338</v>
          </cell>
          <cell r="AF241">
            <v>367</v>
          </cell>
          <cell r="AG241">
            <v>0</v>
          </cell>
          <cell r="AH241">
            <v>0</v>
          </cell>
          <cell r="AI241">
            <v>0</v>
          </cell>
          <cell r="AJ241">
            <v>29</v>
          </cell>
          <cell r="AK241" t="str">
            <v>h.wirth@kreis-germersheim.de</v>
          </cell>
          <cell r="AL241" t="str">
            <v>Herbert Wirth</v>
          </cell>
          <cell r="AM241" t="str">
            <v>07274/53-289</v>
          </cell>
          <cell r="AN241" t="str">
            <v>31.05.2016</v>
          </cell>
          <cell r="AO241">
            <v>78.260000000000005</v>
          </cell>
          <cell r="AP241">
            <v>1601024</v>
          </cell>
          <cell r="AQ241">
            <v>1803126</v>
          </cell>
          <cell r="AR241">
            <v>1915721</v>
          </cell>
          <cell r="AS241">
            <v>1179828</v>
          </cell>
          <cell r="BE241">
            <v>155326</v>
          </cell>
          <cell r="BF241">
            <v>77663</v>
          </cell>
          <cell r="BG241">
            <v>77663</v>
          </cell>
          <cell r="BH241">
            <v>77663</v>
          </cell>
          <cell r="BS241">
            <v>124261</v>
          </cell>
          <cell r="BT241">
            <v>62131</v>
          </cell>
          <cell r="BU241">
            <v>62131</v>
          </cell>
          <cell r="BV241">
            <v>62131</v>
          </cell>
          <cell r="CG241">
            <v>1488560</v>
          </cell>
          <cell r="CH241">
            <v>1364299</v>
          </cell>
          <cell r="CI241">
            <v>1302168</v>
          </cell>
          <cell r="CJ241">
            <v>1240037</v>
          </cell>
          <cell r="CK241">
            <v>1177906</v>
          </cell>
          <cell r="CV241">
            <v>365</v>
          </cell>
          <cell r="CW241">
            <v>365</v>
          </cell>
          <cell r="CX241">
            <v>365</v>
          </cell>
          <cell r="CY241">
            <v>365</v>
          </cell>
          <cell r="CZ241">
            <v>365</v>
          </cell>
          <cell r="DA241">
            <v>365</v>
          </cell>
          <cell r="DB241">
            <v>365</v>
          </cell>
          <cell r="DC241">
            <v>365</v>
          </cell>
          <cell r="DD241">
            <v>365</v>
          </cell>
          <cell r="DE241">
            <v>365</v>
          </cell>
          <cell r="DF241">
            <v>365</v>
          </cell>
          <cell r="DG241">
            <v>365</v>
          </cell>
          <cell r="DH241">
            <v>365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300</v>
          </cell>
          <cell r="DW241">
            <v>300</v>
          </cell>
          <cell r="DX241">
            <v>300</v>
          </cell>
          <cell r="DY241">
            <v>300</v>
          </cell>
          <cell r="DZ241">
            <v>300</v>
          </cell>
          <cell r="EA241">
            <v>300</v>
          </cell>
          <cell r="EB241">
            <v>300</v>
          </cell>
          <cell r="EC241">
            <v>300</v>
          </cell>
          <cell r="ED241">
            <v>300</v>
          </cell>
          <cell r="EE241">
            <v>300</v>
          </cell>
          <cell r="EF241">
            <v>300</v>
          </cell>
          <cell r="EG241">
            <v>300</v>
          </cell>
          <cell r="EH241">
            <v>300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367</v>
          </cell>
          <cell r="EW241">
            <v>367</v>
          </cell>
          <cell r="EX241">
            <v>367</v>
          </cell>
          <cell r="EY241">
            <v>367</v>
          </cell>
          <cell r="EZ241">
            <v>367</v>
          </cell>
          <cell r="FA241">
            <v>367</v>
          </cell>
          <cell r="FB241">
            <v>367</v>
          </cell>
          <cell r="FC241">
            <v>367</v>
          </cell>
          <cell r="FD241">
            <v>367</v>
          </cell>
          <cell r="FE241">
            <v>367</v>
          </cell>
          <cell r="FF241">
            <v>367</v>
          </cell>
          <cell r="FG241">
            <v>367</v>
          </cell>
          <cell r="FH241">
            <v>367</v>
          </cell>
          <cell r="FI241">
            <v>29</v>
          </cell>
          <cell r="FJ241">
            <v>29</v>
          </cell>
          <cell r="FK241">
            <v>29</v>
          </cell>
          <cell r="FL241">
            <v>29</v>
          </cell>
          <cell r="FM241">
            <v>29</v>
          </cell>
          <cell r="FN241">
            <v>29</v>
          </cell>
          <cell r="FO241">
            <v>29</v>
          </cell>
          <cell r="FP241">
            <v>29</v>
          </cell>
          <cell r="FQ241">
            <v>29</v>
          </cell>
          <cell r="FR241">
            <v>29</v>
          </cell>
          <cell r="FS241">
            <v>29</v>
          </cell>
          <cell r="FT241">
            <v>29</v>
          </cell>
          <cell r="FU241">
            <v>29</v>
          </cell>
          <cell r="FV241" t="str">
            <v>Entschuldungsfonds_V.1.2.1_EA_Punkt_mit_Sperrung.fvl</v>
          </cell>
          <cell r="FY241">
            <v>33406015</v>
          </cell>
          <cell r="FZ241">
            <v>33406015</v>
          </cell>
          <cell r="GA241" t="str">
            <v>Ortsgemeinde Kuhardt</v>
          </cell>
          <cell r="GB241" t="str">
            <v>in 2013 doppelte Ausweisung Zuweisungsbetrag und Konsolidierungsbeitrag, da in 2012 keine Auszahlung</v>
          </cell>
          <cell r="GC241" t="str">
            <v>Ortsgemeinde</v>
          </cell>
          <cell r="GD241">
            <v>1919</v>
          </cell>
          <cell r="GE241">
            <v>1891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334</v>
          </cell>
          <cell r="GN241">
            <v>6</v>
          </cell>
          <cell r="GO241">
            <v>15</v>
          </cell>
          <cell r="GP241">
            <v>0</v>
          </cell>
          <cell r="GQ241">
            <v>0</v>
          </cell>
          <cell r="GR241">
            <v>103550.66666666667</v>
          </cell>
          <cell r="GS241">
            <v>51775.333333333336</v>
          </cell>
          <cell r="GT241">
            <v>51775.333333333336</v>
          </cell>
          <cell r="GU241">
            <v>25887.666666666668</v>
          </cell>
          <cell r="GV241">
            <v>51775.333333333336</v>
          </cell>
          <cell r="GW241">
            <v>25887.666666666668</v>
          </cell>
          <cell r="GX241">
            <v>51775.333333333336</v>
          </cell>
          <cell r="GY241">
            <v>25887.666666666668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</row>
        <row r="242">
          <cell r="A242">
            <v>2252826</v>
          </cell>
          <cell r="B242" t="str">
            <v>31.05.2016</v>
          </cell>
          <cell r="C242" t="str">
            <v>Rhein-Lahn-Kreis</v>
          </cell>
          <cell r="D242">
            <v>14103029</v>
          </cell>
          <cell r="E242" t="str">
            <v>01.01.2012</v>
          </cell>
          <cell r="F242">
            <v>4047016</v>
          </cell>
          <cell r="G242">
            <v>3167194.72</v>
          </cell>
          <cell r="H242">
            <v>211146.31</v>
          </cell>
          <cell r="I242">
            <v>168917.05</v>
          </cell>
          <cell r="J242">
            <v>3878098.95</v>
          </cell>
          <cell r="K242" t="str">
            <v>Stadt Diez</v>
          </cell>
          <cell r="L242" t="str">
            <v>18.04.2012</v>
          </cell>
          <cell r="M242">
            <v>350</v>
          </cell>
          <cell r="N242">
            <v>350</v>
          </cell>
          <cell r="O242">
            <v>355</v>
          </cell>
          <cell r="P242">
            <v>360</v>
          </cell>
          <cell r="Q242">
            <v>0</v>
          </cell>
          <cell r="R242">
            <v>0</v>
          </cell>
          <cell r="S242">
            <v>5</v>
          </cell>
          <cell r="T242">
            <v>5</v>
          </cell>
          <cell r="U242">
            <v>280</v>
          </cell>
          <cell r="V242">
            <v>290</v>
          </cell>
          <cell r="W242">
            <v>300</v>
          </cell>
          <cell r="X242">
            <v>300</v>
          </cell>
          <cell r="Y242">
            <v>0</v>
          </cell>
          <cell r="Z242">
            <v>10</v>
          </cell>
          <cell r="AA242">
            <v>10</v>
          </cell>
          <cell r="AB242">
            <v>20</v>
          </cell>
          <cell r="AC242">
            <v>340</v>
          </cell>
          <cell r="AD242">
            <v>360</v>
          </cell>
          <cell r="AE242">
            <v>360</v>
          </cell>
          <cell r="AF242">
            <v>360</v>
          </cell>
          <cell r="AG242">
            <v>0</v>
          </cell>
          <cell r="AH242">
            <v>20</v>
          </cell>
          <cell r="AI242">
            <v>20</v>
          </cell>
          <cell r="AJ242">
            <v>20</v>
          </cell>
          <cell r="AK242" t="str">
            <v>dagmar.fuchs@rhein-lahn.rlp.de</v>
          </cell>
          <cell r="AL242" t="str">
            <v>Dagmar Fuchs</v>
          </cell>
          <cell r="AM242" t="str">
            <v>02603/972 178</v>
          </cell>
          <cell r="AN242" t="str">
            <v>31.05.2016</v>
          </cell>
          <cell r="AO242">
            <v>78.260000000000005</v>
          </cell>
          <cell r="AP242">
            <v>9309653.7400000002</v>
          </cell>
          <cell r="AQ242">
            <v>9000115.6300000008</v>
          </cell>
          <cell r="AR242">
            <v>10245221.949999999</v>
          </cell>
          <cell r="AS242">
            <v>2232753</v>
          </cell>
          <cell r="BE242">
            <v>211146.31</v>
          </cell>
          <cell r="BF242">
            <v>211146.31</v>
          </cell>
          <cell r="BG242">
            <v>211146.31</v>
          </cell>
          <cell r="BH242">
            <v>211146.31</v>
          </cell>
          <cell r="BS242">
            <v>168917.05</v>
          </cell>
          <cell r="BT242">
            <v>168917.05</v>
          </cell>
          <cell r="BU242">
            <v>168917.05</v>
          </cell>
          <cell r="BV242">
            <v>168917.05</v>
          </cell>
          <cell r="CG242">
            <v>4047016</v>
          </cell>
          <cell r="CH242">
            <v>3709181.9</v>
          </cell>
          <cell r="CI242">
            <v>3540264.85</v>
          </cell>
          <cell r="CJ242">
            <v>3371347.8</v>
          </cell>
          <cell r="CK242">
            <v>3202430.75</v>
          </cell>
          <cell r="CV242">
            <v>365</v>
          </cell>
          <cell r="CW242">
            <v>365</v>
          </cell>
          <cell r="CX242">
            <v>365</v>
          </cell>
          <cell r="CY242">
            <v>365</v>
          </cell>
          <cell r="CZ242">
            <v>365</v>
          </cell>
          <cell r="DA242">
            <v>365</v>
          </cell>
          <cell r="DB242">
            <v>365</v>
          </cell>
          <cell r="DC242">
            <v>365</v>
          </cell>
          <cell r="DD242">
            <v>365</v>
          </cell>
          <cell r="DE242">
            <v>365</v>
          </cell>
          <cell r="DF242">
            <v>365</v>
          </cell>
          <cell r="DG242">
            <v>365</v>
          </cell>
          <cell r="DH242">
            <v>365</v>
          </cell>
          <cell r="DI242">
            <v>5</v>
          </cell>
          <cell r="DJ242">
            <v>5</v>
          </cell>
          <cell r="DK242">
            <v>5</v>
          </cell>
          <cell r="DL242">
            <v>5</v>
          </cell>
          <cell r="DM242">
            <v>5</v>
          </cell>
          <cell r="DN242">
            <v>5</v>
          </cell>
          <cell r="DO242">
            <v>5</v>
          </cell>
          <cell r="DP242">
            <v>5</v>
          </cell>
          <cell r="DQ242">
            <v>5</v>
          </cell>
          <cell r="DR242">
            <v>5</v>
          </cell>
          <cell r="DS242">
            <v>5</v>
          </cell>
          <cell r="DT242">
            <v>5</v>
          </cell>
          <cell r="DU242">
            <v>5</v>
          </cell>
          <cell r="DV242">
            <v>300</v>
          </cell>
          <cell r="DW242">
            <v>300</v>
          </cell>
          <cell r="DX242">
            <v>300</v>
          </cell>
          <cell r="DY242">
            <v>300</v>
          </cell>
          <cell r="DZ242">
            <v>300</v>
          </cell>
          <cell r="EA242">
            <v>300</v>
          </cell>
          <cell r="EB242">
            <v>300</v>
          </cell>
          <cell r="EC242">
            <v>300</v>
          </cell>
          <cell r="ED242">
            <v>300</v>
          </cell>
          <cell r="EE242">
            <v>300</v>
          </cell>
          <cell r="EF242">
            <v>300</v>
          </cell>
          <cell r="EG242">
            <v>300</v>
          </cell>
          <cell r="EH242">
            <v>300</v>
          </cell>
          <cell r="EI242">
            <v>20</v>
          </cell>
          <cell r="EJ242">
            <v>20</v>
          </cell>
          <cell r="EK242">
            <v>20</v>
          </cell>
          <cell r="EL242">
            <v>20</v>
          </cell>
          <cell r="EM242">
            <v>20</v>
          </cell>
          <cell r="EN242">
            <v>20</v>
          </cell>
          <cell r="EO242">
            <v>20</v>
          </cell>
          <cell r="EP242">
            <v>20</v>
          </cell>
          <cell r="EQ242">
            <v>20</v>
          </cell>
          <cell r="ER242">
            <v>20</v>
          </cell>
          <cell r="ES242">
            <v>20</v>
          </cell>
          <cell r="ET242">
            <v>20</v>
          </cell>
          <cell r="EU242">
            <v>20</v>
          </cell>
          <cell r="EV242">
            <v>365</v>
          </cell>
          <cell r="EW242">
            <v>365</v>
          </cell>
          <cell r="EX242">
            <v>365</v>
          </cell>
          <cell r="EY242">
            <v>365</v>
          </cell>
          <cell r="EZ242">
            <v>365</v>
          </cell>
          <cell r="FA242">
            <v>365</v>
          </cell>
          <cell r="FB242">
            <v>365</v>
          </cell>
          <cell r="FC242">
            <v>365</v>
          </cell>
          <cell r="FD242">
            <v>365</v>
          </cell>
          <cell r="FE242">
            <v>365</v>
          </cell>
          <cell r="FF242">
            <v>365</v>
          </cell>
          <cell r="FG242">
            <v>365</v>
          </cell>
          <cell r="FH242">
            <v>365</v>
          </cell>
          <cell r="FI242">
            <v>20</v>
          </cell>
          <cell r="FJ242">
            <v>20</v>
          </cell>
          <cell r="FK242">
            <v>20</v>
          </cell>
          <cell r="FL242">
            <v>20</v>
          </cell>
          <cell r="FM242">
            <v>20</v>
          </cell>
          <cell r="FN242">
            <v>20</v>
          </cell>
          <cell r="FO242">
            <v>20</v>
          </cell>
          <cell r="FP242">
            <v>20</v>
          </cell>
          <cell r="FQ242">
            <v>20</v>
          </cell>
          <cell r="FR242">
            <v>20</v>
          </cell>
          <cell r="FS242">
            <v>20</v>
          </cell>
          <cell r="FT242">
            <v>20</v>
          </cell>
          <cell r="FU242">
            <v>20</v>
          </cell>
          <cell r="FV242" t="str">
            <v>Entschuldungsfonds_V.1.2.1_EA_Punkt_mit_Sperrung.fvl</v>
          </cell>
          <cell r="FY242">
            <v>14103029</v>
          </cell>
          <cell r="FZ242">
            <v>14103029</v>
          </cell>
          <cell r="GA242" t="str">
            <v>Stadt Diez</v>
          </cell>
          <cell r="GB242">
            <v>0</v>
          </cell>
          <cell r="GC242" t="str">
            <v>Ortsgemeinde</v>
          </cell>
          <cell r="GD242">
            <v>10708</v>
          </cell>
          <cell r="GE242">
            <v>10686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141</v>
          </cell>
          <cell r="GN242">
            <v>3</v>
          </cell>
          <cell r="GO242">
            <v>29</v>
          </cell>
          <cell r="GP242">
            <v>140764.20000000001</v>
          </cell>
          <cell r="GQ242">
            <v>70382.111111111109</v>
          </cell>
          <cell r="GR242">
            <v>140764.20000000001</v>
          </cell>
          <cell r="GS242">
            <v>70382.111111111109</v>
          </cell>
          <cell r="GT242">
            <v>140764.20000000001</v>
          </cell>
          <cell r="GU242">
            <v>70382.111111111109</v>
          </cell>
          <cell r="GV242">
            <v>140764.20000000001</v>
          </cell>
          <cell r="GW242">
            <v>70382.111111111109</v>
          </cell>
          <cell r="GX242">
            <v>140764.20000000001</v>
          </cell>
          <cell r="GY242">
            <v>70382.111111111109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</row>
        <row r="243">
          <cell r="A243">
            <v>2252825</v>
          </cell>
          <cell r="B243" t="str">
            <v>31.05.2016</v>
          </cell>
          <cell r="C243" t="str">
            <v>Germersheim</v>
          </cell>
          <cell r="D243">
            <v>33406011</v>
          </cell>
          <cell r="E243" t="str">
            <v>01.01.2012</v>
          </cell>
          <cell r="F243">
            <v>1508856</v>
          </cell>
          <cell r="G243">
            <v>1180830.7</v>
          </cell>
          <cell r="H243">
            <v>78722</v>
          </cell>
          <cell r="I243">
            <v>62977.599999999999</v>
          </cell>
          <cell r="J243">
            <v>1445878.4</v>
          </cell>
          <cell r="K243" t="str">
            <v>Ortsgemeinde Hördt</v>
          </cell>
          <cell r="L243" t="str">
            <v>25.06.2012</v>
          </cell>
          <cell r="M243">
            <v>352</v>
          </cell>
          <cell r="N243">
            <v>352</v>
          </cell>
          <cell r="O243">
            <v>352</v>
          </cell>
          <cell r="P243">
            <v>352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280</v>
          </cell>
          <cell r="V243">
            <v>285</v>
          </cell>
          <cell r="W243">
            <v>285</v>
          </cell>
          <cell r="X243">
            <v>285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320</v>
          </cell>
          <cell r="AD243">
            <v>338</v>
          </cell>
          <cell r="AE243">
            <v>379</v>
          </cell>
          <cell r="AF243">
            <v>379</v>
          </cell>
          <cell r="AG243">
            <v>0</v>
          </cell>
          <cell r="AH243">
            <v>0</v>
          </cell>
          <cell r="AI243">
            <v>41</v>
          </cell>
          <cell r="AJ243">
            <v>41</v>
          </cell>
          <cell r="AK243" t="str">
            <v>h.wirth@kreis-germersheim.de</v>
          </cell>
          <cell r="AL243" t="str">
            <v>Herbert Wirth</v>
          </cell>
          <cell r="AM243" t="str">
            <v>07274/53289</v>
          </cell>
          <cell r="AN243" t="str">
            <v>31.05.2016</v>
          </cell>
          <cell r="AO243">
            <v>78.260000000000005</v>
          </cell>
          <cell r="AP243">
            <v>1050952</v>
          </cell>
          <cell r="AQ243">
            <v>1158403</v>
          </cell>
          <cell r="AR243">
            <v>999540</v>
          </cell>
          <cell r="BE243">
            <v>78722</v>
          </cell>
          <cell r="BF243">
            <v>78722</v>
          </cell>
          <cell r="BG243">
            <v>78722</v>
          </cell>
          <cell r="BH243">
            <v>78722</v>
          </cell>
          <cell r="BS243">
            <v>62977.599999999999</v>
          </cell>
          <cell r="BT243">
            <v>62977.599999999999</v>
          </cell>
          <cell r="BU243">
            <v>62977.599999999999</v>
          </cell>
          <cell r="BV243">
            <v>62977.599999999999</v>
          </cell>
          <cell r="CG243">
            <v>1508856</v>
          </cell>
          <cell r="CH243">
            <v>1382900.8</v>
          </cell>
          <cell r="CI243">
            <v>1319923.2</v>
          </cell>
          <cell r="CJ243">
            <v>1256945.6000000001</v>
          </cell>
          <cell r="CK243">
            <v>1193968</v>
          </cell>
          <cell r="CV243">
            <v>365</v>
          </cell>
          <cell r="CW243">
            <v>365</v>
          </cell>
          <cell r="CX243">
            <v>365</v>
          </cell>
          <cell r="CY243">
            <v>365</v>
          </cell>
          <cell r="CZ243">
            <v>365</v>
          </cell>
          <cell r="DA243">
            <v>365</v>
          </cell>
          <cell r="DB243">
            <v>365</v>
          </cell>
          <cell r="DC243">
            <v>365</v>
          </cell>
          <cell r="DD243">
            <v>365</v>
          </cell>
          <cell r="DE243">
            <v>365</v>
          </cell>
          <cell r="DF243">
            <v>365</v>
          </cell>
          <cell r="DG243">
            <v>365</v>
          </cell>
          <cell r="DH243">
            <v>365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300</v>
          </cell>
          <cell r="DW243">
            <v>300</v>
          </cell>
          <cell r="DX243">
            <v>300</v>
          </cell>
          <cell r="DY243">
            <v>300</v>
          </cell>
          <cell r="DZ243">
            <v>300</v>
          </cell>
          <cell r="EA243">
            <v>300</v>
          </cell>
          <cell r="EB243">
            <v>300</v>
          </cell>
          <cell r="EC243">
            <v>300</v>
          </cell>
          <cell r="ED243">
            <v>300</v>
          </cell>
          <cell r="EE243">
            <v>300</v>
          </cell>
          <cell r="EF243">
            <v>300</v>
          </cell>
          <cell r="EG243">
            <v>300</v>
          </cell>
          <cell r="EH243">
            <v>300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379</v>
          </cell>
          <cell r="EW243">
            <v>379</v>
          </cell>
          <cell r="EX243">
            <v>379</v>
          </cell>
          <cell r="EY243">
            <v>379</v>
          </cell>
          <cell r="EZ243">
            <v>379</v>
          </cell>
          <cell r="FA243">
            <v>379</v>
          </cell>
          <cell r="FB243">
            <v>379</v>
          </cell>
          <cell r="FC243">
            <v>379</v>
          </cell>
          <cell r="FD243">
            <v>379</v>
          </cell>
          <cell r="FE243">
            <v>379</v>
          </cell>
          <cell r="FF243">
            <v>379</v>
          </cell>
          <cell r="FG243">
            <v>379</v>
          </cell>
          <cell r="FH243">
            <v>379</v>
          </cell>
          <cell r="FI243">
            <v>41</v>
          </cell>
          <cell r="FJ243">
            <v>41</v>
          </cell>
          <cell r="FK243">
            <v>41</v>
          </cell>
          <cell r="FL243">
            <v>41</v>
          </cell>
          <cell r="FM243">
            <v>41</v>
          </cell>
          <cell r="FN243">
            <v>41</v>
          </cell>
          <cell r="FO243">
            <v>41</v>
          </cell>
          <cell r="FP243">
            <v>41</v>
          </cell>
          <cell r="FQ243">
            <v>41</v>
          </cell>
          <cell r="FR243">
            <v>41</v>
          </cell>
          <cell r="FS243">
            <v>41</v>
          </cell>
          <cell r="FT243">
            <v>41</v>
          </cell>
          <cell r="FU243">
            <v>41</v>
          </cell>
          <cell r="FV243" t="str">
            <v>Entschuldungsfonds_V.1.2.1_EA_Punkt_mit_Sperrung.fvl</v>
          </cell>
          <cell r="FY243">
            <v>33406011</v>
          </cell>
          <cell r="FZ243">
            <v>33406011</v>
          </cell>
          <cell r="GA243" t="str">
            <v>Ortsgemeinde Hördt</v>
          </cell>
          <cell r="GB243">
            <v>0</v>
          </cell>
          <cell r="GC243" t="str">
            <v>Ortsgemeinde</v>
          </cell>
          <cell r="GD243">
            <v>2410</v>
          </cell>
          <cell r="GE243">
            <v>2410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334</v>
          </cell>
          <cell r="GN243">
            <v>6</v>
          </cell>
          <cell r="GO243">
            <v>11</v>
          </cell>
          <cell r="GP243">
            <v>52481.333333333336</v>
          </cell>
          <cell r="GQ243">
            <v>26240.666666666668</v>
          </cell>
          <cell r="GR243">
            <v>52481.333333333336</v>
          </cell>
          <cell r="GS243">
            <v>26240.666666666668</v>
          </cell>
          <cell r="GT243">
            <v>52481.333333333336</v>
          </cell>
          <cell r="GU243">
            <v>26240.666666666668</v>
          </cell>
          <cell r="GV243">
            <v>52481.333333333336</v>
          </cell>
          <cell r="GW243">
            <v>26240.666666666668</v>
          </cell>
          <cell r="GX243">
            <v>52481.333333333336</v>
          </cell>
          <cell r="GY243">
            <v>26240.666666666668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</row>
        <row r="244">
          <cell r="A244">
            <v>2252820</v>
          </cell>
          <cell r="B244" t="str">
            <v>31.05.2016</v>
          </cell>
          <cell r="C244" t="str">
            <v>Kaiserslautern</v>
          </cell>
          <cell r="D244">
            <v>33510034</v>
          </cell>
          <cell r="E244" t="str">
            <v>01.01.2012</v>
          </cell>
          <cell r="F244">
            <v>1185111</v>
          </cell>
          <cell r="G244">
            <v>927467.86</v>
          </cell>
          <cell r="H244">
            <v>61831</v>
          </cell>
          <cell r="I244">
            <v>49465</v>
          </cell>
          <cell r="J244">
            <v>1135646</v>
          </cell>
          <cell r="K244" t="str">
            <v>Ortsgemeinde Otterbach</v>
          </cell>
          <cell r="L244" t="str">
            <v>31.05.2012</v>
          </cell>
          <cell r="M244">
            <v>355</v>
          </cell>
          <cell r="N244">
            <v>355</v>
          </cell>
          <cell r="O244">
            <v>360</v>
          </cell>
          <cell r="P244">
            <v>360</v>
          </cell>
          <cell r="Q244">
            <v>0</v>
          </cell>
          <cell r="R244">
            <v>0</v>
          </cell>
          <cell r="S244">
            <v>5</v>
          </cell>
          <cell r="T244">
            <v>5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320</v>
          </cell>
          <cell r="AD244">
            <v>340</v>
          </cell>
          <cell r="AE244">
            <v>360</v>
          </cell>
          <cell r="AF244">
            <v>360</v>
          </cell>
          <cell r="AG244">
            <v>0</v>
          </cell>
          <cell r="AH244">
            <v>0</v>
          </cell>
          <cell r="AI244">
            <v>20</v>
          </cell>
          <cell r="AJ244">
            <v>20</v>
          </cell>
          <cell r="AK244" t="str">
            <v>joachim.gries@kaiserslautern-kreis.de</v>
          </cell>
          <cell r="AL244" t="str">
            <v>Joachim Gries</v>
          </cell>
          <cell r="AM244" t="str">
            <v>0631/7105-385</v>
          </cell>
          <cell r="AN244" t="str">
            <v>31.05.2016</v>
          </cell>
          <cell r="AO244">
            <v>78.260000000000005</v>
          </cell>
          <cell r="AP244">
            <v>1174501</v>
          </cell>
          <cell r="AQ244">
            <v>1155104</v>
          </cell>
          <cell r="AR244">
            <v>1559593</v>
          </cell>
          <cell r="AS244">
            <v>1720468</v>
          </cell>
          <cell r="BE244">
            <v>61831</v>
          </cell>
          <cell r="BF244">
            <v>61831</v>
          </cell>
          <cell r="BG244">
            <v>61831</v>
          </cell>
          <cell r="BH244">
            <v>61831</v>
          </cell>
          <cell r="BS244">
            <v>49465</v>
          </cell>
          <cell r="BT244">
            <v>49465</v>
          </cell>
          <cell r="BU244">
            <v>49465</v>
          </cell>
          <cell r="BV244">
            <v>49465</v>
          </cell>
          <cell r="CG244">
            <v>1185111</v>
          </cell>
          <cell r="CH244">
            <v>1086181</v>
          </cell>
          <cell r="CI244">
            <v>1036716</v>
          </cell>
          <cell r="CJ244">
            <v>987251</v>
          </cell>
          <cell r="CK244">
            <v>937786</v>
          </cell>
          <cell r="CV244">
            <v>360</v>
          </cell>
          <cell r="CW244">
            <v>360</v>
          </cell>
          <cell r="CX244">
            <v>360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5</v>
          </cell>
          <cell r="DJ244">
            <v>5</v>
          </cell>
          <cell r="DK244">
            <v>5</v>
          </cell>
          <cell r="DL244">
            <v>5</v>
          </cell>
          <cell r="DM244">
            <v>5</v>
          </cell>
          <cell r="DN244">
            <v>5</v>
          </cell>
          <cell r="DO244">
            <v>5</v>
          </cell>
          <cell r="DP244">
            <v>5</v>
          </cell>
          <cell r="DQ244">
            <v>5</v>
          </cell>
          <cell r="DR244">
            <v>5</v>
          </cell>
          <cell r="DS244">
            <v>5</v>
          </cell>
          <cell r="DT244">
            <v>5</v>
          </cell>
          <cell r="DU244">
            <v>5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360</v>
          </cell>
          <cell r="EW244">
            <v>360</v>
          </cell>
          <cell r="EX244">
            <v>360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20</v>
          </cell>
          <cell r="FJ244">
            <v>20</v>
          </cell>
          <cell r="FK244">
            <v>20</v>
          </cell>
          <cell r="FL244">
            <v>20</v>
          </cell>
          <cell r="FM244">
            <v>20</v>
          </cell>
          <cell r="FN244">
            <v>20</v>
          </cell>
          <cell r="FO244">
            <v>20</v>
          </cell>
          <cell r="FP244">
            <v>20</v>
          </cell>
          <cell r="FQ244">
            <v>20</v>
          </cell>
          <cell r="FR244">
            <v>20</v>
          </cell>
          <cell r="FS244">
            <v>20</v>
          </cell>
          <cell r="FT244">
            <v>20</v>
          </cell>
          <cell r="FU244">
            <v>20</v>
          </cell>
          <cell r="FV244" t="str">
            <v>Entschuldungsfonds_V.1.2.1_EA_Punkt_mit_Sperrung.fvl</v>
          </cell>
          <cell r="FY244">
            <v>33510034</v>
          </cell>
          <cell r="FZ244">
            <v>33510034</v>
          </cell>
          <cell r="GA244" t="str">
            <v>Ortsgemeinde Otterbach</v>
          </cell>
          <cell r="GB244">
            <v>0</v>
          </cell>
          <cell r="GC244" t="str">
            <v>Ortsgemeinde</v>
          </cell>
          <cell r="GD244">
            <v>4052</v>
          </cell>
          <cell r="GE244">
            <v>3964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335</v>
          </cell>
          <cell r="GN244">
            <v>10</v>
          </cell>
          <cell r="GO244">
            <v>34</v>
          </cell>
          <cell r="GP244">
            <v>41220.666666666664</v>
          </cell>
          <cell r="GQ244">
            <v>20610.333333333332</v>
          </cell>
          <cell r="GR244">
            <v>41220.666666666664</v>
          </cell>
          <cell r="GS244">
            <v>20610.333333333332</v>
          </cell>
          <cell r="GT244">
            <v>41220.666666666664</v>
          </cell>
          <cell r="GU244">
            <v>20610.333333333332</v>
          </cell>
          <cell r="GV244">
            <v>41220.666666666664</v>
          </cell>
          <cell r="GW244">
            <v>20610.333333333332</v>
          </cell>
          <cell r="GX244">
            <v>41220.666666666664</v>
          </cell>
          <cell r="GY244">
            <v>20610.333333333332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</row>
        <row r="245">
          <cell r="A245">
            <v>2252788</v>
          </cell>
          <cell r="B245" t="str">
            <v>31.05.2016</v>
          </cell>
          <cell r="C245" t="str">
            <v>Germersheim</v>
          </cell>
          <cell r="D245">
            <v>33405033</v>
          </cell>
          <cell r="E245" t="str">
            <v>01.01.2012</v>
          </cell>
          <cell r="F245">
            <v>687064</v>
          </cell>
          <cell r="G245">
            <v>537696.28</v>
          </cell>
          <cell r="H245">
            <v>35846</v>
          </cell>
          <cell r="I245">
            <v>28677</v>
          </cell>
          <cell r="J245">
            <v>658387</v>
          </cell>
          <cell r="K245" t="str">
            <v>Ortsgemeinde Westheim</v>
          </cell>
          <cell r="L245" t="str">
            <v>01.08.2012</v>
          </cell>
          <cell r="M245">
            <v>352</v>
          </cell>
          <cell r="N245">
            <v>352</v>
          </cell>
          <cell r="O245">
            <v>352</v>
          </cell>
          <cell r="P245">
            <v>365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280</v>
          </cell>
          <cell r="V245">
            <v>290</v>
          </cell>
          <cell r="W245">
            <v>290</v>
          </cell>
          <cell r="X245">
            <v>300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320</v>
          </cell>
          <cell r="AD245">
            <v>340</v>
          </cell>
          <cell r="AE245">
            <v>340</v>
          </cell>
          <cell r="AF245">
            <v>365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 t="str">
            <v>h.wirth@kreis-germersheim.de</v>
          </cell>
          <cell r="AL245" t="str">
            <v>Herbert Wirth</v>
          </cell>
          <cell r="AM245" t="str">
            <v>07274/53-289</v>
          </cell>
          <cell r="AN245" t="str">
            <v>31.05.2016</v>
          </cell>
          <cell r="AO245">
            <v>78.260000000000005</v>
          </cell>
          <cell r="AP245">
            <v>395220</v>
          </cell>
          <cell r="AQ245">
            <v>639240</v>
          </cell>
          <cell r="AR245">
            <v>846588</v>
          </cell>
          <cell r="BE245">
            <v>35846</v>
          </cell>
          <cell r="BF245">
            <v>35846</v>
          </cell>
          <cell r="BG245">
            <v>35846</v>
          </cell>
          <cell r="BH245">
            <v>35846</v>
          </cell>
          <cell r="BS245">
            <v>28677</v>
          </cell>
          <cell r="BT245">
            <v>28677</v>
          </cell>
          <cell r="BU245">
            <v>28677</v>
          </cell>
          <cell r="BV245">
            <v>28677</v>
          </cell>
          <cell r="CG245">
            <v>687064</v>
          </cell>
          <cell r="CH245">
            <v>629710</v>
          </cell>
          <cell r="CI245">
            <v>601033</v>
          </cell>
          <cell r="CJ245">
            <v>572356</v>
          </cell>
          <cell r="CK245">
            <v>543679</v>
          </cell>
          <cell r="CV245">
            <v>370</v>
          </cell>
          <cell r="CW245">
            <v>370</v>
          </cell>
          <cell r="CX245">
            <v>370</v>
          </cell>
          <cell r="CY245">
            <v>370</v>
          </cell>
          <cell r="CZ245">
            <v>370</v>
          </cell>
          <cell r="DA245">
            <v>370</v>
          </cell>
          <cell r="DB245">
            <v>370</v>
          </cell>
          <cell r="DC245">
            <v>370</v>
          </cell>
          <cell r="DD245">
            <v>370</v>
          </cell>
          <cell r="DE245">
            <v>370</v>
          </cell>
          <cell r="DF245">
            <v>370</v>
          </cell>
          <cell r="DG245">
            <v>370</v>
          </cell>
          <cell r="DH245">
            <v>370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310</v>
          </cell>
          <cell r="DW245">
            <v>310</v>
          </cell>
          <cell r="DX245">
            <v>310</v>
          </cell>
          <cell r="DY245">
            <v>310</v>
          </cell>
          <cell r="DZ245">
            <v>310</v>
          </cell>
          <cell r="EA245">
            <v>310</v>
          </cell>
          <cell r="EB245">
            <v>310</v>
          </cell>
          <cell r="EC245">
            <v>310</v>
          </cell>
          <cell r="ED245">
            <v>310</v>
          </cell>
          <cell r="EE245">
            <v>310</v>
          </cell>
          <cell r="EF245">
            <v>310</v>
          </cell>
          <cell r="EG245">
            <v>310</v>
          </cell>
          <cell r="EH245">
            <v>310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375</v>
          </cell>
          <cell r="EW245">
            <v>375</v>
          </cell>
          <cell r="EX245">
            <v>375</v>
          </cell>
          <cell r="EY245">
            <v>375</v>
          </cell>
          <cell r="EZ245">
            <v>375</v>
          </cell>
          <cell r="FA245">
            <v>375</v>
          </cell>
          <cell r="FB245">
            <v>375</v>
          </cell>
          <cell r="FC245">
            <v>375</v>
          </cell>
          <cell r="FD245">
            <v>375</v>
          </cell>
          <cell r="FE245">
            <v>375</v>
          </cell>
          <cell r="FF245">
            <v>375</v>
          </cell>
          <cell r="FG245">
            <v>375</v>
          </cell>
          <cell r="FH245">
            <v>375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 t="str">
            <v>Entschuldungsfonds_V.1.2.1_EA_Punkt_mit_Sperrung.fvl</v>
          </cell>
          <cell r="FY245">
            <v>33405033</v>
          </cell>
          <cell r="FZ245">
            <v>33405033</v>
          </cell>
          <cell r="GA245" t="str">
            <v>Ortsgemeinde Westheim</v>
          </cell>
          <cell r="GB245">
            <v>0</v>
          </cell>
          <cell r="GC245" t="str">
            <v>Ortsgemeinde</v>
          </cell>
          <cell r="GD245">
            <v>1722</v>
          </cell>
          <cell r="GE245">
            <v>1739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334</v>
          </cell>
          <cell r="GN245">
            <v>5</v>
          </cell>
          <cell r="GO245">
            <v>33</v>
          </cell>
          <cell r="GP245">
            <v>23897.333333333332</v>
          </cell>
          <cell r="GQ245">
            <v>11948.666666666666</v>
          </cell>
          <cell r="GR245">
            <v>23897.333333333332</v>
          </cell>
          <cell r="GS245">
            <v>11948.666666666666</v>
          </cell>
          <cell r="GT245">
            <v>23897.333333333332</v>
          </cell>
          <cell r="GU245">
            <v>11948.666666666666</v>
          </cell>
          <cell r="GV245">
            <v>23897.333333333332</v>
          </cell>
          <cell r="GW245">
            <v>11948.666666666666</v>
          </cell>
          <cell r="GX245">
            <v>23897.333333333332</v>
          </cell>
          <cell r="GY245">
            <v>11948.666666666666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</row>
        <row r="246">
          <cell r="A246">
            <v>2252786</v>
          </cell>
          <cell r="B246" t="str">
            <v>31.05.2016</v>
          </cell>
          <cell r="C246" t="str">
            <v>Germersheim</v>
          </cell>
          <cell r="D246">
            <v>33405032</v>
          </cell>
          <cell r="E246" t="str">
            <v>01.01.2012</v>
          </cell>
          <cell r="F246">
            <v>1009632</v>
          </cell>
          <cell r="G246">
            <v>790138</v>
          </cell>
          <cell r="H246">
            <v>0</v>
          </cell>
          <cell r="I246">
            <v>0</v>
          </cell>
          <cell r="J246">
            <v>1009632</v>
          </cell>
          <cell r="K246" t="str">
            <v>Ortsgemeinde Weingarten</v>
          </cell>
          <cell r="L246" t="str">
            <v>13.05.2013</v>
          </cell>
          <cell r="M246">
            <v>352</v>
          </cell>
          <cell r="N246">
            <v>352</v>
          </cell>
          <cell r="O246">
            <v>352</v>
          </cell>
          <cell r="P246">
            <v>352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280</v>
          </cell>
          <cell r="V246">
            <v>290</v>
          </cell>
          <cell r="W246">
            <v>290</v>
          </cell>
          <cell r="X246">
            <v>290</v>
          </cell>
          <cell r="Y246">
            <v>0</v>
          </cell>
          <cell r="Z246">
            <v>10</v>
          </cell>
          <cell r="AA246">
            <v>10</v>
          </cell>
          <cell r="AB246">
            <v>10</v>
          </cell>
          <cell r="AC246">
            <v>320</v>
          </cell>
          <cell r="AD246">
            <v>340</v>
          </cell>
          <cell r="AE246">
            <v>340</v>
          </cell>
          <cell r="AF246">
            <v>340</v>
          </cell>
          <cell r="AG246">
            <v>0</v>
          </cell>
          <cell r="AH246">
            <v>20</v>
          </cell>
          <cell r="AI246">
            <v>20</v>
          </cell>
          <cell r="AJ246">
            <v>20</v>
          </cell>
          <cell r="AK246" t="str">
            <v>h.wirth@kreis-germersheim.de</v>
          </cell>
          <cell r="AL246" t="str">
            <v>Herbert Wirth</v>
          </cell>
          <cell r="AM246" t="str">
            <v>07274/53-289</v>
          </cell>
          <cell r="AN246" t="str">
            <v>31.05.2016</v>
          </cell>
          <cell r="AO246">
            <v>78.260000000000005</v>
          </cell>
          <cell r="AP246">
            <v>1864408</v>
          </cell>
          <cell r="AQ246">
            <v>1759040</v>
          </cell>
          <cell r="AR246">
            <v>2187614</v>
          </cell>
          <cell r="BE246">
            <v>105352</v>
          </cell>
          <cell r="BF246">
            <v>52676</v>
          </cell>
          <cell r="BG246">
            <v>52676</v>
          </cell>
          <cell r="BH246">
            <v>52676</v>
          </cell>
          <cell r="BS246">
            <v>84281.600000000006</v>
          </cell>
          <cell r="BT246">
            <v>42141</v>
          </cell>
          <cell r="BU246">
            <v>42141</v>
          </cell>
          <cell r="BV246">
            <v>42141</v>
          </cell>
          <cell r="CG246">
            <v>1009632</v>
          </cell>
          <cell r="CH246">
            <v>925350.40000000002</v>
          </cell>
          <cell r="CI246">
            <v>883209.4</v>
          </cell>
          <cell r="CJ246">
            <v>841068.4</v>
          </cell>
          <cell r="CK246">
            <v>798927.4</v>
          </cell>
          <cell r="CV246">
            <v>365</v>
          </cell>
          <cell r="CW246">
            <v>365</v>
          </cell>
          <cell r="CX246">
            <v>365</v>
          </cell>
          <cell r="CY246">
            <v>365</v>
          </cell>
          <cell r="CZ246">
            <v>365</v>
          </cell>
          <cell r="DA246">
            <v>365</v>
          </cell>
          <cell r="DB246">
            <v>365</v>
          </cell>
          <cell r="DC246">
            <v>365</v>
          </cell>
          <cell r="DD246">
            <v>365</v>
          </cell>
          <cell r="DE246">
            <v>365</v>
          </cell>
          <cell r="DF246">
            <v>365</v>
          </cell>
          <cell r="DG246">
            <v>365</v>
          </cell>
          <cell r="DH246">
            <v>365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300</v>
          </cell>
          <cell r="DW246">
            <v>300</v>
          </cell>
          <cell r="DX246">
            <v>300</v>
          </cell>
          <cell r="DY246">
            <v>300</v>
          </cell>
          <cell r="DZ246">
            <v>300</v>
          </cell>
          <cell r="EA246">
            <v>300</v>
          </cell>
          <cell r="EB246">
            <v>300</v>
          </cell>
          <cell r="EC246">
            <v>300</v>
          </cell>
          <cell r="ED246">
            <v>300</v>
          </cell>
          <cell r="EE246">
            <v>300</v>
          </cell>
          <cell r="EF246">
            <v>300</v>
          </cell>
          <cell r="EG246">
            <v>300</v>
          </cell>
          <cell r="EH246">
            <v>300</v>
          </cell>
          <cell r="EI246">
            <v>10</v>
          </cell>
          <cell r="EJ246">
            <v>10</v>
          </cell>
          <cell r="EK246">
            <v>10</v>
          </cell>
          <cell r="EL246">
            <v>10</v>
          </cell>
          <cell r="EM246">
            <v>10</v>
          </cell>
          <cell r="EN246">
            <v>10</v>
          </cell>
          <cell r="EO246">
            <v>10</v>
          </cell>
          <cell r="EP246">
            <v>10</v>
          </cell>
          <cell r="EQ246">
            <v>10</v>
          </cell>
          <cell r="ER246">
            <v>10</v>
          </cell>
          <cell r="ES246">
            <v>10</v>
          </cell>
          <cell r="ET246">
            <v>10</v>
          </cell>
          <cell r="EU246">
            <v>10</v>
          </cell>
          <cell r="EV246">
            <v>365</v>
          </cell>
          <cell r="EW246">
            <v>365</v>
          </cell>
          <cell r="EX246">
            <v>365</v>
          </cell>
          <cell r="EY246">
            <v>365</v>
          </cell>
          <cell r="EZ246">
            <v>365</v>
          </cell>
          <cell r="FA246">
            <v>365</v>
          </cell>
          <cell r="FB246">
            <v>365</v>
          </cell>
          <cell r="FC246">
            <v>365</v>
          </cell>
          <cell r="FD246">
            <v>365</v>
          </cell>
          <cell r="FE246">
            <v>365</v>
          </cell>
          <cell r="FF246">
            <v>365</v>
          </cell>
          <cell r="FG246">
            <v>365</v>
          </cell>
          <cell r="FH246">
            <v>365</v>
          </cell>
          <cell r="FI246">
            <v>20</v>
          </cell>
          <cell r="FJ246">
            <v>20</v>
          </cell>
          <cell r="FK246">
            <v>20</v>
          </cell>
          <cell r="FL246">
            <v>20</v>
          </cell>
          <cell r="FM246">
            <v>20</v>
          </cell>
          <cell r="FN246">
            <v>20</v>
          </cell>
          <cell r="FO246">
            <v>20</v>
          </cell>
          <cell r="FP246">
            <v>20</v>
          </cell>
          <cell r="FQ246">
            <v>20</v>
          </cell>
          <cell r="FR246">
            <v>20</v>
          </cell>
          <cell r="FS246">
            <v>20</v>
          </cell>
          <cell r="FT246">
            <v>20</v>
          </cell>
          <cell r="FU246">
            <v>20</v>
          </cell>
          <cell r="FV246" t="str">
            <v>Entschuldungsfonds_V.1.2.1_EA_Punkt_mit_Sperrung.fvl</v>
          </cell>
          <cell r="FY246">
            <v>33405032</v>
          </cell>
          <cell r="FZ246">
            <v>33405032</v>
          </cell>
          <cell r="GA246" t="str">
            <v>Ortsgemeine Weingarten</v>
          </cell>
          <cell r="GB246" t="str">
            <v>in 2013 doppelte Ausweisung Zuweisungsbetrag und Konsolidierungsbeitrag, da in 2012 keine Auszahlung</v>
          </cell>
          <cell r="GC246" t="str">
            <v>Ortsgemeinde</v>
          </cell>
          <cell r="GD246">
            <v>1705</v>
          </cell>
          <cell r="GE246">
            <v>1686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334</v>
          </cell>
          <cell r="GN246">
            <v>5</v>
          </cell>
          <cell r="GO246">
            <v>32</v>
          </cell>
          <cell r="GP246">
            <v>0</v>
          </cell>
          <cell r="GQ246">
            <v>0</v>
          </cell>
          <cell r="GR246">
            <v>70234.666666666672</v>
          </cell>
          <cell r="GS246">
            <v>35117.333333333336</v>
          </cell>
          <cell r="GT246">
            <v>35117.333333333336</v>
          </cell>
          <cell r="GU246">
            <v>17558.666666666668</v>
          </cell>
          <cell r="GV246">
            <v>35117.333333333336</v>
          </cell>
          <cell r="GW246">
            <v>17558.666666666668</v>
          </cell>
          <cell r="GX246">
            <v>35117.333333333336</v>
          </cell>
          <cell r="GY246">
            <v>17558.666666666668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</row>
        <row r="247">
          <cell r="A247">
            <v>2252762</v>
          </cell>
          <cell r="B247" t="str">
            <v>31.05.2016</v>
          </cell>
          <cell r="C247" t="str">
            <v>Germersheim</v>
          </cell>
          <cell r="D247">
            <v>33405028</v>
          </cell>
          <cell r="E247" t="str">
            <v>01.01.2012</v>
          </cell>
          <cell r="F247">
            <v>941906</v>
          </cell>
          <cell r="G247">
            <v>737135.63</v>
          </cell>
          <cell r="H247">
            <v>0</v>
          </cell>
          <cell r="I247">
            <v>0</v>
          </cell>
          <cell r="J247">
            <v>941906</v>
          </cell>
          <cell r="K247" t="str">
            <v>Ortsgemeinde Schwegenheim</v>
          </cell>
          <cell r="L247" t="str">
            <v>07.12.2012</v>
          </cell>
          <cell r="M247">
            <v>352</v>
          </cell>
          <cell r="N247">
            <v>352</v>
          </cell>
          <cell r="O247">
            <v>352</v>
          </cell>
          <cell r="P247">
            <v>365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280</v>
          </cell>
          <cell r="V247">
            <v>290</v>
          </cell>
          <cell r="W247">
            <v>290</v>
          </cell>
          <cell r="X247">
            <v>300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320</v>
          </cell>
          <cell r="AD247">
            <v>340</v>
          </cell>
          <cell r="AE247">
            <v>340</v>
          </cell>
          <cell r="AF247">
            <v>365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 t="str">
            <v>h.wirth@kreis-germersheim.de</v>
          </cell>
          <cell r="AL247" t="str">
            <v>Herbert Wirth</v>
          </cell>
          <cell r="AM247" t="str">
            <v>07274/53-289</v>
          </cell>
          <cell r="AN247" t="str">
            <v>31.05.2016</v>
          </cell>
          <cell r="AO247">
            <v>78.260000000000005</v>
          </cell>
          <cell r="AP247">
            <v>1468281</v>
          </cell>
          <cell r="AQ247">
            <v>1819584</v>
          </cell>
          <cell r="AR247">
            <v>2246920</v>
          </cell>
          <cell r="BE247">
            <v>98284</v>
          </cell>
          <cell r="BF247">
            <v>49142</v>
          </cell>
          <cell r="BG247">
            <v>49142</v>
          </cell>
          <cell r="BH247">
            <v>49142</v>
          </cell>
          <cell r="BS247">
            <v>78627.199999999997</v>
          </cell>
          <cell r="BT247">
            <v>39314</v>
          </cell>
          <cell r="BU247">
            <v>39314</v>
          </cell>
          <cell r="BV247">
            <v>39314</v>
          </cell>
          <cell r="CG247">
            <v>941906</v>
          </cell>
          <cell r="CH247">
            <v>863278.8</v>
          </cell>
          <cell r="CI247">
            <v>823964.8</v>
          </cell>
          <cell r="CJ247">
            <v>784650.8</v>
          </cell>
          <cell r="CK247">
            <v>745336.8</v>
          </cell>
          <cell r="CV247">
            <v>370</v>
          </cell>
          <cell r="CW247">
            <v>370</v>
          </cell>
          <cell r="CX247">
            <v>370</v>
          </cell>
          <cell r="CY247">
            <v>370</v>
          </cell>
          <cell r="CZ247">
            <v>370</v>
          </cell>
          <cell r="DA247">
            <v>370</v>
          </cell>
          <cell r="DB247">
            <v>370</v>
          </cell>
          <cell r="DC247">
            <v>370</v>
          </cell>
          <cell r="DD247">
            <v>370</v>
          </cell>
          <cell r="DE247">
            <v>370</v>
          </cell>
          <cell r="DF247">
            <v>370</v>
          </cell>
          <cell r="DG247">
            <v>370</v>
          </cell>
          <cell r="DH247">
            <v>370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310</v>
          </cell>
          <cell r="DW247">
            <v>310</v>
          </cell>
          <cell r="DX247">
            <v>310</v>
          </cell>
          <cell r="DY247">
            <v>310</v>
          </cell>
          <cell r="DZ247">
            <v>310</v>
          </cell>
          <cell r="EA247">
            <v>310</v>
          </cell>
          <cell r="EB247">
            <v>310</v>
          </cell>
          <cell r="EC247">
            <v>310</v>
          </cell>
          <cell r="ED247">
            <v>310</v>
          </cell>
          <cell r="EE247">
            <v>310</v>
          </cell>
          <cell r="EF247">
            <v>310</v>
          </cell>
          <cell r="EG247">
            <v>310</v>
          </cell>
          <cell r="EH247">
            <v>310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375</v>
          </cell>
          <cell r="EW247">
            <v>375</v>
          </cell>
          <cell r="EX247">
            <v>375</v>
          </cell>
          <cell r="EY247">
            <v>375</v>
          </cell>
          <cell r="EZ247">
            <v>375</v>
          </cell>
          <cell r="FA247">
            <v>375</v>
          </cell>
          <cell r="FB247">
            <v>375</v>
          </cell>
          <cell r="FC247">
            <v>375</v>
          </cell>
          <cell r="FD247">
            <v>375</v>
          </cell>
          <cell r="FE247">
            <v>375</v>
          </cell>
          <cell r="FF247">
            <v>375</v>
          </cell>
          <cell r="FG247">
            <v>375</v>
          </cell>
          <cell r="FH247">
            <v>375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 t="str">
            <v>Entschuldungsfonds_V.1.2.1_EA_Punkt_mit_Sperrung.fvl</v>
          </cell>
          <cell r="FY247">
            <v>33405028</v>
          </cell>
          <cell r="FZ247">
            <v>33405028</v>
          </cell>
          <cell r="GA247" t="str">
            <v>Ortsgemeinde Schwegenheim</v>
          </cell>
          <cell r="GB247" t="str">
            <v>in 2013 doppelte Ausweisung Zuweisungsbetrag und Konsolidierungsbeitrag, da in 2012 keine Auszahlung</v>
          </cell>
          <cell r="GC247" t="str">
            <v>Ortsgemeinde</v>
          </cell>
          <cell r="GD247">
            <v>2893</v>
          </cell>
          <cell r="GE247">
            <v>2865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334</v>
          </cell>
          <cell r="GN247">
            <v>5</v>
          </cell>
          <cell r="GO247">
            <v>28</v>
          </cell>
          <cell r="GP247">
            <v>0</v>
          </cell>
          <cell r="GQ247">
            <v>0</v>
          </cell>
          <cell r="GR247">
            <v>65522.666666666664</v>
          </cell>
          <cell r="GS247">
            <v>32761.333333333332</v>
          </cell>
          <cell r="GT247">
            <v>32761.333333333332</v>
          </cell>
          <cell r="GU247">
            <v>16380.666666666666</v>
          </cell>
          <cell r="GV247">
            <v>32761.333333333332</v>
          </cell>
          <cell r="GW247">
            <v>16380.666666666666</v>
          </cell>
          <cell r="GX247">
            <v>32761.333333333332</v>
          </cell>
          <cell r="GY247">
            <v>16380.666666666666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</row>
        <row r="248">
          <cell r="A248">
            <v>2252757</v>
          </cell>
          <cell r="B248" t="str">
            <v>31.05.2016</v>
          </cell>
          <cell r="C248" t="str">
            <v>Germersheim</v>
          </cell>
          <cell r="D248">
            <v>33405018</v>
          </cell>
          <cell r="E248" t="str">
            <v>01.01.2012</v>
          </cell>
          <cell r="F248">
            <v>273114</v>
          </cell>
          <cell r="G248">
            <v>213739.01</v>
          </cell>
          <cell r="H248">
            <v>14249</v>
          </cell>
          <cell r="I248">
            <v>11399.2</v>
          </cell>
          <cell r="J248">
            <v>261714.8</v>
          </cell>
          <cell r="K248" t="str">
            <v>Ortsgemeinde Lustadt</v>
          </cell>
          <cell r="L248" t="str">
            <v>31.05.2012</v>
          </cell>
          <cell r="M248">
            <v>352</v>
          </cell>
          <cell r="N248">
            <v>352</v>
          </cell>
          <cell r="O248">
            <v>352</v>
          </cell>
          <cell r="P248">
            <v>365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280</v>
          </cell>
          <cell r="V248">
            <v>290</v>
          </cell>
          <cell r="W248">
            <v>290</v>
          </cell>
          <cell r="X248">
            <v>300</v>
          </cell>
          <cell r="Y248">
            <v>0</v>
          </cell>
          <cell r="Z248">
            <v>10</v>
          </cell>
          <cell r="AA248">
            <v>10</v>
          </cell>
          <cell r="AB248">
            <v>10</v>
          </cell>
          <cell r="AC248">
            <v>320</v>
          </cell>
          <cell r="AD248">
            <v>340</v>
          </cell>
          <cell r="AE248">
            <v>340</v>
          </cell>
          <cell r="AF248">
            <v>365</v>
          </cell>
          <cell r="AG248">
            <v>0</v>
          </cell>
          <cell r="AH248">
            <v>20</v>
          </cell>
          <cell r="AI248">
            <v>20</v>
          </cell>
          <cell r="AJ248">
            <v>20</v>
          </cell>
          <cell r="AK248" t="str">
            <v>h.wirth@kreis-germersheim.de</v>
          </cell>
          <cell r="AL248" t="str">
            <v>Herbert Wirth</v>
          </cell>
          <cell r="AM248" t="str">
            <v>07274 / 53-289</v>
          </cell>
          <cell r="AN248" t="str">
            <v>31.05.2016</v>
          </cell>
          <cell r="AO248">
            <v>78.260000000000005</v>
          </cell>
          <cell r="AP248">
            <v>820852</v>
          </cell>
          <cell r="AQ248">
            <v>945388</v>
          </cell>
          <cell r="AR248">
            <v>1354211</v>
          </cell>
          <cell r="BE248">
            <v>14249</v>
          </cell>
          <cell r="BF248">
            <v>14249</v>
          </cell>
          <cell r="BG248">
            <v>14249</v>
          </cell>
          <cell r="BH248">
            <v>14249</v>
          </cell>
          <cell r="BS248">
            <v>11399.2</v>
          </cell>
          <cell r="BT248">
            <v>11399.2</v>
          </cell>
          <cell r="BU248">
            <v>11399.2</v>
          </cell>
          <cell r="BV248">
            <v>11399.2</v>
          </cell>
          <cell r="CG248">
            <v>273114</v>
          </cell>
          <cell r="CH248">
            <v>250315.6</v>
          </cell>
          <cell r="CI248">
            <v>238916.4</v>
          </cell>
          <cell r="CJ248">
            <v>227517.2</v>
          </cell>
          <cell r="CK248">
            <v>216118</v>
          </cell>
          <cell r="CV248">
            <v>365</v>
          </cell>
          <cell r="CW248">
            <v>370</v>
          </cell>
          <cell r="CX248">
            <v>370</v>
          </cell>
          <cell r="CY248">
            <v>370</v>
          </cell>
          <cell r="CZ248">
            <v>370</v>
          </cell>
          <cell r="DA248">
            <v>370</v>
          </cell>
          <cell r="DB248">
            <v>370</v>
          </cell>
          <cell r="DC248">
            <v>370</v>
          </cell>
          <cell r="DD248">
            <v>370</v>
          </cell>
          <cell r="DE248">
            <v>370</v>
          </cell>
          <cell r="DF248">
            <v>370</v>
          </cell>
          <cell r="DG248">
            <v>370</v>
          </cell>
          <cell r="DH248">
            <v>370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300</v>
          </cell>
          <cell r="DW248">
            <v>310</v>
          </cell>
          <cell r="DX248">
            <v>310</v>
          </cell>
          <cell r="DY248">
            <v>310</v>
          </cell>
          <cell r="DZ248">
            <v>310</v>
          </cell>
          <cell r="EA248">
            <v>310</v>
          </cell>
          <cell r="EB248">
            <v>310</v>
          </cell>
          <cell r="EC248">
            <v>310</v>
          </cell>
          <cell r="ED248">
            <v>310</v>
          </cell>
          <cell r="EE248">
            <v>310</v>
          </cell>
          <cell r="EF248">
            <v>310</v>
          </cell>
          <cell r="EG248">
            <v>310</v>
          </cell>
          <cell r="EH248">
            <v>310</v>
          </cell>
          <cell r="EI248">
            <v>10</v>
          </cell>
          <cell r="EJ248">
            <v>10</v>
          </cell>
          <cell r="EK248">
            <v>10</v>
          </cell>
          <cell r="EL248">
            <v>10</v>
          </cell>
          <cell r="EM248">
            <v>10</v>
          </cell>
          <cell r="EN248">
            <v>10</v>
          </cell>
          <cell r="EO248">
            <v>10</v>
          </cell>
          <cell r="EP248">
            <v>10</v>
          </cell>
          <cell r="EQ248">
            <v>10</v>
          </cell>
          <cell r="ER248">
            <v>10</v>
          </cell>
          <cell r="ES248">
            <v>10</v>
          </cell>
          <cell r="ET248">
            <v>10</v>
          </cell>
          <cell r="EU248">
            <v>10</v>
          </cell>
          <cell r="EV248">
            <v>365</v>
          </cell>
          <cell r="EW248">
            <v>380</v>
          </cell>
          <cell r="EX248">
            <v>380</v>
          </cell>
          <cell r="EY248">
            <v>380</v>
          </cell>
          <cell r="EZ248">
            <v>380</v>
          </cell>
          <cell r="FA248">
            <v>380</v>
          </cell>
          <cell r="FB248">
            <v>380</v>
          </cell>
          <cell r="FC248">
            <v>380</v>
          </cell>
          <cell r="FD248">
            <v>380</v>
          </cell>
          <cell r="FE248">
            <v>380</v>
          </cell>
          <cell r="FF248">
            <v>380</v>
          </cell>
          <cell r="FG248">
            <v>380</v>
          </cell>
          <cell r="FH248">
            <v>380</v>
          </cell>
          <cell r="FI248">
            <v>20</v>
          </cell>
          <cell r="FJ248">
            <v>20</v>
          </cell>
          <cell r="FK248">
            <v>20</v>
          </cell>
          <cell r="FL248">
            <v>20</v>
          </cell>
          <cell r="FM248">
            <v>20</v>
          </cell>
          <cell r="FN248">
            <v>20</v>
          </cell>
          <cell r="FO248">
            <v>20</v>
          </cell>
          <cell r="FP248">
            <v>20</v>
          </cell>
          <cell r="FQ248">
            <v>20</v>
          </cell>
          <cell r="FR248">
            <v>20</v>
          </cell>
          <cell r="FS248">
            <v>20</v>
          </cell>
          <cell r="FT248">
            <v>20</v>
          </cell>
          <cell r="FU248">
            <v>20</v>
          </cell>
          <cell r="FV248" t="str">
            <v>Entschuldungsfonds_V.1.2.1_EA_Punkt_mit_Sperrung.fvl</v>
          </cell>
          <cell r="FY248">
            <v>33405018</v>
          </cell>
          <cell r="FZ248">
            <v>33405018</v>
          </cell>
          <cell r="GA248" t="str">
            <v>Ortsgemeinde Lustadt</v>
          </cell>
          <cell r="GB248">
            <v>0</v>
          </cell>
          <cell r="GC248" t="str">
            <v>Ortsgemeinde</v>
          </cell>
          <cell r="GD248">
            <v>3240</v>
          </cell>
          <cell r="GE248">
            <v>3221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334</v>
          </cell>
          <cell r="GN248">
            <v>5</v>
          </cell>
          <cell r="GO248">
            <v>18</v>
          </cell>
          <cell r="GP248">
            <v>9499.3333333333339</v>
          </cell>
          <cell r="GQ248">
            <v>4749.666666666667</v>
          </cell>
          <cell r="GR248">
            <v>9499.3333333333339</v>
          </cell>
          <cell r="GS248">
            <v>4749.666666666667</v>
          </cell>
          <cell r="GT248">
            <v>9499.3333333333339</v>
          </cell>
          <cell r="GU248">
            <v>4749.666666666667</v>
          </cell>
          <cell r="GV248">
            <v>9499.3333333333339</v>
          </cell>
          <cell r="GW248">
            <v>4749.666666666667</v>
          </cell>
          <cell r="GX248">
            <v>9499.3333333333339</v>
          </cell>
          <cell r="GY248">
            <v>4749.666666666667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</row>
        <row r="249">
          <cell r="A249">
            <v>2252756</v>
          </cell>
          <cell r="B249" t="str">
            <v>31.05.2016</v>
          </cell>
          <cell r="C249" t="str">
            <v>Kaiserslautern</v>
          </cell>
          <cell r="D249">
            <v>33510033</v>
          </cell>
          <cell r="E249" t="str">
            <v>01.01.2012</v>
          </cell>
          <cell r="F249">
            <v>449621</v>
          </cell>
          <cell r="G249">
            <v>351873.39</v>
          </cell>
          <cell r="H249">
            <v>23458</v>
          </cell>
          <cell r="I249">
            <v>18767</v>
          </cell>
          <cell r="J249">
            <v>430854</v>
          </cell>
          <cell r="K249" t="str">
            <v>Ortsgemeinde Olsbrücken</v>
          </cell>
          <cell r="L249" t="str">
            <v>31.05.2012</v>
          </cell>
          <cell r="M249">
            <v>352</v>
          </cell>
          <cell r="N249">
            <v>352</v>
          </cell>
          <cell r="O249">
            <v>355</v>
          </cell>
          <cell r="P249">
            <v>355</v>
          </cell>
          <cell r="Q249">
            <v>0</v>
          </cell>
          <cell r="R249">
            <v>0</v>
          </cell>
          <cell r="S249">
            <v>3</v>
          </cell>
          <cell r="T249">
            <v>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320</v>
          </cell>
          <cell r="AD249">
            <v>340</v>
          </cell>
          <cell r="AE249">
            <v>350</v>
          </cell>
          <cell r="AF249">
            <v>350</v>
          </cell>
          <cell r="AG249">
            <v>0</v>
          </cell>
          <cell r="AH249">
            <v>0</v>
          </cell>
          <cell r="AI249">
            <v>10</v>
          </cell>
          <cell r="AJ249">
            <v>10</v>
          </cell>
          <cell r="AK249" t="str">
            <v>joachim.gries@kaiserslautern-kreis.de</v>
          </cell>
          <cell r="AL249" t="str">
            <v>Joachim Gries</v>
          </cell>
          <cell r="AM249" t="str">
            <v>0631/7105-385</v>
          </cell>
          <cell r="AN249" t="str">
            <v>31.05.2016</v>
          </cell>
          <cell r="AO249">
            <v>78.260000000000005</v>
          </cell>
          <cell r="AP249">
            <v>962800</v>
          </cell>
          <cell r="AQ249">
            <v>993352</v>
          </cell>
          <cell r="AR249">
            <v>1022687</v>
          </cell>
          <cell r="AS249">
            <v>1113273</v>
          </cell>
          <cell r="BE249">
            <v>23458</v>
          </cell>
          <cell r="BF249">
            <v>23458</v>
          </cell>
          <cell r="BG249">
            <v>23458</v>
          </cell>
          <cell r="BH249">
            <v>23458</v>
          </cell>
          <cell r="BS249">
            <v>18767</v>
          </cell>
          <cell r="BT249">
            <v>18767</v>
          </cell>
          <cell r="BU249">
            <v>18767</v>
          </cell>
          <cell r="BV249">
            <v>18767</v>
          </cell>
          <cell r="CG249">
            <v>449621</v>
          </cell>
          <cell r="CH249">
            <v>412087</v>
          </cell>
          <cell r="CI249">
            <v>393320</v>
          </cell>
          <cell r="CJ249">
            <v>374553</v>
          </cell>
          <cell r="CK249">
            <v>355786</v>
          </cell>
          <cell r="CV249">
            <v>355</v>
          </cell>
          <cell r="CW249">
            <v>355</v>
          </cell>
          <cell r="CX249">
            <v>355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3</v>
          </cell>
          <cell r="DJ249">
            <v>3</v>
          </cell>
          <cell r="DK249">
            <v>3</v>
          </cell>
          <cell r="DL249">
            <v>3</v>
          </cell>
          <cell r="DM249">
            <v>3</v>
          </cell>
          <cell r="DN249">
            <v>3</v>
          </cell>
          <cell r="DO249">
            <v>3</v>
          </cell>
          <cell r="DP249">
            <v>3</v>
          </cell>
          <cell r="DQ249">
            <v>3</v>
          </cell>
          <cell r="DR249">
            <v>3</v>
          </cell>
          <cell r="DS249">
            <v>3</v>
          </cell>
          <cell r="DT249">
            <v>3</v>
          </cell>
          <cell r="DU249">
            <v>3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350</v>
          </cell>
          <cell r="EW249">
            <v>350</v>
          </cell>
          <cell r="EX249">
            <v>350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10</v>
          </cell>
          <cell r="FJ249">
            <v>10</v>
          </cell>
          <cell r="FK249">
            <v>10</v>
          </cell>
          <cell r="FL249">
            <v>10</v>
          </cell>
          <cell r="FM249">
            <v>10</v>
          </cell>
          <cell r="FN249">
            <v>10</v>
          </cell>
          <cell r="FO249">
            <v>10</v>
          </cell>
          <cell r="FP249">
            <v>10</v>
          </cell>
          <cell r="FQ249">
            <v>10</v>
          </cell>
          <cell r="FR249">
            <v>10</v>
          </cell>
          <cell r="FS249">
            <v>10</v>
          </cell>
          <cell r="FT249">
            <v>10</v>
          </cell>
          <cell r="FU249">
            <v>10</v>
          </cell>
          <cell r="FV249" t="str">
            <v>Entschuldungsfonds_V.1.2.1_EA_Punkt_mit_Sperrung.fvl</v>
          </cell>
          <cell r="FY249">
            <v>33510033</v>
          </cell>
          <cell r="FZ249">
            <v>33510033</v>
          </cell>
          <cell r="GA249" t="str">
            <v>Ortsgemeinde Olsbrücken</v>
          </cell>
          <cell r="GB249">
            <v>0</v>
          </cell>
          <cell r="GC249" t="str">
            <v>Ortsgemeinde</v>
          </cell>
          <cell r="GD249">
            <v>1138</v>
          </cell>
          <cell r="GE249">
            <v>1083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335</v>
          </cell>
          <cell r="GN249">
            <v>10</v>
          </cell>
          <cell r="GO249">
            <v>33</v>
          </cell>
          <cell r="GP249">
            <v>15638.666666666666</v>
          </cell>
          <cell r="GQ249">
            <v>7819.333333333333</v>
          </cell>
          <cell r="GR249">
            <v>15638.666666666666</v>
          </cell>
          <cell r="GS249">
            <v>7819.333333333333</v>
          </cell>
          <cell r="GT249">
            <v>15638.666666666666</v>
          </cell>
          <cell r="GU249">
            <v>7819.333333333333</v>
          </cell>
          <cell r="GV249">
            <v>15638.666666666666</v>
          </cell>
          <cell r="GW249">
            <v>7819.333333333333</v>
          </cell>
          <cell r="GX249">
            <v>15638.666666666666</v>
          </cell>
          <cell r="GY249">
            <v>7819.333333333333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</row>
        <row r="250">
          <cell r="A250">
            <v>2252755</v>
          </cell>
          <cell r="B250" t="str">
            <v>31.05.2016</v>
          </cell>
          <cell r="C250" t="str">
            <v>Germersheim</v>
          </cell>
          <cell r="D250">
            <v>33405017</v>
          </cell>
          <cell r="E250" t="str">
            <v>01.01.2012</v>
          </cell>
          <cell r="F250">
            <v>872607</v>
          </cell>
          <cell r="G250">
            <v>682902.23</v>
          </cell>
          <cell r="H250">
            <v>0</v>
          </cell>
          <cell r="I250">
            <v>0</v>
          </cell>
          <cell r="J250">
            <v>872607</v>
          </cell>
          <cell r="K250" t="str">
            <v>Ortsgemeinde Lingenfeld</v>
          </cell>
          <cell r="L250" t="str">
            <v>19.11.2012</v>
          </cell>
          <cell r="M250">
            <v>352</v>
          </cell>
          <cell r="N250">
            <v>352</v>
          </cell>
          <cell r="O250">
            <v>352</v>
          </cell>
          <cell r="P250">
            <v>365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280</v>
          </cell>
          <cell r="V250">
            <v>290</v>
          </cell>
          <cell r="W250">
            <v>290</v>
          </cell>
          <cell r="X250">
            <v>300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320</v>
          </cell>
          <cell r="AD250">
            <v>340</v>
          </cell>
          <cell r="AE250">
            <v>340</v>
          </cell>
          <cell r="AF250">
            <v>365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 t="str">
            <v>h.wirth@kreis-germersheim.de</v>
          </cell>
          <cell r="AL250" t="str">
            <v>Herbert Wirth</v>
          </cell>
          <cell r="AM250" t="str">
            <v>07274/53-289</v>
          </cell>
          <cell r="AN250" t="str">
            <v>31.05.2016</v>
          </cell>
          <cell r="AO250">
            <v>78.260000000000005</v>
          </cell>
          <cell r="AP250">
            <v>301418</v>
          </cell>
          <cell r="AQ250">
            <v>1096271</v>
          </cell>
          <cell r="AR250">
            <v>1994738</v>
          </cell>
          <cell r="BE250">
            <v>91054</v>
          </cell>
          <cell r="BF250">
            <v>45527</v>
          </cell>
          <cell r="BG250">
            <v>45527</v>
          </cell>
          <cell r="BH250">
            <v>45527</v>
          </cell>
          <cell r="BS250">
            <v>72842</v>
          </cell>
          <cell r="BT250">
            <v>36421</v>
          </cell>
          <cell r="BU250">
            <v>36421</v>
          </cell>
          <cell r="BV250">
            <v>36421</v>
          </cell>
          <cell r="CG250">
            <v>872607</v>
          </cell>
          <cell r="CH250">
            <v>799765</v>
          </cell>
          <cell r="CI250">
            <v>763344</v>
          </cell>
          <cell r="CJ250">
            <v>726923</v>
          </cell>
          <cell r="CK250">
            <v>690502</v>
          </cell>
          <cell r="CV250">
            <v>370</v>
          </cell>
          <cell r="CW250">
            <v>370</v>
          </cell>
          <cell r="CX250">
            <v>370</v>
          </cell>
          <cell r="CY250">
            <v>370</v>
          </cell>
          <cell r="CZ250">
            <v>370</v>
          </cell>
          <cell r="DA250">
            <v>370</v>
          </cell>
          <cell r="DB250">
            <v>370</v>
          </cell>
          <cell r="DC250">
            <v>370</v>
          </cell>
          <cell r="DD250">
            <v>370</v>
          </cell>
          <cell r="DE250">
            <v>370</v>
          </cell>
          <cell r="DF250">
            <v>370</v>
          </cell>
          <cell r="DG250">
            <v>370</v>
          </cell>
          <cell r="DH250">
            <v>370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310</v>
          </cell>
          <cell r="DW250">
            <v>310</v>
          </cell>
          <cell r="DX250">
            <v>310</v>
          </cell>
          <cell r="DY250">
            <v>310</v>
          </cell>
          <cell r="DZ250">
            <v>310</v>
          </cell>
          <cell r="EA250">
            <v>310</v>
          </cell>
          <cell r="EB250">
            <v>310</v>
          </cell>
          <cell r="EC250">
            <v>310</v>
          </cell>
          <cell r="ED250">
            <v>310</v>
          </cell>
          <cell r="EE250">
            <v>310</v>
          </cell>
          <cell r="EF250">
            <v>310</v>
          </cell>
          <cell r="EG250">
            <v>310</v>
          </cell>
          <cell r="EH250">
            <v>310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375</v>
          </cell>
          <cell r="EW250">
            <v>375</v>
          </cell>
          <cell r="EX250">
            <v>375</v>
          </cell>
          <cell r="EY250">
            <v>375</v>
          </cell>
          <cell r="EZ250">
            <v>375</v>
          </cell>
          <cell r="FA250">
            <v>375</v>
          </cell>
          <cell r="FB250">
            <v>375</v>
          </cell>
          <cell r="FC250">
            <v>375</v>
          </cell>
          <cell r="FD250">
            <v>375</v>
          </cell>
          <cell r="FE250">
            <v>375</v>
          </cell>
          <cell r="FF250">
            <v>375</v>
          </cell>
          <cell r="FG250">
            <v>375</v>
          </cell>
          <cell r="FH250">
            <v>375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 t="str">
            <v>Entschuldungsfonds_V.1.2.1_EA_Punkt_mit_Sperrung.fvl</v>
          </cell>
          <cell r="FY250">
            <v>33405017</v>
          </cell>
          <cell r="FZ250">
            <v>33405017</v>
          </cell>
          <cell r="GA250" t="str">
            <v>Ortsgemeinde Lingenfeld</v>
          </cell>
          <cell r="GB250" t="str">
            <v>in 2013 doppelte Ausweisung Zuweisungsbetrag und Konsolidierungsbeitrag, da in 2012 keine Auszahlung</v>
          </cell>
          <cell r="GC250" t="str">
            <v>Ortsgemeinde</v>
          </cell>
          <cell r="GD250">
            <v>5431</v>
          </cell>
          <cell r="GE250">
            <v>5560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334</v>
          </cell>
          <cell r="GN250">
            <v>5</v>
          </cell>
          <cell r="GO250">
            <v>17</v>
          </cell>
          <cell r="GP250">
            <v>0</v>
          </cell>
          <cell r="GQ250">
            <v>0</v>
          </cell>
          <cell r="GR250">
            <v>60702.666666666664</v>
          </cell>
          <cell r="GS250">
            <v>30351.333333333332</v>
          </cell>
          <cell r="GT250">
            <v>30351.333333333332</v>
          </cell>
          <cell r="GU250">
            <v>15175.666666666666</v>
          </cell>
          <cell r="GV250">
            <v>30351.333333333332</v>
          </cell>
          <cell r="GW250">
            <v>15175.666666666666</v>
          </cell>
          <cell r="GX250">
            <v>30351.333333333332</v>
          </cell>
          <cell r="GY250">
            <v>15175.666666666666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</row>
        <row r="251">
          <cell r="A251">
            <v>2252750</v>
          </cell>
          <cell r="B251" t="str">
            <v>31.05.2016</v>
          </cell>
          <cell r="C251" t="str">
            <v>Germersheim</v>
          </cell>
          <cell r="D251">
            <v>33405006</v>
          </cell>
          <cell r="E251" t="str">
            <v>01.01.2012</v>
          </cell>
          <cell r="F251">
            <v>448924</v>
          </cell>
          <cell r="G251">
            <v>351327.92</v>
          </cell>
          <cell r="H251">
            <v>0</v>
          </cell>
          <cell r="I251">
            <v>0</v>
          </cell>
          <cell r="J251">
            <v>448924</v>
          </cell>
          <cell r="K251" t="str">
            <v>Ortsgemeinde Freisbach</v>
          </cell>
          <cell r="L251" t="str">
            <v>18.04.2013</v>
          </cell>
          <cell r="M251">
            <v>352</v>
          </cell>
          <cell r="N251">
            <v>352</v>
          </cell>
          <cell r="O251">
            <v>352</v>
          </cell>
          <cell r="P251">
            <v>365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280</v>
          </cell>
          <cell r="V251">
            <v>290</v>
          </cell>
          <cell r="W251">
            <v>290</v>
          </cell>
          <cell r="X251">
            <v>300</v>
          </cell>
          <cell r="Y251">
            <v>0</v>
          </cell>
          <cell r="Z251">
            <v>10</v>
          </cell>
          <cell r="AA251">
            <v>10</v>
          </cell>
          <cell r="AB251">
            <v>10</v>
          </cell>
          <cell r="AC251">
            <v>320</v>
          </cell>
          <cell r="AD251">
            <v>340</v>
          </cell>
          <cell r="AE251">
            <v>340</v>
          </cell>
          <cell r="AF251">
            <v>365</v>
          </cell>
          <cell r="AG251">
            <v>0</v>
          </cell>
          <cell r="AH251">
            <v>20</v>
          </cell>
          <cell r="AI251">
            <v>20</v>
          </cell>
          <cell r="AJ251">
            <v>20</v>
          </cell>
          <cell r="AK251" t="str">
            <v>h.wirth@kreis-germersheim.de</v>
          </cell>
          <cell r="AL251" t="str">
            <v>Herbert Wirth</v>
          </cell>
          <cell r="AM251" t="str">
            <v>07274/53-289</v>
          </cell>
          <cell r="AN251" t="str">
            <v>31.05.2016</v>
          </cell>
          <cell r="AO251">
            <v>78.260000000000005</v>
          </cell>
          <cell r="AP251">
            <v>1061221</v>
          </cell>
          <cell r="AQ251">
            <v>1033318</v>
          </cell>
          <cell r="AR251">
            <v>1358716</v>
          </cell>
          <cell r="BE251">
            <v>46844</v>
          </cell>
          <cell r="BF251">
            <v>23422</v>
          </cell>
          <cell r="BG251">
            <v>23422</v>
          </cell>
          <cell r="BH251">
            <v>23422</v>
          </cell>
          <cell r="BS251">
            <v>37475.199999999997</v>
          </cell>
          <cell r="BT251">
            <v>18737</v>
          </cell>
          <cell r="BU251">
            <v>18737</v>
          </cell>
          <cell r="BV251">
            <v>18737</v>
          </cell>
          <cell r="CG251">
            <v>448924</v>
          </cell>
          <cell r="CH251">
            <v>411448.8</v>
          </cell>
          <cell r="CI251">
            <v>392711.8</v>
          </cell>
          <cell r="CJ251">
            <v>373974.8</v>
          </cell>
          <cell r="CK251">
            <v>355237.8</v>
          </cell>
          <cell r="CV251">
            <v>370</v>
          </cell>
          <cell r="CW251">
            <v>370</v>
          </cell>
          <cell r="CX251">
            <v>370</v>
          </cell>
          <cell r="CY251">
            <v>370</v>
          </cell>
          <cell r="CZ251">
            <v>370</v>
          </cell>
          <cell r="DA251">
            <v>370</v>
          </cell>
          <cell r="DB251">
            <v>370</v>
          </cell>
          <cell r="DC251">
            <v>370</v>
          </cell>
          <cell r="DD251">
            <v>370</v>
          </cell>
          <cell r="DE251">
            <v>370</v>
          </cell>
          <cell r="DF251">
            <v>370</v>
          </cell>
          <cell r="DG251">
            <v>370</v>
          </cell>
          <cell r="DH251">
            <v>370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310</v>
          </cell>
          <cell r="DW251">
            <v>310</v>
          </cell>
          <cell r="DX251">
            <v>310</v>
          </cell>
          <cell r="DY251">
            <v>310</v>
          </cell>
          <cell r="DZ251">
            <v>310</v>
          </cell>
          <cell r="EA251">
            <v>310</v>
          </cell>
          <cell r="EB251">
            <v>310</v>
          </cell>
          <cell r="EC251">
            <v>310</v>
          </cell>
          <cell r="ED251">
            <v>310</v>
          </cell>
          <cell r="EE251">
            <v>310</v>
          </cell>
          <cell r="EF251">
            <v>310</v>
          </cell>
          <cell r="EG251">
            <v>310</v>
          </cell>
          <cell r="EH251">
            <v>310</v>
          </cell>
          <cell r="EI251">
            <v>10</v>
          </cell>
          <cell r="EJ251">
            <v>10</v>
          </cell>
          <cell r="EK251">
            <v>10</v>
          </cell>
          <cell r="EL251">
            <v>10</v>
          </cell>
          <cell r="EM251">
            <v>10</v>
          </cell>
          <cell r="EN251">
            <v>10</v>
          </cell>
          <cell r="EO251">
            <v>10</v>
          </cell>
          <cell r="EP251">
            <v>10</v>
          </cell>
          <cell r="EQ251">
            <v>10</v>
          </cell>
          <cell r="ER251">
            <v>10</v>
          </cell>
          <cell r="ES251">
            <v>10</v>
          </cell>
          <cell r="ET251">
            <v>10</v>
          </cell>
          <cell r="EU251">
            <v>10</v>
          </cell>
          <cell r="EV251">
            <v>375</v>
          </cell>
          <cell r="EW251">
            <v>375</v>
          </cell>
          <cell r="EX251">
            <v>375</v>
          </cell>
          <cell r="EY251">
            <v>375</v>
          </cell>
          <cell r="EZ251">
            <v>375</v>
          </cell>
          <cell r="FA251">
            <v>375</v>
          </cell>
          <cell r="FB251">
            <v>375</v>
          </cell>
          <cell r="FC251">
            <v>375</v>
          </cell>
          <cell r="FD251">
            <v>375</v>
          </cell>
          <cell r="FE251">
            <v>375</v>
          </cell>
          <cell r="FF251">
            <v>375</v>
          </cell>
          <cell r="FG251">
            <v>375</v>
          </cell>
          <cell r="FH251">
            <v>375</v>
          </cell>
          <cell r="FI251">
            <v>20</v>
          </cell>
          <cell r="FJ251">
            <v>20</v>
          </cell>
          <cell r="FK251">
            <v>20</v>
          </cell>
          <cell r="FL251">
            <v>20</v>
          </cell>
          <cell r="FM251">
            <v>20</v>
          </cell>
          <cell r="FN251">
            <v>20</v>
          </cell>
          <cell r="FO251">
            <v>20</v>
          </cell>
          <cell r="FP251">
            <v>20</v>
          </cell>
          <cell r="FQ251">
            <v>20</v>
          </cell>
          <cell r="FR251">
            <v>20</v>
          </cell>
          <cell r="FS251">
            <v>20</v>
          </cell>
          <cell r="FT251">
            <v>20</v>
          </cell>
          <cell r="FU251">
            <v>20</v>
          </cell>
          <cell r="FV251" t="str">
            <v>Entschuldungsfonds_V.1.2.1_EA_Punkt_mit_Sperrung.fvl</v>
          </cell>
          <cell r="FY251">
            <v>33405006</v>
          </cell>
          <cell r="FZ251">
            <v>33405006</v>
          </cell>
          <cell r="GA251" t="str">
            <v>Ortsgemeinde Freisbach</v>
          </cell>
          <cell r="GB251" t="str">
            <v>in 2013 doppelte Ausweisung Zuweisungsbetrag und Konsolidierungsbeitrag, da in 2012 keine Auszahlung</v>
          </cell>
          <cell r="GC251" t="str">
            <v>Ortsgemeinde</v>
          </cell>
          <cell r="GD251">
            <v>1042</v>
          </cell>
          <cell r="GE251">
            <v>1066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334</v>
          </cell>
          <cell r="GN251">
            <v>5</v>
          </cell>
          <cell r="GO251">
            <v>6</v>
          </cell>
          <cell r="GP251">
            <v>0</v>
          </cell>
          <cell r="GQ251">
            <v>0</v>
          </cell>
          <cell r="GR251">
            <v>31229.333333333332</v>
          </cell>
          <cell r="GS251">
            <v>15614.666666666666</v>
          </cell>
          <cell r="GT251">
            <v>15614.666666666666</v>
          </cell>
          <cell r="GU251">
            <v>7807.333333333333</v>
          </cell>
          <cell r="GV251">
            <v>15614.666666666666</v>
          </cell>
          <cell r="GW251">
            <v>7807.333333333333</v>
          </cell>
          <cell r="GX251">
            <v>15614.666666666666</v>
          </cell>
          <cell r="GY251">
            <v>7807.333333333333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</row>
        <row r="252">
          <cell r="A252">
            <v>2252744</v>
          </cell>
          <cell r="B252" t="str">
            <v>31.05.2016</v>
          </cell>
          <cell r="C252" t="str">
            <v>Germersheim</v>
          </cell>
          <cell r="D252">
            <v>33403012</v>
          </cell>
          <cell r="E252" t="str">
            <v>01.01.2012</v>
          </cell>
          <cell r="F252">
            <v>3962437</v>
          </cell>
          <cell r="G252">
            <v>3101003.19</v>
          </cell>
          <cell r="H252">
            <v>206734</v>
          </cell>
          <cell r="I252">
            <v>165387.20000000001</v>
          </cell>
          <cell r="J252">
            <v>3797049.8</v>
          </cell>
          <cell r="K252" t="str">
            <v>OG Jockgrim</v>
          </cell>
          <cell r="L252" t="str">
            <v>19.12.2011</v>
          </cell>
          <cell r="M252">
            <v>352</v>
          </cell>
          <cell r="N252">
            <v>352</v>
          </cell>
          <cell r="O252">
            <v>352</v>
          </cell>
          <cell r="P252">
            <v>352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280</v>
          </cell>
          <cell r="V252">
            <v>285</v>
          </cell>
          <cell r="W252">
            <v>285</v>
          </cell>
          <cell r="X252">
            <v>285</v>
          </cell>
          <cell r="Y252">
            <v>0</v>
          </cell>
          <cell r="Z252">
            <v>0</v>
          </cell>
          <cell r="AA252">
            <v>5</v>
          </cell>
          <cell r="AB252">
            <v>5</v>
          </cell>
          <cell r="AC252">
            <v>320</v>
          </cell>
          <cell r="AD252">
            <v>340</v>
          </cell>
          <cell r="AE252">
            <v>340</v>
          </cell>
          <cell r="AF252">
            <v>340</v>
          </cell>
          <cell r="AG252">
            <v>0</v>
          </cell>
          <cell r="AH252">
            <v>0</v>
          </cell>
          <cell r="AI252">
            <v>20</v>
          </cell>
          <cell r="AJ252">
            <v>20</v>
          </cell>
          <cell r="AK252" t="str">
            <v>p.stiltz@kreis-germersheim.de</v>
          </cell>
          <cell r="AL252" t="str">
            <v>Peter Stiltz</v>
          </cell>
          <cell r="AM252" t="str">
            <v>07274/53187</v>
          </cell>
          <cell r="AN252" t="str">
            <v>31.05.2016</v>
          </cell>
          <cell r="AO252">
            <v>78.260000000000005</v>
          </cell>
          <cell r="AP252">
            <v>1562203</v>
          </cell>
          <cell r="AQ252">
            <v>3344402</v>
          </cell>
          <cell r="AR252">
            <v>5886649</v>
          </cell>
          <cell r="AS252">
            <v>7678454</v>
          </cell>
          <cell r="BE252">
            <v>206734</v>
          </cell>
          <cell r="BF252">
            <v>206734</v>
          </cell>
          <cell r="BG252">
            <v>206734</v>
          </cell>
          <cell r="BH252">
            <v>206734</v>
          </cell>
          <cell r="BS252">
            <v>165387.20000000001</v>
          </cell>
          <cell r="BT252">
            <v>165387.20000000001</v>
          </cell>
          <cell r="BU252">
            <v>165387.20000000001</v>
          </cell>
          <cell r="BV252">
            <v>165387.20000000001</v>
          </cell>
          <cell r="CG252">
            <v>3962437</v>
          </cell>
          <cell r="CH252">
            <v>3631662.6</v>
          </cell>
          <cell r="CI252">
            <v>3466275.4</v>
          </cell>
          <cell r="CJ252">
            <v>3300888.2</v>
          </cell>
          <cell r="CK252">
            <v>3135501</v>
          </cell>
          <cell r="CV252">
            <v>365</v>
          </cell>
          <cell r="CW252">
            <v>365</v>
          </cell>
          <cell r="CX252">
            <v>365</v>
          </cell>
          <cell r="CY252">
            <v>365</v>
          </cell>
          <cell r="CZ252">
            <v>365</v>
          </cell>
          <cell r="DA252">
            <v>365</v>
          </cell>
          <cell r="DB252">
            <v>365</v>
          </cell>
          <cell r="DC252">
            <v>365</v>
          </cell>
          <cell r="DD252">
            <v>365</v>
          </cell>
          <cell r="DE252">
            <v>365</v>
          </cell>
          <cell r="DF252">
            <v>365</v>
          </cell>
          <cell r="DG252">
            <v>365</v>
          </cell>
          <cell r="DH252">
            <v>365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300</v>
          </cell>
          <cell r="DW252">
            <v>300</v>
          </cell>
          <cell r="DX252">
            <v>315</v>
          </cell>
          <cell r="DY252">
            <v>315</v>
          </cell>
          <cell r="DZ252">
            <v>315</v>
          </cell>
          <cell r="EA252">
            <v>315</v>
          </cell>
          <cell r="EB252">
            <v>315</v>
          </cell>
          <cell r="EC252">
            <v>315</v>
          </cell>
          <cell r="ED252">
            <v>315</v>
          </cell>
          <cell r="EE252">
            <v>315</v>
          </cell>
          <cell r="EF252">
            <v>315</v>
          </cell>
          <cell r="EG252">
            <v>315</v>
          </cell>
          <cell r="EH252">
            <v>315</v>
          </cell>
          <cell r="EI252">
            <v>5</v>
          </cell>
          <cell r="EJ252">
            <v>5</v>
          </cell>
          <cell r="EK252">
            <v>5</v>
          </cell>
          <cell r="EL252">
            <v>5</v>
          </cell>
          <cell r="EM252">
            <v>5</v>
          </cell>
          <cell r="EN252">
            <v>5</v>
          </cell>
          <cell r="EO252">
            <v>5</v>
          </cell>
          <cell r="EP252">
            <v>5</v>
          </cell>
          <cell r="EQ252">
            <v>5</v>
          </cell>
          <cell r="ER252">
            <v>5</v>
          </cell>
          <cell r="ES252">
            <v>5</v>
          </cell>
          <cell r="ET252">
            <v>5</v>
          </cell>
          <cell r="EU252">
            <v>5</v>
          </cell>
          <cell r="EV252">
            <v>365</v>
          </cell>
          <cell r="EW252">
            <v>365</v>
          </cell>
          <cell r="EX252">
            <v>380</v>
          </cell>
          <cell r="EY252">
            <v>380</v>
          </cell>
          <cell r="EZ252">
            <v>380</v>
          </cell>
          <cell r="FA252">
            <v>380</v>
          </cell>
          <cell r="FB252">
            <v>380</v>
          </cell>
          <cell r="FC252">
            <v>380</v>
          </cell>
          <cell r="FD252">
            <v>380</v>
          </cell>
          <cell r="FE252">
            <v>380</v>
          </cell>
          <cell r="FF252">
            <v>380</v>
          </cell>
          <cell r="FG252">
            <v>380</v>
          </cell>
          <cell r="FH252">
            <v>380</v>
          </cell>
          <cell r="FI252">
            <v>20</v>
          </cell>
          <cell r="FJ252">
            <v>20</v>
          </cell>
          <cell r="FK252">
            <v>20</v>
          </cell>
          <cell r="FL252">
            <v>20</v>
          </cell>
          <cell r="FM252">
            <v>20</v>
          </cell>
          <cell r="FN252">
            <v>20</v>
          </cell>
          <cell r="FO252">
            <v>20</v>
          </cell>
          <cell r="FP252">
            <v>20</v>
          </cell>
          <cell r="FQ252">
            <v>20</v>
          </cell>
          <cell r="FR252">
            <v>20</v>
          </cell>
          <cell r="FS252">
            <v>20</v>
          </cell>
          <cell r="FT252">
            <v>20</v>
          </cell>
          <cell r="FU252">
            <v>20</v>
          </cell>
          <cell r="FV252" t="str">
            <v>Entschuldungsfonds_V.1.2.1_EA_Punkt_mit_Sperrung.fvl</v>
          </cell>
          <cell r="FY252">
            <v>33403012</v>
          </cell>
          <cell r="FZ252">
            <v>33403012</v>
          </cell>
          <cell r="GA252" t="str">
            <v>OG Jockgrim</v>
          </cell>
          <cell r="GB252">
            <v>0</v>
          </cell>
          <cell r="GC252" t="str">
            <v>Ortsgemeinde</v>
          </cell>
          <cell r="GD252">
            <v>7009</v>
          </cell>
          <cell r="GE252">
            <v>7110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334</v>
          </cell>
          <cell r="GN252">
            <v>3</v>
          </cell>
          <cell r="GO252">
            <v>12</v>
          </cell>
          <cell r="GP252">
            <v>137822.66666666666</v>
          </cell>
          <cell r="GQ252">
            <v>68911.333333333328</v>
          </cell>
          <cell r="GR252">
            <v>137822.66666666666</v>
          </cell>
          <cell r="GS252">
            <v>68911.333333333328</v>
          </cell>
          <cell r="GT252">
            <v>137822.66666666666</v>
          </cell>
          <cell r="GU252">
            <v>68911.333333333328</v>
          </cell>
          <cell r="GV252">
            <v>137822.66666666666</v>
          </cell>
          <cell r="GW252">
            <v>68911.333333333328</v>
          </cell>
          <cell r="GX252">
            <v>137822.66666666666</v>
          </cell>
          <cell r="GY252">
            <v>68911.333333333328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</row>
        <row r="253">
          <cell r="A253">
            <v>2252743</v>
          </cell>
          <cell r="B253" t="str">
            <v>31.05.2016</v>
          </cell>
          <cell r="C253" t="str">
            <v>Kaiserslautern</v>
          </cell>
          <cell r="D253">
            <v>33510025</v>
          </cell>
          <cell r="E253" t="str">
            <v>01.01.2012</v>
          </cell>
          <cell r="F253">
            <v>908683</v>
          </cell>
          <cell r="G253">
            <v>711135.31</v>
          </cell>
          <cell r="H253">
            <v>47409</v>
          </cell>
          <cell r="I253">
            <v>37927</v>
          </cell>
          <cell r="J253">
            <v>870756</v>
          </cell>
          <cell r="K253" t="str">
            <v>Ortsgemeinde Mehlbach</v>
          </cell>
          <cell r="L253" t="str">
            <v>31.05.2012</v>
          </cell>
          <cell r="M253">
            <v>352</v>
          </cell>
          <cell r="N253">
            <v>352</v>
          </cell>
          <cell r="O253">
            <v>360</v>
          </cell>
          <cell r="P253">
            <v>360</v>
          </cell>
          <cell r="Q253">
            <v>0</v>
          </cell>
          <cell r="R253">
            <v>0</v>
          </cell>
          <cell r="S253">
            <v>8</v>
          </cell>
          <cell r="T253">
            <v>8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320</v>
          </cell>
          <cell r="AD253">
            <v>338</v>
          </cell>
          <cell r="AE253">
            <v>370</v>
          </cell>
          <cell r="AF253">
            <v>370</v>
          </cell>
          <cell r="AG253">
            <v>0</v>
          </cell>
          <cell r="AH253">
            <v>0</v>
          </cell>
          <cell r="AI253">
            <v>32</v>
          </cell>
          <cell r="AJ253">
            <v>32</v>
          </cell>
          <cell r="AK253" t="str">
            <v>joachim.gries@kaiserslautern-kreis.de</v>
          </cell>
          <cell r="AL253" t="str">
            <v>Joachim Gries</v>
          </cell>
          <cell r="AM253" t="str">
            <v>0631/7105-385</v>
          </cell>
          <cell r="AN253" t="str">
            <v>31.05.2016</v>
          </cell>
          <cell r="AO253">
            <v>78.260000000000005</v>
          </cell>
          <cell r="AP253">
            <v>1133546</v>
          </cell>
          <cell r="AQ253">
            <v>1193812</v>
          </cell>
          <cell r="AR253">
            <v>1371140</v>
          </cell>
          <cell r="AS253">
            <v>1434868</v>
          </cell>
          <cell r="BE253">
            <v>47409</v>
          </cell>
          <cell r="BF253">
            <v>47409</v>
          </cell>
          <cell r="BG253">
            <v>47409</v>
          </cell>
          <cell r="BH253">
            <v>47409</v>
          </cell>
          <cell r="BS253">
            <v>37927</v>
          </cell>
          <cell r="BT253">
            <v>37927</v>
          </cell>
          <cell r="BU253">
            <v>37927</v>
          </cell>
          <cell r="BV253">
            <v>37927</v>
          </cell>
          <cell r="CG253">
            <v>908683</v>
          </cell>
          <cell r="CH253">
            <v>832829</v>
          </cell>
          <cell r="CI253">
            <v>794902</v>
          </cell>
          <cell r="CJ253">
            <v>756975</v>
          </cell>
          <cell r="CK253">
            <v>719048</v>
          </cell>
          <cell r="CV253">
            <v>360</v>
          </cell>
          <cell r="CW253">
            <v>360</v>
          </cell>
          <cell r="CX253">
            <v>360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8</v>
          </cell>
          <cell r="DJ253">
            <v>8</v>
          </cell>
          <cell r="DK253">
            <v>8</v>
          </cell>
          <cell r="DL253">
            <v>8</v>
          </cell>
          <cell r="DM253">
            <v>8</v>
          </cell>
          <cell r="DN253">
            <v>8</v>
          </cell>
          <cell r="DO253">
            <v>8</v>
          </cell>
          <cell r="DP253">
            <v>8</v>
          </cell>
          <cell r="DQ253">
            <v>8</v>
          </cell>
          <cell r="DR253">
            <v>8</v>
          </cell>
          <cell r="DS253">
            <v>8</v>
          </cell>
          <cell r="DT253">
            <v>8</v>
          </cell>
          <cell r="DU253">
            <v>8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370</v>
          </cell>
          <cell r="EW253">
            <v>370</v>
          </cell>
          <cell r="EX253">
            <v>370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32</v>
          </cell>
          <cell r="FJ253">
            <v>32</v>
          </cell>
          <cell r="FK253">
            <v>32</v>
          </cell>
          <cell r="FL253">
            <v>32</v>
          </cell>
          <cell r="FM253">
            <v>32</v>
          </cell>
          <cell r="FN253">
            <v>32</v>
          </cell>
          <cell r="FO253">
            <v>32</v>
          </cell>
          <cell r="FP253">
            <v>32</v>
          </cell>
          <cell r="FQ253">
            <v>32</v>
          </cell>
          <cell r="FR253">
            <v>32</v>
          </cell>
          <cell r="FS253">
            <v>32</v>
          </cell>
          <cell r="FT253">
            <v>32</v>
          </cell>
          <cell r="FU253">
            <v>32</v>
          </cell>
          <cell r="FV253" t="str">
            <v>Entschuldungsfonds_V.1.2.1_EA_Punkt_mit_Sperrung.fvl</v>
          </cell>
          <cell r="FY253">
            <v>33510025</v>
          </cell>
          <cell r="FZ253">
            <v>33510025</v>
          </cell>
          <cell r="GA253" t="str">
            <v>Ortsgemeinde Mehlbach</v>
          </cell>
          <cell r="GB253">
            <v>0</v>
          </cell>
          <cell r="GC253" t="str">
            <v>Ortsgemeinde</v>
          </cell>
          <cell r="GD253">
            <v>1126</v>
          </cell>
          <cell r="GE253">
            <v>1108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335</v>
          </cell>
          <cell r="GN253">
            <v>10</v>
          </cell>
          <cell r="GO253">
            <v>25</v>
          </cell>
          <cell r="GP253">
            <v>31606</v>
          </cell>
          <cell r="GQ253">
            <v>15803</v>
          </cell>
          <cell r="GR253">
            <v>31606</v>
          </cell>
          <cell r="GS253">
            <v>15803</v>
          </cell>
          <cell r="GT253">
            <v>31606</v>
          </cell>
          <cell r="GU253">
            <v>15803</v>
          </cell>
          <cell r="GV253">
            <v>31606</v>
          </cell>
          <cell r="GW253">
            <v>15803</v>
          </cell>
          <cell r="GX253">
            <v>31606</v>
          </cell>
          <cell r="GY253">
            <v>15803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</row>
        <row r="254">
          <cell r="A254">
            <v>2252729</v>
          </cell>
          <cell r="B254" t="str">
            <v>31.05.2016</v>
          </cell>
          <cell r="C254" t="str">
            <v>Kaiserslautern</v>
          </cell>
          <cell r="D254">
            <v>33510017</v>
          </cell>
          <cell r="E254" t="str">
            <v>01.01.2012</v>
          </cell>
          <cell r="F254">
            <v>921274</v>
          </cell>
          <cell r="G254">
            <v>720989.03</v>
          </cell>
          <cell r="H254">
            <v>48066</v>
          </cell>
          <cell r="I254">
            <v>38453</v>
          </cell>
          <cell r="J254">
            <v>882821</v>
          </cell>
          <cell r="K254" t="str">
            <v>Ortsgemeinde Katzweiler</v>
          </cell>
          <cell r="L254" t="str">
            <v>31.05.2012</v>
          </cell>
          <cell r="M254">
            <v>352</v>
          </cell>
          <cell r="N254">
            <v>352</v>
          </cell>
          <cell r="O254">
            <v>355</v>
          </cell>
          <cell r="P254">
            <v>355</v>
          </cell>
          <cell r="Q254">
            <v>0</v>
          </cell>
          <cell r="R254">
            <v>0</v>
          </cell>
          <cell r="S254">
            <v>3</v>
          </cell>
          <cell r="T254">
            <v>3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320</v>
          </cell>
          <cell r="AD254">
            <v>338</v>
          </cell>
          <cell r="AE254">
            <v>360</v>
          </cell>
          <cell r="AF254">
            <v>360</v>
          </cell>
          <cell r="AG254">
            <v>0</v>
          </cell>
          <cell r="AH254">
            <v>0</v>
          </cell>
          <cell r="AI254">
            <v>22</v>
          </cell>
          <cell r="AJ254">
            <v>22</v>
          </cell>
          <cell r="AK254" t="str">
            <v>joachim.gries@kaiserslautern-kreis.de</v>
          </cell>
          <cell r="AL254" t="str">
            <v>Joachim Gries</v>
          </cell>
          <cell r="AM254" t="str">
            <v>0631/7105-385</v>
          </cell>
          <cell r="AN254" t="str">
            <v>31.05.2016</v>
          </cell>
          <cell r="AO254">
            <v>78.260000000000005</v>
          </cell>
          <cell r="AP254">
            <v>1130024</v>
          </cell>
          <cell r="AQ254">
            <v>903722</v>
          </cell>
          <cell r="AR254">
            <v>1213364</v>
          </cell>
          <cell r="BE254">
            <v>48066</v>
          </cell>
          <cell r="BF254">
            <v>48066</v>
          </cell>
          <cell r="BG254">
            <v>48066</v>
          </cell>
          <cell r="BH254">
            <v>48066</v>
          </cell>
          <cell r="BS254">
            <v>38453</v>
          </cell>
          <cell r="BT254">
            <v>38453</v>
          </cell>
          <cell r="BU254">
            <v>38453</v>
          </cell>
          <cell r="BV254">
            <v>38453</v>
          </cell>
          <cell r="CG254">
            <v>921274</v>
          </cell>
          <cell r="CH254">
            <v>844368</v>
          </cell>
          <cell r="CI254">
            <v>805915</v>
          </cell>
          <cell r="CJ254">
            <v>767462</v>
          </cell>
          <cell r="CK254">
            <v>729009</v>
          </cell>
          <cell r="CV254">
            <v>355</v>
          </cell>
          <cell r="CW254">
            <v>355</v>
          </cell>
          <cell r="CX254">
            <v>355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3</v>
          </cell>
          <cell r="DJ254">
            <v>3</v>
          </cell>
          <cell r="DK254">
            <v>3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360</v>
          </cell>
          <cell r="EW254">
            <v>360</v>
          </cell>
          <cell r="EX254">
            <v>360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22</v>
          </cell>
          <cell r="FJ254">
            <v>22</v>
          </cell>
          <cell r="FK254">
            <v>22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 t="str">
            <v>Entschuldungsfonds_V.1.2.1_EA_Punkt_mit_Sperrung.fvl</v>
          </cell>
          <cell r="FY254">
            <v>33510017</v>
          </cell>
          <cell r="FZ254">
            <v>33510017</v>
          </cell>
          <cell r="GA254" t="str">
            <v>Ortsgemeinde Katzweiler</v>
          </cell>
          <cell r="GB254">
            <v>0</v>
          </cell>
          <cell r="GC254" t="str">
            <v>Ortsgemeinde</v>
          </cell>
          <cell r="GD254">
            <v>1672</v>
          </cell>
          <cell r="GE254">
            <v>1712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335</v>
          </cell>
          <cell r="GN254">
            <v>10</v>
          </cell>
          <cell r="GO254">
            <v>17</v>
          </cell>
          <cell r="GP254">
            <v>32044</v>
          </cell>
          <cell r="GQ254">
            <v>16022</v>
          </cell>
          <cell r="GR254">
            <v>32044</v>
          </cell>
          <cell r="GS254">
            <v>16022</v>
          </cell>
          <cell r="GT254">
            <v>32044</v>
          </cell>
          <cell r="GU254">
            <v>16022</v>
          </cell>
          <cell r="GV254">
            <v>32044</v>
          </cell>
          <cell r="GW254">
            <v>16022</v>
          </cell>
          <cell r="GX254">
            <v>32044</v>
          </cell>
          <cell r="GY254">
            <v>16022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</row>
        <row r="255">
          <cell r="A255">
            <v>2252728</v>
          </cell>
          <cell r="B255" t="str">
            <v>31.05.2016</v>
          </cell>
          <cell r="C255" t="str">
            <v>Germersheim</v>
          </cell>
          <cell r="D255">
            <v>33401014</v>
          </cell>
          <cell r="E255" t="str">
            <v>01.01.2012</v>
          </cell>
          <cell r="F255">
            <v>295493.55</v>
          </cell>
          <cell r="G255">
            <v>231253.25</v>
          </cell>
          <cell r="H255">
            <v>15416.88</v>
          </cell>
          <cell r="I255">
            <v>12334</v>
          </cell>
          <cell r="J255">
            <v>283159.55</v>
          </cell>
          <cell r="K255" t="str">
            <v>Ortsgemeinde Knittelsheim</v>
          </cell>
          <cell r="L255" t="str">
            <v>07.12.2011</v>
          </cell>
          <cell r="M255">
            <v>352</v>
          </cell>
          <cell r="N255">
            <v>352</v>
          </cell>
          <cell r="O255">
            <v>352</v>
          </cell>
          <cell r="P255">
            <v>352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280</v>
          </cell>
          <cell r="V255">
            <v>285</v>
          </cell>
          <cell r="W255">
            <v>285</v>
          </cell>
          <cell r="X255">
            <v>285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320</v>
          </cell>
          <cell r="AD255">
            <v>338</v>
          </cell>
          <cell r="AE255">
            <v>365</v>
          </cell>
          <cell r="AF255">
            <v>365</v>
          </cell>
          <cell r="AG255">
            <v>0</v>
          </cell>
          <cell r="AH255">
            <v>0</v>
          </cell>
          <cell r="AI255">
            <v>27</v>
          </cell>
          <cell r="AJ255">
            <v>27</v>
          </cell>
          <cell r="AK255" t="str">
            <v>h.wirth@kreis-germersheim.de</v>
          </cell>
          <cell r="AL255" t="str">
            <v>Herbert Wirth</v>
          </cell>
          <cell r="AM255" t="str">
            <v>07274 / 53 - 289</v>
          </cell>
          <cell r="AN255" t="str">
            <v>31.05.2016</v>
          </cell>
          <cell r="AO255">
            <v>78.260000000000005</v>
          </cell>
          <cell r="AP255">
            <v>334645</v>
          </cell>
          <cell r="AQ255">
            <v>265905</v>
          </cell>
          <cell r="AR255">
            <v>275529</v>
          </cell>
          <cell r="AS255">
            <v>205119</v>
          </cell>
          <cell r="BE255">
            <v>15416.88</v>
          </cell>
          <cell r="BF255">
            <v>15416.88</v>
          </cell>
          <cell r="BG255">
            <v>15416.88</v>
          </cell>
          <cell r="BH255">
            <v>15416.88</v>
          </cell>
          <cell r="BS255">
            <v>12334</v>
          </cell>
          <cell r="BT255">
            <v>12334</v>
          </cell>
          <cell r="BU255">
            <v>12334</v>
          </cell>
          <cell r="BV255">
            <v>12334</v>
          </cell>
          <cell r="CG255">
            <v>295493.55</v>
          </cell>
          <cell r="CH255">
            <v>270825.55</v>
          </cell>
          <cell r="CI255">
            <v>258491.55</v>
          </cell>
          <cell r="CJ255">
            <v>246157.55</v>
          </cell>
          <cell r="CK255">
            <v>233823.55</v>
          </cell>
          <cell r="CV255">
            <v>395</v>
          </cell>
          <cell r="CW255">
            <v>395</v>
          </cell>
          <cell r="CX255">
            <v>395</v>
          </cell>
          <cell r="CY255">
            <v>395</v>
          </cell>
          <cell r="CZ255">
            <v>395</v>
          </cell>
          <cell r="DA255">
            <v>395</v>
          </cell>
          <cell r="DB255">
            <v>395</v>
          </cell>
          <cell r="DC255">
            <v>395</v>
          </cell>
          <cell r="DD255">
            <v>395</v>
          </cell>
          <cell r="DE255">
            <v>395</v>
          </cell>
          <cell r="DF255">
            <v>395</v>
          </cell>
          <cell r="DG255">
            <v>395</v>
          </cell>
          <cell r="DH255">
            <v>395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330</v>
          </cell>
          <cell r="DW255">
            <v>330</v>
          </cell>
          <cell r="DX255">
            <v>330</v>
          </cell>
          <cell r="DY255">
            <v>330</v>
          </cell>
          <cell r="DZ255">
            <v>330</v>
          </cell>
          <cell r="EA255">
            <v>330</v>
          </cell>
          <cell r="EB255">
            <v>330</v>
          </cell>
          <cell r="EC255">
            <v>330</v>
          </cell>
          <cell r="ED255">
            <v>330</v>
          </cell>
          <cell r="EE255">
            <v>330</v>
          </cell>
          <cell r="EF255">
            <v>330</v>
          </cell>
          <cell r="EG255">
            <v>330</v>
          </cell>
          <cell r="EH255">
            <v>330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422</v>
          </cell>
          <cell r="EW255">
            <v>422</v>
          </cell>
          <cell r="EX255">
            <v>422</v>
          </cell>
          <cell r="EY255">
            <v>422</v>
          </cell>
          <cell r="EZ255">
            <v>422</v>
          </cell>
          <cell r="FA255">
            <v>422</v>
          </cell>
          <cell r="FB255">
            <v>422</v>
          </cell>
          <cell r="FC255">
            <v>422</v>
          </cell>
          <cell r="FD255">
            <v>422</v>
          </cell>
          <cell r="FE255">
            <v>422</v>
          </cell>
          <cell r="FF255">
            <v>422</v>
          </cell>
          <cell r="FG255">
            <v>422</v>
          </cell>
          <cell r="FH255">
            <v>422</v>
          </cell>
          <cell r="FI255">
            <v>27</v>
          </cell>
          <cell r="FJ255">
            <v>27</v>
          </cell>
          <cell r="FK255">
            <v>27</v>
          </cell>
          <cell r="FL255">
            <v>27</v>
          </cell>
          <cell r="FM255">
            <v>27</v>
          </cell>
          <cell r="FN255">
            <v>27</v>
          </cell>
          <cell r="FO255">
            <v>27</v>
          </cell>
          <cell r="FP255">
            <v>27</v>
          </cell>
          <cell r="FQ255">
            <v>27</v>
          </cell>
          <cell r="FR255">
            <v>27</v>
          </cell>
          <cell r="FS255">
            <v>27</v>
          </cell>
          <cell r="FT255">
            <v>27</v>
          </cell>
          <cell r="FU255">
            <v>27</v>
          </cell>
          <cell r="FV255" t="str">
            <v>Entschuldungsfonds_V.1.2.1_EA_Punkt_mit_Sperrung.fvl</v>
          </cell>
          <cell r="FY255">
            <v>33401014</v>
          </cell>
          <cell r="FZ255">
            <v>33401014</v>
          </cell>
          <cell r="GA255" t="str">
            <v>Ortsgemeinde Knittelsheim</v>
          </cell>
          <cell r="GB255">
            <v>0</v>
          </cell>
          <cell r="GC255" t="str">
            <v>Ortsgemeinde</v>
          </cell>
          <cell r="GD255">
            <v>1009</v>
          </cell>
          <cell r="GE255">
            <v>1013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334</v>
          </cell>
          <cell r="GN255">
            <v>1</v>
          </cell>
          <cell r="GO255">
            <v>14</v>
          </cell>
          <cell r="GP255">
            <v>10278</v>
          </cell>
          <cell r="GQ255">
            <v>5139</v>
          </cell>
          <cell r="GR255">
            <v>10278</v>
          </cell>
          <cell r="GS255">
            <v>5139</v>
          </cell>
          <cell r="GT255">
            <v>10278</v>
          </cell>
          <cell r="GU255">
            <v>5139</v>
          </cell>
          <cell r="GV255">
            <v>10278</v>
          </cell>
          <cell r="GW255">
            <v>5139</v>
          </cell>
          <cell r="GX255">
            <v>10278</v>
          </cell>
          <cell r="GY255">
            <v>5139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</row>
        <row r="256">
          <cell r="A256">
            <v>2252699</v>
          </cell>
          <cell r="B256" t="str">
            <v>31.05.2016</v>
          </cell>
          <cell r="C256" t="str">
            <v>Germersheim</v>
          </cell>
          <cell r="D256">
            <v>33400007</v>
          </cell>
          <cell r="E256" t="str">
            <v>01.01.2012</v>
          </cell>
          <cell r="F256">
            <v>4000000</v>
          </cell>
          <cell r="G256">
            <v>3130400</v>
          </cell>
          <cell r="H256">
            <v>208693</v>
          </cell>
          <cell r="I256">
            <v>166954.4</v>
          </cell>
          <cell r="J256">
            <v>3833045.6</v>
          </cell>
          <cell r="K256" t="str">
            <v>Stadt Germersheim</v>
          </cell>
          <cell r="L256" t="str">
            <v>20.12.2011</v>
          </cell>
          <cell r="M256">
            <v>370</v>
          </cell>
          <cell r="N256">
            <v>390</v>
          </cell>
          <cell r="O256">
            <v>390</v>
          </cell>
          <cell r="P256">
            <v>390</v>
          </cell>
          <cell r="Q256">
            <v>0</v>
          </cell>
          <cell r="R256">
            <v>20</v>
          </cell>
          <cell r="S256">
            <v>20</v>
          </cell>
          <cell r="T256">
            <v>20</v>
          </cell>
          <cell r="U256">
            <v>270</v>
          </cell>
          <cell r="V256">
            <v>290</v>
          </cell>
          <cell r="W256">
            <v>290</v>
          </cell>
          <cell r="X256">
            <v>290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320</v>
          </cell>
          <cell r="AD256">
            <v>340</v>
          </cell>
          <cell r="AE256">
            <v>340</v>
          </cell>
          <cell r="AF256">
            <v>340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 t="str">
            <v>h.wirth@kreis-germersheim.de</v>
          </cell>
          <cell r="AL256" t="str">
            <v>Herbert Wirth</v>
          </cell>
          <cell r="AM256" t="str">
            <v>07274 / 53-289</v>
          </cell>
          <cell r="AN256" t="str">
            <v>31.05.2016</v>
          </cell>
          <cell r="AO256">
            <v>78.260000000000005</v>
          </cell>
          <cell r="AP256">
            <v>8500000</v>
          </cell>
          <cell r="AQ256">
            <v>12000000</v>
          </cell>
          <cell r="AR256">
            <v>12000000</v>
          </cell>
          <cell r="AS256">
            <v>10000000</v>
          </cell>
          <cell r="BE256">
            <v>208693</v>
          </cell>
          <cell r="BF256">
            <v>208693</v>
          </cell>
          <cell r="BG256">
            <v>208693</v>
          </cell>
          <cell r="BH256">
            <v>208693</v>
          </cell>
          <cell r="BS256">
            <v>166954.4</v>
          </cell>
          <cell r="BT256">
            <v>166954.4</v>
          </cell>
          <cell r="BU256">
            <v>166954.4</v>
          </cell>
          <cell r="BV256">
            <v>166954.4</v>
          </cell>
          <cell r="CG256">
            <v>4000000</v>
          </cell>
          <cell r="CH256">
            <v>3666091.2</v>
          </cell>
          <cell r="CI256">
            <v>3499136.8</v>
          </cell>
          <cell r="CJ256">
            <v>3332182.4</v>
          </cell>
          <cell r="CK256">
            <v>3165228</v>
          </cell>
          <cell r="CV256">
            <v>390</v>
          </cell>
          <cell r="CW256">
            <v>390</v>
          </cell>
          <cell r="CX256">
            <v>390</v>
          </cell>
          <cell r="CY256">
            <v>390</v>
          </cell>
          <cell r="CZ256">
            <v>390</v>
          </cell>
          <cell r="DA256">
            <v>390</v>
          </cell>
          <cell r="DB256">
            <v>390</v>
          </cell>
          <cell r="DC256">
            <v>390</v>
          </cell>
          <cell r="DD256">
            <v>390</v>
          </cell>
          <cell r="DE256">
            <v>390</v>
          </cell>
          <cell r="DF256">
            <v>390</v>
          </cell>
          <cell r="DG256">
            <v>390</v>
          </cell>
          <cell r="DH256">
            <v>390</v>
          </cell>
          <cell r="DI256">
            <v>20</v>
          </cell>
          <cell r="DJ256">
            <v>20</v>
          </cell>
          <cell r="DK256">
            <v>20</v>
          </cell>
          <cell r="DL256">
            <v>20</v>
          </cell>
          <cell r="DM256">
            <v>20</v>
          </cell>
          <cell r="DN256">
            <v>20</v>
          </cell>
          <cell r="DO256">
            <v>20</v>
          </cell>
          <cell r="DP256">
            <v>20</v>
          </cell>
          <cell r="DQ256">
            <v>20</v>
          </cell>
          <cell r="DR256">
            <v>20</v>
          </cell>
          <cell r="DS256">
            <v>20</v>
          </cell>
          <cell r="DT256">
            <v>20</v>
          </cell>
          <cell r="DU256">
            <v>20</v>
          </cell>
          <cell r="DV256">
            <v>310</v>
          </cell>
          <cell r="DW256">
            <v>310</v>
          </cell>
          <cell r="DX256">
            <v>310</v>
          </cell>
          <cell r="DY256">
            <v>310</v>
          </cell>
          <cell r="DZ256">
            <v>310</v>
          </cell>
          <cell r="EA256">
            <v>310</v>
          </cell>
          <cell r="EB256">
            <v>310</v>
          </cell>
          <cell r="EC256">
            <v>310</v>
          </cell>
          <cell r="ED256">
            <v>310</v>
          </cell>
          <cell r="EE256">
            <v>310</v>
          </cell>
          <cell r="EF256">
            <v>310</v>
          </cell>
          <cell r="EG256">
            <v>310</v>
          </cell>
          <cell r="EH256">
            <v>310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370</v>
          </cell>
          <cell r="EW256">
            <v>370</v>
          </cell>
          <cell r="EX256">
            <v>370</v>
          </cell>
          <cell r="EY256">
            <v>370</v>
          </cell>
          <cell r="EZ256">
            <v>370</v>
          </cell>
          <cell r="FA256">
            <v>370</v>
          </cell>
          <cell r="FB256">
            <v>370</v>
          </cell>
          <cell r="FC256">
            <v>370</v>
          </cell>
          <cell r="FD256">
            <v>370</v>
          </cell>
          <cell r="FE256">
            <v>370</v>
          </cell>
          <cell r="FF256">
            <v>370</v>
          </cell>
          <cell r="FG256">
            <v>370</v>
          </cell>
          <cell r="FH256">
            <v>370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 t="str">
            <v>Entschuldungsfonds_V.1.2.1_EA_Punkt_mit_Sperrung.fvl</v>
          </cell>
          <cell r="FY256">
            <v>33400007</v>
          </cell>
          <cell r="FZ256">
            <v>33400007</v>
          </cell>
          <cell r="GA256" t="str">
            <v>Stadt Germersheim</v>
          </cell>
          <cell r="GB256">
            <v>0</v>
          </cell>
          <cell r="GC256" t="str">
            <v>verbandsfreie Gemeinde</v>
          </cell>
          <cell r="GD256">
            <v>20706</v>
          </cell>
          <cell r="GE256">
            <v>20601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334</v>
          </cell>
          <cell r="GN256">
            <v>0</v>
          </cell>
          <cell r="GO256">
            <v>7</v>
          </cell>
          <cell r="GP256">
            <v>139128.66666666666</v>
          </cell>
          <cell r="GQ256">
            <v>69564.333333333328</v>
          </cell>
          <cell r="GR256">
            <v>139128.66666666666</v>
          </cell>
          <cell r="GS256">
            <v>69564.333333333328</v>
          </cell>
          <cell r="GT256">
            <v>139128.66666666666</v>
          </cell>
          <cell r="GU256">
            <v>69564.333333333328</v>
          </cell>
          <cell r="GV256">
            <v>139128.66666666666</v>
          </cell>
          <cell r="GW256">
            <v>69564.333333333328</v>
          </cell>
          <cell r="GX256">
            <v>139128.66666666666</v>
          </cell>
          <cell r="GY256">
            <v>69564.333333333328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</row>
        <row r="257">
          <cell r="A257">
            <v>2252696</v>
          </cell>
          <cell r="B257" t="str">
            <v>31.05.2016</v>
          </cell>
          <cell r="C257" t="str">
            <v>Kaiserslautern</v>
          </cell>
          <cell r="D257">
            <v>33510014</v>
          </cell>
          <cell r="E257" t="str">
            <v>01.01.2012</v>
          </cell>
          <cell r="F257">
            <v>739216</v>
          </cell>
          <cell r="G257">
            <v>578510.43999999994</v>
          </cell>
          <cell r="H257">
            <v>38567</v>
          </cell>
          <cell r="I257">
            <v>30854</v>
          </cell>
          <cell r="J257">
            <v>708362</v>
          </cell>
          <cell r="K257" t="str">
            <v>Ortsgemeinde Hirschhorn</v>
          </cell>
          <cell r="L257" t="str">
            <v>31.05.2012</v>
          </cell>
          <cell r="M257">
            <v>352</v>
          </cell>
          <cell r="N257">
            <v>352</v>
          </cell>
          <cell r="O257">
            <v>355</v>
          </cell>
          <cell r="P257">
            <v>355</v>
          </cell>
          <cell r="Q257">
            <v>0</v>
          </cell>
          <cell r="R257">
            <v>0</v>
          </cell>
          <cell r="S257">
            <v>3</v>
          </cell>
          <cell r="T257">
            <v>3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320</v>
          </cell>
          <cell r="AD257">
            <v>340</v>
          </cell>
          <cell r="AE257">
            <v>370</v>
          </cell>
          <cell r="AF257">
            <v>370</v>
          </cell>
          <cell r="AG257">
            <v>0</v>
          </cell>
          <cell r="AH257">
            <v>0</v>
          </cell>
          <cell r="AI257">
            <v>30</v>
          </cell>
          <cell r="AJ257">
            <v>30</v>
          </cell>
          <cell r="AK257" t="str">
            <v>joachim.gries@kaiserslautern-kreis.de</v>
          </cell>
          <cell r="AL257" t="str">
            <v>Joachim Gries</v>
          </cell>
          <cell r="AM257" t="str">
            <v>0631/7105-385</v>
          </cell>
          <cell r="AN257" t="str">
            <v>31.05.2016</v>
          </cell>
          <cell r="AO257">
            <v>78.260000000000005</v>
          </cell>
          <cell r="AP257">
            <v>1197958</v>
          </cell>
          <cell r="AQ257">
            <v>1248655</v>
          </cell>
          <cell r="AR257">
            <v>1509455</v>
          </cell>
          <cell r="BE257">
            <v>38567</v>
          </cell>
          <cell r="BF257">
            <v>38567</v>
          </cell>
          <cell r="BG257">
            <v>38567</v>
          </cell>
          <cell r="BH257">
            <v>38567</v>
          </cell>
          <cell r="BS257">
            <v>30854</v>
          </cell>
          <cell r="BT257">
            <v>30854</v>
          </cell>
          <cell r="BU257">
            <v>30854</v>
          </cell>
          <cell r="BV257">
            <v>30854</v>
          </cell>
          <cell r="CG257">
            <v>739216</v>
          </cell>
          <cell r="CH257">
            <v>677508</v>
          </cell>
          <cell r="CI257">
            <v>646654</v>
          </cell>
          <cell r="CJ257">
            <v>615800</v>
          </cell>
          <cell r="CK257">
            <v>584946</v>
          </cell>
          <cell r="CV257">
            <v>355</v>
          </cell>
          <cell r="CW257">
            <v>355</v>
          </cell>
          <cell r="CX257">
            <v>355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3</v>
          </cell>
          <cell r="DJ257">
            <v>3</v>
          </cell>
          <cell r="DK257">
            <v>3</v>
          </cell>
          <cell r="DL257">
            <v>3</v>
          </cell>
          <cell r="DM257">
            <v>3</v>
          </cell>
          <cell r="DN257">
            <v>3</v>
          </cell>
          <cell r="DO257">
            <v>3</v>
          </cell>
          <cell r="DP257">
            <v>3</v>
          </cell>
          <cell r="DQ257">
            <v>3</v>
          </cell>
          <cell r="DR257">
            <v>3</v>
          </cell>
          <cell r="DS257">
            <v>3</v>
          </cell>
          <cell r="DT257">
            <v>3</v>
          </cell>
          <cell r="DU257">
            <v>3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370</v>
          </cell>
          <cell r="EW257">
            <v>370</v>
          </cell>
          <cell r="EX257">
            <v>370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30</v>
          </cell>
          <cell r="FJ257">
            <v>30</v>
          </cell>
          <cell r="FK257">
            <v>30</v>
          </cell>
          <cell r="FL257">
            <v>30</v>
          </cell>
          <cell r="FM257">
            <v>30</v>
          </cell>
          <cell r="FN257">
            <v>30</v>
          </cell>
          <cell r="FO257">
            <v>30</v>
          </cell>
          <cell r="FP257">
            <v>30</v>
          </cell>
          <cell r="FQ257">
            <v>30</v>
          </cell>
          <cell r="FR257">
            <v>30</v>
          </cell>
          <cell r="FS257">
            <v>30</v>
          </cell>
          <cell r="FT257">
            <v>30</v>
          </cell>
          <cell r="FU257">
            <v>30</v>
          </cell>
          <cell r="FV257" t="str">
            <v>Entschuldungsfonds_V.1.2.1_EA_Punkt_mit_Sperrung.fvl</v>
          </cell>
          <cell r="FY257">
            <v>33510014</v>
          </cell>
          <cell r="FZ257">
            <v>33510014</v>
          </cell>
          <cell r="GA257" t="str">
            <v>Ortsgemeinde Hirschhorn</v>
          </cell>
          <cell r="GB257">
            <v>0</v>
          </cell>
          <cell r="GC257" t="str">
            <v>Ortsgemeinde</v>
          </cell>
          <cell r="GD257">
            <v>771</v>
          </cell>
          <cell r="GE257">
            <v>758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335</v>
          </cell>
          <cell r="GN257">
            <v>10</v>
          </cell>
          <cell r="GO257">
            <v>14</v>
          </cell>
          <cell r="GP257">
            <v>25711.333333333332</v>
          </cell>
          <cell r="GQ257">
            <v>12855.666666666666</v>
          </cell>
          <cell r="GR257">
            <v>25711.333333333332</v>
          </cell>
          <cell r="GS257">
            <v>12855.666666666666</v>
          </cell>
          <cell r="GT257">
            <v>25711.333333333332</v>
          </cell>
          <cell r="GU257">
            <v>12855.666666666666</v>
          </cell>
          <cell r="GV257">
            <v>25711.333333333332</v>
          </cell>
          <cell r="GW257">
            <v>12855.666666666666</v>
          </cell>
          <cell r="GX257">
            <v>25711.333333333332</v>
          </cell>
          <cell r="GY257">
            <v>12855.666666666666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</row>
        <row r="258">
          <cell r="A258">
            <v>2252689</v>
          </cell>
          <cell r="B258" t="str">
            <v>31.05.2016</v>
          </cell>
          <cell r="C258" t="str">
            <v>Kaiserslautern</v>
          </cell>
          <cell r="D258">
            <v>33510009</v>
          </cell>
          <cell r="E258" t="str">
            <v>01.01.2012</v>
          </cell>
          <cell r="F258">
            <v>189241</v>
          </cell>
          <cell r="G258">
            <v>148100</v>
          </cell>
          <cell r="H258">
            <v>9873</v>
          </cell>
          <cell r="I258">
            <v>7899</v>
          </cell>
          <cell r="J258">
            <v>181342</v>
          </cell>
          <cell r="K258" t="str">
            <v>Ortsgemeinde Frankelbach</v>
          </cell>
          <cell r="L258" t="str">
            <v>31.05.2012</v>
          </cell>
          <cell r="M258">
            <v>352</v>
          </cell>
          <cell r="N258">
            <v>352</v>
          </cell>
          <cell r="O258">
            <v>355</v>
          </cell>
          <cell r="P258">
            <v>355</v>
          </cell>
          <cell r="Q258">
            <v>0</v>
          </cell>
          <cell r="R258">
            <v>0</v>
          </cell>
          <cell r="S258">
            <v>3</v>
          </cell>
          <cell r="T258">
            <v>3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320</v>
          </cell>
          <cell r="AD258">
            <v>345</v>
          </cell>
          <cell r="AE258">
            <v>360</v>
          </cell>
          <cell r="AF258">
            <v>360</v>
          </cell>
          <cell r="AG258">
            <v>0</v>
          </cell>
          <cell r="AH258">
            <v>0</v>
          </cell>
          <cell r="AI258">
            <v>15</v>
          </cell>
          <cell r="AJ258">
            <v>15</v>
          </cell>
          <cell r="AK258" t="str">
            <v>joachim.gries@kaiserslautern-kreis.de</v>
          </cell>
          <cell r="AL258" t="str">
            <v>Joachim Gries</v>
          </cell>
          <cell r="AM258" t="str">
            <v>0631/7105-385</v>
          </cell>
          <cell r="AN258" t="str">
            <v>31.05.2016</v>
          </cell>
          <cell r="AO258">
            <v>78.260000000000005</v>
          </cell>
          <cell r="AP258">
            <v>80828</v>
          </cell>
          <cell r="AQ258">
            <v>271073</v>
          </cell>
          <cell r="AR258">
            <v>159244</v>
          </cell>
          <cell r="BE258">
            <v>9873</v>
          </cell>
          <cell r="BF258">
            <v>9873</v>
          </cell>
          <cell r="BG258">
            <v>9873</v>
          </cell>
          <cell r="BH258">
            <v>9873</v>
          </cell>
          <cell r="BS258">
            <v>7899</v>
          </cell>
          <cell r="BT258">
            <v>7899</v>
          </cell>
          <cell r="BU258">
            <v>7899</v>
          </cell>
          <cell r="BV258">
            <v>7899</v>
          </cell>
          <cell r="CG258">
            <v>189241</v>
          </cell>
          <cell r="CH258">
            <v>173443</v>
          </cell>
          <cell r="CI258">
            <v>165544</v>
          </cell>
          <cell r="CJ258">
            <v>157645</v>
          </cell>
          <cell r="CK258">
            <v>149746</v>
          </cell>
          <cell r="CV258">
            <v>355</v>
          </cell>
          <cell r="CW258">
            <v>355</v>
          </cell>
          <cell r="CX258">
            <v>355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3</v>
          </cell>
          <cell r="DJ258">
            <v>3</v>
          </cell>
          <cell r="DK258">
            <v>3</v>
          </cell>
          <cell r="DL258">
            <v>3</v>
          </cell>
          <cell r="DM258">
            <v>3</v>
          </cell>
          <cell r="DN258">
            <v>3</v>
          </cell>
          <cell r="DO258">
            <v>3</v>
          </cell>
          <cell r="DP258">
            <v>3</v>
          </cell>
          <cell r="DQ258">
            <v>3</v>
          </cell>
          <cell r="DR258">
            <v>3</v>
          </cell>
          <cell r="DS258">
            <v>3</v>
          </cell>
          <cell r="DT258">
            <v>3</v>
          </cell>
          <cell r="DU258">
            <v>3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360</v>
          </cell>
          <cell r="EW258">
            <v>360</v>
          </cell>
          <cell r="EX258">
            <v>360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15</v>
          </cell>
          <cell r="FJ258">
            <v>15</v>
          </cell>
          <cell r="FK258">
            <v>15</v>
          </cell>
          <cell r="FL258">
            <v>15</v>
          </cell>
          <cell r="FM258">
            <v>15</v>
          </cell>
          <cell r="FN258">
            <v>15</v>
          </cell>
          <cell r="FO258">
            <v>15</v>
          </cell>
          <cell r="FP258">
            <v>15</v>
          </cell>
          <cell r="FQ258">
            <v>15</v>
          </cell>
          <cell r="FR258">
            <v>15</v>
          </cell>
          <cell r="FS258">
            <v>15</v>
          </cell>
          <cell r="FT258">
            <v>15</v>
          </cell>
          <cell r="FU258">
            <v>15</v>
          </cell>
          <cell r="FV258" t="str">
            <v>Entschuldungsfonds_V.1.2.1_EA_Punkt_mit_Sperrung.fvl</v>
          </cell>
          <cell r="FY258">
            <v>33510009</v>
          </cell>
          <cell r="FZ258">
            <v>33510009</v>
          </cell>
          <cell r="GA258" t="str">
            <v>Ortsgemeinde Frankelbach</v>
          </cell>
          <cell r="GB258">
            <v>0</v>
          </cell>
          <cell r="GC258" t="str">
            <v>Ortsgemeinde</v>
          </cell>
          <cell r="GD258">
            <v>332</v>
          </cell>
          <cell r="GE258">
            <v>317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335</v>
          </cell>
          <cell r="GN258">
            <v>10</v>
          </cell>
          <cell r="GO258">
            <v>9</v>
          </cell>
          <cell r="GP258">
            <v>6582</v>
          </cell>
          <cell r="GQ258">
            <v>3291</v>
          </cell>
          <cell r="GR258">
            <v>6582</v>
          </cell>
          <cell r="GS258">
            <v>3291</v>
          </cell>
          <cell r="GT258">
            <v>6582</v>
          </cell>
          <cell r="GU258">
            <v>3291</v>
          </cell>
          <cell r="GV258">
            <v>6582</v>
          </cell>
          <cell r="GW258">
            <v>3291</v>
          </cell>
          <cell r="GX258">
            <v>6582</v>
          </cell>
          <cell r="GY258">
            <v>3291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</row>
        <row r="259">
          <cell r="A259">
            <v>2252681</v>
          </cell>
          <cell r="B259" t="str">
            <v>31.05.2016</v>
          </cell>
          <cell r="C259" t="str">
            <v>Kaiserslautern</v>
          </cell>
          <cell r="D259">
            <v>33504047</v>
          </cell>
          <cell r="E259" t="str">
            <v>01.01.2012</v>
          </cell>
          <cell r="F259">
            <v>778309</v>
          </cell>
          <cell r="G259">
            <v>609104.62</v>
          </cell>
          <cell r="H259">
            <v>0</v>
          </cell>
          <cell r="I259">
            <v>0</v>
          </cell>
          <cell r="J259">
            <v>778309</v>
          </cell>
          <cell r="K259" t="str">
            <v>Ortsgemeinde Trippstadt</v>
          </cell>
          <cell r="L259" t="str">
            <v>09.11.2012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269</v>
          </cell>
          <cell r="V259">
            <v>269</v>
          </cell>
          <cell r="W259">
            <v>285</v>
          </cell>
          <cell r="X259">
            <v>300</v>
          </cell>
          <cell r="Y259">
            <v>0</v>
          </cell>
          <cell r="Z259">
            <v>0</v>
          </cell>
          <cell r="AA259">
            <v>16</v>
          </cell>
          <cell r="AB259">
            <v>31</v>
          </cell>
          <cell r="AC259">
            <v>317</v>
          </cell>
          <cell r="AD259">
            <v>317</v>
          </cell>
          <cell r="AE259">
            <v>338</v>
          </cell>
          <cell r="AF259">
            <v>348</v>
          </cell>
          <cell r="AG259">
            <v>0</v>
          </cell>
          <cell r="AH259">
            <v>0</v>
          </cell>
          <cell r="AI259">
            <v>21</v>
          </cell>
          <cell r="AJ259">
            <v>31</v>
          </cell>
          <cell r="AK259" t="str">
            <v>joachim.gries@kaiserslautern-kreis.de</v>
          </cell>
          <cell r="AL259" t="str">
            <v>Joachim Gries</v>
          </cell>
          <cell r="AM259" t="str">
            <v>0631/7105-385</v>
          </cell>
          <cell r="AN259" t="str">
            <v>31.05.2016</v>
          </cell>
          <cell r="AO259">
            <v>78.260000000000005</v>
          </cell>
          <cell r="AP259">
            <v>1265814</v>
          </cell>
          <cell r="AQ259">
            <v>1303276</v>
          </cell>
          <cell r="AR259">
            <v>1657356</v>
          </cell>
          <cell r="AS259">
            <v>1770397</v>
          </cell>
          <cell r="BE259">
            <v>81214</v>
          </cell>
          <cell r="BF259">
            <v>40607</v>
          </cell>
          <cell r="BG259">
            <v>40607</v>
          </cell>
          <cell r="BH259">
            <v>40607</v>
          </cell>
          <cell r="BS259">
            <v>64972</v>
          </cell>
          <cell r="BT259">
            <v>32486</v>
          </cell>
          <cell r="BU259">
            <v>32486</v>
          </cell>
          <cell r="BV259">
            <v>32486</v>
          </cell>
          <cell r="CG259">
            <v>778309</v>
          </cell>
          <cell r="CH259">
            <v>713337</v>
          </cell>
          <cell r="CI259">
            <v>680851</v>
          </cell>
          <cell r="CJ259">
            <v>648365</v>
          </cell>
          <cell r="CK259">
            <v>615879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300</v>
          </cell>
          <cell r="DW259">
            <v>330</v>
          </cell>
          <cell r="DX259">
            <v>330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31</v>
          </cell>
          <cell r="EJ259">
            <v>61</v>
          </cell>
          <cell r="EK259">
            <v>61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365</v>
          </cell>
          <cell r="EW259">
            <v>395</v>
          </cell>
          <cell r="EX259">
            <v>395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48</v>
          </cell>
          <cell r="FJ259">
            <v>78</v>
          </cell>
          <cell r="FK259">
            <v>78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 t="str">
            <v>Entschuldungsfonds_V.1.2.1_EA_Punkt_mit_Sperrung.fvl</v>
          </cell>
          <cell r="FY259">
            <v>33504047</v>
          </cell>
          <cell r="FZ259">
            <v>33504047</v>
          </cell>
          <cell r="GA259" t="str">
            <v>Ortsgemeinde Trippstadt</v>
          </cell>
          <cell r="GB259" t="str">
            <v>in 2013 doppelte Ausweisung Zuweisungsbetrag und Konsolidierungsbeitrag, da in 2012 keine Auszahlung</v>
          </cell>
          <cell r="GC259" t="str">
            <v>Ortsgemeinde</v>
          </cell>
          <cell r="GD259">
            <v>3040</v>
          </cell>
          <cell r="GE259">
            <v>3084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335</v>
          </cell>
          <cell r="GN259">
            <v>4</v>
          </cell>
          <cell r="GO259">
            <v>47</v>
          </cell>
          <cell r="GP259">
            <v>0</v>
          </cell>
          <cell r="GQ259">
            <v>0</v>
          </cell>
          <cell r="GR259">
            <v>54142.666666666664</v>
          </cell>
          <cell r="GS259">
            <v>27071.333333333332</v>
          </cell>
          <cell r="GT259">
            <v>27071.333333333332</v>
          </cell>
          <cell r="GU259">
            <v>13535.666666666666</v>
          </cell>
          <cell r="GV259">
            <v>27071.333333333332</v>
          </cell>
          <cell r="GW259">
            <v>13535.666666666666</v>
          </cell>
          <cell r="GX259">
            <v>27071.333333333332</v>
          </cell>
          <cell r="GY259">
            <v>13535.666666666666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</row>
        <row r="260">
          <cell r="A260">
            <v>2252680</v>
          </cell>
          <cell r="B260" t="str">
            <v>31.05.2016</v>
          </cell>
          <cell r="C260" t="str">
            <v>Kaiserslautern</v>
          </cell>
          <cell r="D260">
            <v>33504045</v>
          </cell>
          <cell r="E260" t="str">
            <v>01.01.2012</v>
          </cell>
          <cell r="F260">
            <v>107183</v>
          </cell>
          <cell r="G260">
            <v>83881.41</v>
          </cell>
          <cell r="H260">
            <v>5592</v>
          </cell>
          <cell r="I260">
            <v>4474</v>
          </cell>
          <cell r="J260">
            <v>102709</v>
          </cell>
          <cell r="K260" t="str">
            <v>Ortsgemeinde Stelzenberg</v>
          </cell>
          <cell r="L260" t="str">
            <v>29.05.2012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280</v>
          </cell>
          <cell r="V260">
            <v>285</v>
          </cell>
          <cell r="W260">
            <v>295</v>
          </cell>
          <cell r="X260">
            <v>295</v>
          </cell>
          <cell r="Y260">
            <v>0</v>
          </cell>
          <cell r="Z260">
            <v>5</v>
          </cell>
          <cell r="AA260">
            <v>15</v>
          </cell>
          <cell r="AB260">
            <v>15</v>
          </cell>
          <cell r="AC260">
            <v>320</v>
          </cell>
          <cell r="AD260">
            <v>338</v>
          </cell>
          <cell r="AE260">
            <v>350</v>
          </cell>
          <cell r="AF260">
            <v>350</v>
          </cell>
          <cell r="AG260">
            <v>0</v>
          </cell>
          <cell r="AH260">
            <v>18</v>
          </cell>
          <cell r="AI260">
            <v>30</v>
          </cell>
          <cell r="AJ260">
            <v>30</v>
          </cell>
          <cell r="AK260" t="str">
            <v>joachim.gries@kaiserslautern-kreis.de</v>
          </cell>
          <cell r="AL260" t="str">
            <v>Joachim Gries</v>
          </cell>
          <cell r="AM260" t="str">
            <v>0631/7105-385</v>
          </cell>
          <cell r="AN260" t="str">
            <v>31.05.2016</v>
          </cell>
          <cell r="AO260">
            <v>78.260000000000005</v>
          </cell>
          <cell r="AP260">
            <v>187429</v>
          </cell>
          <cell r="AQ260">
            <v>235021</v>
          </cell>
          <cell r="AR260">
            <v>290349</v>
          </cell>
          <cell r="AS260">
            <v>328019</v>
          </cell>
          <cell r="BE260">
            <v>5592</v>
          </cell>
          <cell r="BF260">
            <v>5592</v>
          </cell>
          <cell r="BG260">
            <v>5592</v>
          </cell>
          <cell r="BH260">
            <v>5592</v>
          </cell>
          <cell r="BS260">
            <v>4474</v>
          </cell>
          <cell r="BT260">
            <v>4474</v>
          </cell>
          <cell r="BU260">
            <v>4474</v>
          </cell>
          <cell r="BV260">
            <v>4474</v>
          </cell>
          <cell r="CG260">
            <v>107183</v>
          </cell>
          <cell r="CH260">
            <v>98235</v>
          </cell>
          <cell r="CI260">
            <v>93761</v>
          </cell>
          <cell r="CJ260">
            <v>89287</v>
          </cell>
          <cell r="CK260">
            <v>84813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300</v>
          </cell>
          <cell r="DW260">
            <v>320</v>
          </cell>
          <cell r="DX260">
            <v>320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20</v>
          </cell>
          <cell r="EJ260">
            <v>40</v>
          </cell>
          <cell r="EK260">
            <v>40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365</v>
          </cell>
          <cell r="EW260">
            <v>400</v>
          </cell>
          <cell r="EX260">
            <v>400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45</v>
          </cell>
          <cell r="FJ260">
            <v>80</v>
          </cell>
          <cell r="FK260">
            <v>80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 t="str">
            <v>Entschuldungsfonds_V.1.2.1_EA_Punkt_mit_Sperrung.fvl</v>
          </cell>
          <cell r="FY260">
            <v>33504045</v>
          </cell>
          <cell r="FZ260">
            <v>33504045</v>
          </cell>
          <cell r="GA260" t="str">
            <v>Ortsgemeinde Stelzenberg</v>
          </cell>
          <cell r="GB260">
            <v>0</v>
          </cell>
          <cell r="GC260" t="str">
            <v>Ortsgemeinde</v>
          </cell>
          <cell r="GD260">
            <v>1217</v>
          </cell>
          <cell r="GE260">
            <v>1170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335</v>
          </cell>
          <cell r="GN260">
            <v>4</v>
          </cell>
          <cell r="GO260">
            <v>45</v>
          </cell>
          <cell r="GP260">
            <v>3728</v>
          </cell>
          <cell r="GQ260">
            <v>1864</v>
          </cell>
          <cell r="GR260">
            <v>3728</v>
          </cell>
          <cell r="GS260">
            <v>1864</v>
          </cell>
          <cell r="GT260">
            <v>3728</v>
          </cell>
          <cell r="GU260">
            <v>1864</v>
          </cell>
          <cell r="GV260">
            <v>3728</v>
          </cell>
          <cell r="GW260">
            <v>1864</v>
          </cell>
          <cell r="GX260">
            <v>3728</v>
          </cell>
          <cell r="GY260">
            <v>1864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</row>
        <row r="261">
          <cell r="A261">
            <v>2252642</v>
          </cell>
          <cell r="B261" t="str">
            <v>31.05.2016</v>
          </cell>
          <cell r="C261" t="str">
            <v>Trier-Saarburg</v>
          </cell>
          <cell r="D261">
            <v>23503148</v>
          </cell>
          <cell r="E261" t="str">
            <v>01.01.2012</v>
          </cell>
          <cell r="F261">
            <v>844031</v>
          </cell>
          <cell r="G261">
            <v>660538.66</v>
          </cell>
          <cell r="H261">
            <v>44036</v>
          </cell>
          <cell r="I261">
            <v>35228.800000000003</v>
          </cell>
          <cell r="J261">
            <v>808802.2</v>
          </cell>
          <cell r="K261" t="str">
            <v>Wiltingen</v>
          </cell>
          <cell r="L261" t="str">
            <v>08.03.2012</v>
          </cell>
          <cell r="M261">
            <v>350</v>
          </cell>
          <cell r="N261">
            <v>350</v>
          </cell>
          <cell r="O261">
            <v>350</v>
          </cell>
          <cell r="P261">
            <v>350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300</v>
          </cell>
          <cell r="V261">
            <v>300</v>
          </cell>
          <cell r="W261">
            <v>370</v>
          </cell>
          <cell r="X261">
            <v>370</v>
          </cell>
          <cell r="Y261">
            <v>0</v>
          </cell>
          <cell r="Z261">
            <v>0</v>
          </cell>
          <cell r="AA261">
            <v>70</v>
          </cell>
          <cell r="AB261">
            <v>70</v>
          </cell>
          <cell r="AC261">
            <v>320</v>
          </cell>
          <cell r="AD261">
            <v>350</v>
          </cell>
          <cell r="AE261">
            <v>370</v>
          </cell>
          <cell r="AF261">
            <v>370</v>
          </cell>
          <cell r="AG261">
            <v>0</v>
          </cell>
          <cell r="AH261">
            <v>30</v>
          </cell>
          <cell r="AI261">
            <v>50</v>
          </cell>
          <cell r="AJ261">
            <v>50</v>
          </cell>
          <cell r="AK261" t="str">
            <v>uwe.repplinger@trier-saarburg.de</v>
          </cell>
          <cell r="AL261" t="str">
            <v>Uwe Repplinger</v>
          </cell>
          <cell r="AM261" t="str">
            <v>0651715291</v>
          </cell>
          <cell r="AN261" t="str">
            <v>31.05.2016</v>
          </cell>
          <cell r="AO261">
            <v>78.260000000000005</v>
          </cell>
          <cell r="AP261">
            <v>763949</v>
          </cell>
          <cell r="AQ261">
            <v>402725</v>
          </cell>
          <cell r="AR261">
            <v>516394</v>
          </cell>
          <cell r="BE261">
            <v>44036</v>
          </cell>
          <cell r="BF261">
            <v>44036</v>
          </cell>
          <cell r="BG261">
            <v>44036</v>
          </cell>
          <cell r="BH261">
            <v>44036</v>
          </cell>
          <cell r="BS261">
            <v>35228.800000000003</v>
          </cell>
          <cell r="BT261">
            <v>35228.800000000003</v>
          </cell>
          <cell r="BU261">
            <v>35228.800000000003</v>
          </cell>
          <cell r="BV261">
            <v>35228.800000000003</v>
          </cell>
          <cell r="CG261">
            <v>844031</v>
          </cell>
          <cell r="CH261">
            <v>773573.4</v>
          </cell>
          <cell r="CI261">
            <v>738344.6</v>
          </cell>
          <cell r="CJ261">
            <v>703115.8</v>
          </cell>
          <cell r="CK261">
            <v>667887</v>
          </cell>
          <cell r="CV261">
            <v>350</v>
          </cell>
          <cell r="CW261">
            <v>350</v>
          </cell>
          <cell r="CX261">
            <v>350</v>
          </cell>
          <cell r="CY261">
            <v>350</v>
          </cell>
          <cell r="CZ261">
            <v>350</v>
          </cell>
          <cell r="DA261">
            <v>350</v>
          </cell>
          <cell r="DB261">
            <v>350</v>
          </cell>
          <cell r="DC261">
            <v>350</v>
          </cell>
          <cell r="DD261">
            <v>350</v>
          </cell>
          <cell r="DE261">
            <v>350</v>
          </cell>
          <cell r="DF261">
            <v>350</v>
          </cell>
          <cell r="DG261">
            <v>350</v>
          </cell>
          <cell r="DH261">
            <v>350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370</v>
          </cell>
          <cell r="DW261">
            <v>370</v>
          </cell>
          <cell r="DX261">
            <v>370</v>
          </cell>
          <cell r="DY261">
            <v>370</v>
          </cell>
          <cell r="DZ261">
            <v>370</v>
          </cell>
          <cell r="EA261">
            <v>370</v>
          </cell>
          <cell r="EB261">
            <v>370</v>
          </cell>
          <cell r="EC261">
            <v>370</v>
          </cell>
          <cell r="ED261">
            <v>370</v>
          </cell>
          <cell r="EE261">
            <v>370</v>
          </cell>
          <cell r="EF261">
            <v>370</v>
          </cell>
          <cell r="EG261">
            <v>370</v>
          </cell>
          <cell r="EH261">
            <v>370</v>
          </cell>
          <cell r="EI261">
            <v>70</v>
          </cell>
          <cell r="EJ261">
            <v>70</v>
          </cell>
          <cell r="EK261">
            <v>70</v>
          </cell>
          <cell r="EL261">
            <v>70</v>
          </cell>
          <cell r="EM261">
            <v>70</v>
          </cell>
          <cell r="EN261">
            <v>70</v>
          </cell>
          <cell r="EO261">
            <v>70</v>
          </cell>
          <cell r="EP261">
            <v>70</v>
          </cell>
          <cell r="EQ261">
            <v>70</v>
          </cell>
          <cell r="ER261">
            <v>70</v>
          </cell>
          <cell r="ES261">
            <v>70</v>
          </cell>
          <cell r="ET261">
            <v>70</v>
          </cell>
          <cell r="EU261">
            <v>70</v>
          </cell>
          <cell r="EV261">
            <v>400</v>
          </cell>
          <cell r="EW261">
            <v>370</v>
          </cell>
          <cell r="EX261">
            <v>370</v>
          </cell>
          <cell r="EY261">
            <v>370</v>
          </cell>
          <cell r="EZ261">
            <v>370</v>
          </cell>
          <cell r="FA261">
            <v>370</v>
          </cell>
          <cell r="FB261">
            <v>370</v>
          </cell>
          <cell r="FC261">
            <v>370</v>
          </cell>
          <cell r="FD261">
            <v>370</v>
          </cell>
          <cell r="FE261">
            <v>370</v>
          </cell>
          <cell r="FF261">
            <v>370</v>
          </cell>
          <cell r="FG261">
            <v>370</v>
          </cell>
          <cell r="FH261">
            <v>370</v>
          </cell>
          <cell r="FI261">
            <v>50</v>
          </cell>
          <cell r="FJ261">
            <v>50</v>
          </cell>
          <cell r="FK261">
            <v>50</v>
          </cell>
          <cell r="FL261">
            <v>50</v>
          </cell>
          <cell r="FM261">
            <v>50</v>
          </cell>
          <cell r="FN261">
            <v>50</v>
          </cell>
          <cell r="FO261">
            <v>50</v>
          </cell>
          <cell r="FP261">
            <v>50</v>
          </cell>
          <cell r="FQ261">
            <v>50</v>
          </cell>
          <cell r="FR261">
            <v>50</v>
          </cell>
          <cell r="FS261">
            <v>50</v>
          </cell>
          <cell r="FT261">
            <v>50</v>
          </cell>
          <cell r="FU261">
            <v>50</v>
          </cell>
          <cell r="FV261" t="str">
            <v>Entschuldungsfonds_V.1.2.1_EA_Punkt_mit_Sperrung.fvl</v>
          </cell>
          <cell r="FY261">
            <v>23503148</v>
          </cell>
          <cell r="FZ261">
            <v>23503148</v>
          </cell>
          <cell r="GA261" t="str">
            <v>Wiltingen</v>
          </cell>
          <cell r="GB261">
            <v>0</v>
          </cell>
          <cell r="GC261" t="str">
            <v>Ortsgemeinde</v>
          </cell>
          <cell r="GD261">
            <v>1427</v>
          </cell>
          <cell r="GE261">
            <v>1430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235</v>
          </cell>
          <cell r="GN261">
            <v>3</v>
          </cell>
          <cell r="GO261">
            <v>148</v>
          </cell>
          <cell r="GP261">
            <v>29357.333333333332</v>
          </cell>
          <cell r="GQ261">
            <v>14678.666666666666</v>
          </cell>
          <cell r="GR261">
            <v>29357.333333333332</v>
          </cell>
          <cell r="GS261">
            <v>14678.666666666666</v>
          </cell>
          <cell r="GT261">
            <v>29357.333333333332</v>
          </cell>
          <cell r="GU261">
            <v>14678.666666666666</v>
          </cell>
          <cell r="GV261">
            <v>29357.333333333332</v>
          </cell>
          <cell r="GW261">
            <v>14678.666666666666</v>
          </cell>
          <cell r="GX261">
            <v>29357.333333333332</v>
          </cell>
          <cell r="GY261">
            <v>14678.666666666666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</row>
        <row r="262">
          <cell r="A262">
            <v>2252641</v>
          </cell>
          <cell r="B262" t="str">
            <v>31.05.2016</v>
          </cell>
          <cell r="C262" t="str">
            <v>Trier-Saarburg</v>
          </cell>
          <cell r="D262">
            <v>23503146</v>
          </cell>
          <cell r="E262" t="str">
            <v>01.01.2012</v>
          </cell>
          <cell r="F262">
            <v>1229259</v>
          </cell>
          <cell r="G262">
            <v>962018.09</v>
          </cell>
          <cell r="H262">
            <v>64135</v>
          </cell>
          <cell r="I262">
            <v>51308</v>
          </cell>
          <cell r="J262">
            <v>1177951</v>
          </cell>
          <cell r="K262" t="str">
            <v>Wellen</v>
          </cell>
          <cell r="L262" t="str">
            <v>13.02.2012</v>
          </cell>
          <cell r="M262">
            <v>350</v>
          </cell>
          <cell r="N262">
            <v>350</v>
          </cell>
          <cell r="O262">
            <v>350</v>
          </cell>
          <cell r="P262">
            <v>350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300</v>
          </cell>
          <cell r="V262">
            <v>300</v>
          </cell>
          <cell r="W262">
            <v>400</v>
          </cell>
          <cell r="X262">
            <v>400</v>
          </cell>
          <cell r="Y262">
            <v>0</v>
          </cell>
          <cell r="Z262">
            <v>0</v>
          </cell>
          <cell r="AA262">
            <v>100</v>
          </cell>
          <cell r="AB262">
            <v>100</v>
          </cell>
          <cell r="AC262">
            <v>320</v>
          </cell>
          <cell r="AD262">
            <v>350</v>
          </cell>
          <cell r="AE262">
            <v>440</v>
          </cell>
          <cell r="AF262">
            <v>440</v>
          </cell>
          <cell r="AG262">
            <v>0</v>
          </cell>
          <cell r="AH262">
            <v>30</v>
          </cell>
          <cell r="AI262">
            <v>120</v>
          </cell>
          <cell r="AJ262">
            <v>120</v>
          </cell>
          <cell r="AK262" t="str">
            <v>uwe.repplinger@trier-saarburg.de</v>
          </cell>
          <cell r="AL262" t="str">
            <v>Uwe Repplinger</v>
          </cell>
          <cell r="AM262" t="str">
            <v>0651715291</v>
          </cell>
          <cell r="AN262" t="str">
            <v>31.05.2016</v>
          </cell>
          <cell r="AO262">
            <v>78.260000000000005</v>
          </cell>
          <cell r="AP262">
            <v>1312163</v>
          </cell>
          <cell r="AQ262">
            <v>1346183</v>
          </cell>
          <cell r="AR262">
            <v>1298365</v>
          </cell>
          <cell r="AS262">
            <v>40442</v>
          </cell>
          <cell r="BE262">
            <v>64135</v>
          </cell>
          <cell r="BF262">
            <v>64135</v>
          </cell>
          <cell r="BG262">
            <v>64135</v>
          </cell>
          <cell r="BH262">
            <v>64135</v>
          </cell>
          <cell r="BS262">
            <v>51308</v>
          </cell>
          <cell r="BT262">
            <v>51308</v>
          </cell>
          <cell r="BU262">
            <v>51308</v>
          </cell>
          <cell r="BV262">
            <v>51308</v>
          </cell>
          <cell r="CG262">
            <v>1229259</v>
          </cell>
          <cell r="CH262">
            <v>1126643</v>
          </cell>
          <cell r="CI262">
            <v>1075335</v>
          </cell>
          <cell r="CJ262">
            <v>1024027</v>
          </cell>
          <cell r="CK262">
            <v>972719</v>
          </cell>
          <cell r="CV262">
            <v>350</v>
          </cell>
          <cell r="CW262">
            <v>365</v>
          </cell>
          <cell r="CX262">
            <v>365</v>
          </cell>
          <cell r="CY262">
            <v>365</v>
          </cell>
          <cell r="CZ262">
            <v>365</v>
          </cell>
          <cell r="DA262">
            <v>365</v>
          </cell>
          <cell r="DB262">
            <v>365</v>
          </cell>
          <cell r="DC262">
            <v>365</v>
          </cell>
          <cell r="DD262">
            <v>365</v>
          </cell>
          <cell r="DE262">
            <v>365</v>
          </cell>
          <cell r="DF262">
            <v>365</v>
          </cell>
          <cell r="DG262">
            <v>365</v>
          </cell>
          <cell r="DH262">
            <v>365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400</v>
          </cell>
          <cell r="DW262">
            <v>400</v>
          </cell>
          <cell r="DX262">
            <v>400</v>
          </cell>
          <cell r="DY262">
            <v>400</v>
          </cell>
          <cell r="DZ262">
            <v>400</v>
          </cell>
          <cell r="EA262">
            <v>400</v>
          </cell>
          <cell r="EB262">
            <v>400</v>
          </cell>
          <cell r="EC262">
            <v>400</v>
          </cell>
          <cell r="ED262">
            <v>400</v>
          </cell>
          <cell r="EE262">
            <v>400</v>
          </cell>
          <cell r="EF262">
            <v>400</v>
          </cell>
          <cell r="EG262">
            <v>400</v>
          </cell>
          <cell r="EH262">
            <v>400</v>
          </cell>
          <cell r="EI262">
            <v>100</v>
          </cell>
          <cell r="EJ262">
            <v>100</v>
          </cell>
          <cell r="EK262">
            <v>100</v>
          </cell>
          <cell r="EL262">
            <v>100</v>
          </cell>
          <cell r="EM262">
            <v>100</v>
          </cell>
          <cell r="EN262">
            <v>100</v>
          </cell>
          <cell r="EO262">
            <v>100</v>
          </cell>
          <cell r="EP262">
            <v>100</v>
          </cell>
          <cell r="EQ262">
            <v>100</v>
          </cell>
          <cell r="ER262">
            <v>100</v>
          </cell>
          <cell r="ES262">
            <v>100</v>
          </cell>
          <cell r="ET262">
            <v>100</v>
          </cell>
          <cell r="EU262">
            <v>100</v>
          </cell>
          <cell r="EV262">
            <v>440</v>
          </cell>
          <cell r="EW262">
            <v>440</v>
          </cell>
          <cell r="EX262">
            <v>440</v>
          </cell>
          <cell r="EY262">
            <v>440</v>
          </cell>
          <cell r="EZ262">
            <v>440</v>
          </cell>
          <cell r="FA262">
            <v>440</v>
          </cell>
          <cell r="FB262">
            <v>440</v>
          </cell>
          <cell r="FC262">
            <v>440</v>
          </cell>
          <cell r="FD262">
            <v>440</v>
          </cell>
          <cell r="FE262">
            <v>440</v>
          </cell>
          <cell r="FF262">
            <v>440</v>
          </cell>
          <cell r="FG262">
            <v>440</v>
          </cell>
          <cell r="FH262">
            <v>440</v>
          </cell>
          <cell r="FI262">
            <v>120</v>
          </cell>
          <cell r="FJ262">
            <v>120</v>
          </cell>
          <cell r="FK262">
            <v>120</v>
          </cell>
          <cell r="FL262">
            <v>120</v>
          </cell>
          <cell r="FM262">
            <v>120</v>
          </cell>
          <cell r="FN262">
            <v>120</v>
          </cell>
          <cell r="FO262">
            <v>120</v>
          </cell>
          <cell r="FP262">
            <v>120</v>
          </cell>
          <cell r="FQ262">
            <v>120</v>
          </cell>
          <cell r="FR262">
            <v>120</v>
          </cell>
          <cell r="FS262">
            <v>120</v>
          </cell>
          <cell r="FT262">
            <v>120</v>
          </cell>
          <cell r="FU262">
            <v>120</v>
          </cell>
          <cell r="FV262" t="str">
            <v>Entschuldungsfonds_V.1.2.1_EA_Punkt_mit_Sperrung.fvl</v>
          </cell>
          <cell r="FY262">
            <v>23503146</v>
          </cell>
          <cell r="FZ262">
            <v>23503146</v>
          </cell>
          <cell r="GA262" t="str">
            <v>Wellen</v>
          </cell>
          <cell r="GB262">
            <v>0</v>
          </cell>
          <cell r="GC262" t="str">
            <v>Ortsgemeinde</v>
          </cell>
          <cell r="GD262">
            <v>797</v>
          </cell>
          <cell r="GE262">
            <v>771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235</v>
          </cell>
          <cell r="GN262">
            <v>3</v>
          </cell>
          <cell r="GO262">
            <v>146</v>
          </cell>
          <cell r="GP262">
            <v>42756.666666666664</v>
          </cell>
          <cell r="GQ262">
            <v>21378.333333333332</v>
          </cell>
          <cell r="GR262">
            <v>42756.666666666664</v>
          </cell>
          <cell r="GS262">
            <v>21378.333333333332</v>
          </cell>
          <cell r="GT262">
            <v>42756.666666666664</v>
          </cell>
          <cell r="GU262">
            <v>21378.333333333332</v>
          </cell>
          <cell r="GV262">
            <v>42756.666666666664</v>
          </cell>
          <cell r="GW262">
            <v>21378.333333333332</v>
          </cell>
          <cell r="GX262">
            <v>42756.666666666664</v>
          </cell>
          <cell r="GY262">
            <v>21378.333333333332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</row>
        <row r="263">
          <cell r="A263">
            <v>2252640</v>
          </cell>
          <cell r="B263" t="str">
            <v>31.05.2016</v>
          </cell>
          <cell r="C263" t="str">
            <v>Trier-Saarburg</v>
          </cell>
          <cell r="D263">
            <v>23503144</v>
          </cell>
          <cell r="E263" t="str">
            <v>01.01.2012</v>
          </cell>
          <cell r="F263">
            <v>760359</v>
          </cell>
          <cell r="G263">
            <v>595056.94999999995</v>
          </cell>
          <cell r="H263">
            <v>39670</v>
          </cell>
          <cell r="I263">
            <v>31736</v>
          </cell>
          <cell r="J263">
            <v>728623</v>
          </cell>
          <cell r="K263" t="str">
            <v>Wawern</v>
          </cell>
          <cell r="L263" t="str">
            <v>07.03.2012</v>
          </cell>
          <cell r="M263">
            <v>350</v>
          </cell>
          <cell r="N263">
            <v>350</v>
          </cell>
          <cell r="O263">
            <v>350</v>
          </cell>
          <cell r="P263">
            <v>350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300</v>
          </cell>
          <cell r="V263">
            <v>300</v>
          </cell>
          <cell r="W263">
            <v>450</v>
          </cell>
          <cell r="X263">
            <v>450</v>
          </cell>
          <cell r="Y263">
            <v>0</v>
          </cell>
          <cell r="Z263">
            <v>0</v>
          </cell>
          <cell r="AA263">
            <v>150</v>
          </cell>
          <cell r="AB263">
            <v>150</v>
          </cell>
          <cell r="AC263">
            <v>320</v>
          </cell>
          <cell r="AD263">
            <v>350</v>
          </cell>
          <cell r="AE263">
            <v>450</v>
          </cell>
          <cell r="AF263">
            <v>450</v>
          </cell>
          <cell r="AG263">
            <v>0</v>
          </cell>
          <cell r="AH263">
            <v>30</v>
          </cell>
          <cell r="AI263">
            <v>130</v>
          </cell>
          <cell r="AJ263">
            <v>130</v>
          </cell>
          <cell r="AK263" t="str">
            <v>uwe.repplinger@trier-saarburg.de</v>
          </cell>
          <cell r="AL263" t="str">
            <v>Uwe Repplinger</v>
          </cell>
          <cell r="AM263" t="str">
            <v>0651715291</v>
          </cell>
          <cell r="AN263" t="str">
            <v>31.05.2016</v>
          </cell>
          <cell r="AO263">
            <v>78.260000000000005</v>
          </cell>
          <cell r="AP263">
            <v>981401</v>
          </cell>
          <cell r="AQ263">
            <v>952346</v>
          </cell>
          <cell r="AR263">
            <v>0</v>
          </cell>
          <cell r="BE263">
            <v>39670</v>
          </cell>
          <cell r="BF263">
            <v>39670</v>
          </cell>
          <cell r="BG263">
            <v>39670</v>
          </cell>
          <cell r="BH263">
            <v>39670</v>
          </cell>
          <cell r="BS263">
            <v>31736</v>
          </cell>
          <cell r="BT263">
            <v>31736</v>
          </cell>
          <cell r="BU263">
            <v>31736</v>
          </cell>
          <cell r="BV263">
            <v>31736</v>
          </cell>
          <cell r="CG263">
            <v>760359</v>
          </cell>
          <cell r="CH263">
            <v>696887</v>
          </cell>
          <cell r="CI263">
            <v>665151</v>
          </cell>
          <cell r="CJ263">
            <v>633415</v>
          </cell>
          <cell r="CK263">
            <v>601679</v>
          </cell>
          <cell r="CV263">
            <v>350</v>
          </cell>
          <cell r="CW263">
            <v>350</v>
          </cell>
          <cell r="CX263">
            <v>350</v>
          </cell>
          <cell r="CY263">
            <v>350</v>
          </cell>
          <cell r="CZ263">
            <v>350</v>
          </cell>
          <cell r="DA263">
            <v>350</v>
          </cell>
          <cell r="DB263">
            <v>350</v>
          </cell>
          <cell r="DC263">
            <v>350</v>
          </cell>
          <cell r="DD263">
            <v>350</v>
          </cell>
          <cell r="DE263">
            <v>350</v>
          </cell>
          <cell r="DF263">
            <v>350</v>
          </cell>
          <cell r="DG263">
            <v>350</v>
          </cell>
          <cell r="DH263">
            <v>350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450</v>
          </cell>
          <cell r="DW263">
            <v>450</v>
          </cell>
          <cell r="DX263">
            <v>450</v>
          </cell>
          <cell r="DY263">
            <v>450</v>
          </cell>
          <cell r="DZ263">
            <v>450</v>
          </cell>
          <cell r="EA263">
            <v>450</v>
          </cell>
          <cell r="EB263">
            <v>450</v>
          </cell>
          <cell r="EC263">
            <v>450</v>
          </cell>
          <cell r="ED263">
            <v>450</v>
          </cell>
          <cell r="EE263">
            <v>450</v>
          </cell>
          <cell r="EF263">
            <v>450</v>
          </cell>
          <cell r="EG263">
            <v>450</v>
          </cell>
          <cell r="EH263">
            <v>450</v>
          </cell>
          <cell r="EI263">
            <v>150</v>
          </cell>
          <cell r="EJ263">
            <v>150</v>
          </cell>
          <cell r="EK263">
            <v>150</v>
          </cell>
          <cell r="EL263">
            <v>150</v>
          </cell>
          <cell r="EM263">
            <v>150</v>
          </cell>
          <cell r="EN263">
            <v>150</v>
          </cell>
          <cell r="EO263">
            <v>150</v>
          </cell>
          <cell r="EP263">
            <v>150</v>
          </cell>
          <cell r="EQ263">
            <v>150</v>
          </cell>
          <cell r="ER263">
            <v>150</v>
          </cell>
          <cell r="ES263">
            <v>150</v>
          </cell>
          <cell r="ET263">
            <v>150</v>
          </cell>
          <cell r="EU263">
            <v>150</v>
          </cell>
          <cell r="EV263">
            <v>450</v>
          </cell>
          <cell r="EW263">
            <v>450</v>
          </cell>
          <cell r="EX263">
            <v>450</v>
          </cell>
          <cell r="EY263">
            <v>450</v>
          </cell>
          <cell r="EZ263">
            <v>450</v>
          </cell>
          <cell r="FA263">
            <v>450</v>
          </cell>
          <cell r="FB263">
            <v>450</v>
          </cell>
          <cell r="FC263">
            <v>450</v>
          </cell>
          <cell r="FD263">
            <v>450</v>
          </cell>
          <cell r="FE263">
            <v>450</v>
          </cell>
          <cell r="FF263">
            <v>450</v>
          </cell>
          <cell r="FG263">
            <v>450</v>
          </cell>
          <cell r="FH263">
            <v>450</v>
          </cell>
          <cell r="FI263">
            <v>130</v>
          </cell>
          <cell r="FJ263">
            <v>130</v>
          </cell>
          <cell r="FK263">
            <v>130</v>
          </cell>
          <cell r="FL263">
            <v>130</v>
          </cell>
          <cell r="FM263">
            <v>130</v>
          </cell>
          <cell r="FN263">
            <v>130</v>
          </cell>
          <cell r="FO263">
            <v>130</v>
          </cell>
          <cell r="FP263">
            <v>130</v>
          </cell>
          <cell r="FQ263">
            <v>130</v>
          </cell>
          <cell r="FR263">
            <v>130</v>
          </cell>
          <cell r="FS263">
            <v>130</v>
          </cell>
          <cell r="FT263">
            <v>130</v>
          </cell>
          <cell r="FU263">
            <v>130</v>
          </cell>
          <cell r="FV263" t="str">
            <v>Entschuldungsfonds_V.1.2.1_EA_Punkt_mit_Sperrung.fvl</v>
          </cell>
          <cell r="FY263">
            <v>23503144</v>
          </cell>
          <cell r="FZ263">
            <v>23503144</v>
          </cell>
          <cell r="GA263" t="str">
            <v>Wawern</v>
          </cell>
          <cell r="GB263" t="str">
            <v>GGF. AUSGESCHIEDEN</v>
          </cell>
          <cell r="GC263" t="str">
            <v>Ortsgemeinde</v>
          </cell>
          <cell r="GD263">
            <v>596</v>
          </cell>
          <cell r="GE263">
            <v>588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235</v>
          </cell>
          <cell r="GN263">
            <v>3</v>
          </cell>
          <cell r="GO263">
            <v>144</v>
          </cell>
          <cell r="GP263">
            <v>26446.666666666668</v>
          </cell>
          <cell r="GQ263">
            <v>13223.333333333334</v>
          </cell>
          <cell r="GR263">
            <v>26446.666666666668</v>
          </cell>
          <cell r="GS263">
            <v>13223.333333333334</v>
          </cell>
          <cell r="GT263">
            <v>26446.666666666668</v>
          </cell>
          <cell r="GU263">
            <v>13223.333333333334</v>
          </cell>
          <cell r="GV263">
            <v>26446.666666666668</v>
          </cell>
          <cell r="GW263">
            <v>13223.333333333334</v>
          </cell>
          <cell r="GX263">
            <v>26446.666666666668</v>
          </cell>
          <cell r="GY263">
            <v>13223.333333333334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</row>
        <row r="264">
          <cell r="A264">
            <v>2252639</v>
          </cell>
          <cell r="B264" t="str">
            <v>31.05.2016</v>
          </cell>
          <cell r="C264" t="str">
            <v>Trier-Saarburg</v>
          </cell>
          <cell r="D264">
            <v>23503133</v>
          </cell>
          <cell r="E264" t="str">
            <v>01.01.2012</v>
          </cell>
          <cell r="F264">
            <v>42471</v>
          </cell>
          <cell r="G264">
            <v>33237.800000000003</v>
          </cell>
          <cell r="H264">
            <v>2216</v>
          </cell>
          <cell r="I264">
            <v>1772.8</v>
          </cell>
          <cell r="J264">
            <v>40698.199999999997</v>
          </cell>
          <cell r="K264" t="str">
            <v>Temmels</v>
          </cell>
          <cell r="L264" t="str">
            <v>06.03.2012</v>
          </cell>
          <cell r="M264">
            <v>350</v>
          </cell>
          <cell r="N264">
            <v>350</v>
          </cell>
          <cell r="O264">
            <v>350</v>
          </cell>
          <cell r="P264">
            <v>350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300</v>
          </cell>
          <cell r="V264">
            <v>300</v>
          </cell>
          <cell r="W264">
            <v>300</v>
          </cell>
          <cell r="X264">
            <v>300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320</v>
          </cell>
          <cell r="AD264">
            <v>350</v>
          </cell>
          <cell r="AE264">
            <v>355</v>
          </cell>
          <cell r="AF264">
            <v>355</v>
          </cell>
          <cell r="AG264">
            <v>0</v>
          </cell>
          <cell r="AH264">
            <v>30</v>
          </cell>
          <cell r="AI264">
            <v>35</v>
          </cell>
          <cell r="AJ264">
            <v>35</v>
          </cell>
          <cell r="AK264" t="str">
            <v>uwe.repplinger@trier-saarburg.de</v>
          </cell>
          <cell r="AL264" t="str">
            <v>Uwe Repplinger</v>
          </cell>
          <cell r="AM264" t="str">
            <v>0651715291</v>
          </cell>
          <cell r="AN264" t="str">
            <v>31.05.2016</v>
          </cell>
          <cell r="AO264">
            <v>78.260000000000005</v>
          </cell>
          <cell r="AP264">
            <v>431582</v>
          </cell>
          <cell r="AQ264">
            <v>632147</v>
          </cell>
          <cell r="AR264">
            <v>558751</v>
          </cell>
          <cell r="BE264">
            <v>2216</v>
          </cell>
          <cell r="BF264">
            <v>2216</v>
          </cell>
          <cell r="BG264">
            <v>2216</v>
          </cell>
          <cell r="BH264">
            <v>2216</v>
          </cell>
          <cell r="BS264">
            <v>1772.8</v>
          </cell>
          <cell r="BT264">
            <v>1772.8</v>
          </cell>
          <cell r="BU264">
            <v>1772.8</v>
          </cell>
          <cell r="BV264">
            <v>1772.8</v>
          </cell>
          <cell r="CG264">
            <v>42471</v>
          </cell>
          <cell r="CH264">
            <v>38925.4</v>
          </cell>
          <cell r="CI264">
            <v>37152.6</v>
          </cell>
          <cell r="CJ264">
            <v>35379.800000000003</v>
          </cell>
          <cell r="CK264">
            <v>33607</v>
          </cell>
          <cell r="CV264">
            <v>350</v>
          </cell>
          <cell r="CW264">
            <v>350</v>
          </cell>
          <cell r="CX264">
            <v>350</v>
          </cell>
          <cell r="CY264">
            <v>350</v>
          </cell>
          <cell r="CZ264">
            <v>350</v>
          </cell>
          <cell r="DA264">
            <v>350</v>
          </cell>
          <cell r="DB264">
            <v>350</v>
          </cell>
          <cell r="DC264">
            <v>350</v>
          </cell>
          <cell r="DD264">
            <v>350</v>
          </cell>
          <cell r="DE264">
            <v>350</v>
          </cell>
          <cell r="DF264">
            <v>350</v>
          </cell>
          <cell r="DG264">
            <v>350</v>
          </cell>
          <cell r="DH264">
            <v>350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300</v>
          </cell>
          <cell r="DW264">
            <v>300</v>
          </cell>
          <cell r="DX264">
            <v>300</v>
          </cell>
          <cell r="DY264">
            <v>300</v>
          </cell>
          <cell r="DZ264">
            <v>300</v>
          </cell>
          <cell r="EA264">
            <v>300</v>
          </cell>
          <cell r="EB264">
            <v>300</v>
          </cell>
          <cell r="EC264">
            <v>300</v>
          </cell>
          <cell r="ED264">
            <v>300</v>
          </cell>
          <cell r="EE264">
            <v>300</v>
          </cell>
          <cell r="EF264">
            <v>300</v>
          </cell>
          <cell r="EG264">
            <v>300</v>
          </cell>
          <cell r="EH264">
            <v>300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400</v>
          </cell>
          <cell r="EW264">
            <v>400</v>
          </cell>
          <cell r="EX264">
            <v>355</v>
          </cell>
          <cell r="EY264">
            <v>355</v>
          </cell>
          <cell r="EZ264">
            <v>355</v>
          </cell>
          <cell r="FA264">
            <v>355</v>
          </cell>
          <cell r="FB264">
            <v>355</v>
          </cell>
          <cell r="FC264">
            <v>355</v>
          </cell>
          <cell r="FD264">
            <v>355</v>
          </cell>
          <cell r="FE264">
            <v>355</v>
          </cell>
          <cell r="FF264">
            <v>355</v>
          </cell>
          <cell r="FG264">
            <v>355</v>
          </cell>
          <cell r="FH264">
            <v>355</v>
          </cell>
          <cell r="FI264">
            <v>35</v>
          </cell>
          <cell r="FJ264">
            <v>35</v>
          </cell>
          <cell r="FK264">
            <v>35</v>
          </cell>
          <cell r="FL264">
            <v>35</v>
          </cell>
          <cell r="FM264">
            <v>35</v>
          </cell>
          <cell r="FN264">
            <v>35</v>
          </cell>
          <cell r="FO264">
            <v>35</v>
          </cell>
          <cell r="FP264">
            <v>35</v>
          </cell>
          <cell r="FQ264">
            <v>35</v>
          </cell>
          <cell r="FR264">
            <v>35</v>
          </cell>
          <cell r="FS264">
            <v>35</v>
          </cell>
          <cell r="FT264">
            <v>35</v>
          </cell>
          <cell r="FU264">
            <v>35</v>
          </cell>
          <cell r="FV264" t="str">
            <v>Entschuldungsfonds_V.1.2.1_EA_Punkt_mit_Sperrung.fvl</v>
          </cell>
          <cell r="FY264">
            <v>23503133</v>
          </cell>
          <cell r="FZ264">
            <v>23503133</v>
          </cell>
          <cell r="GA264" t="str">
            <v>Temmels</v>
          </cell>
          <cell r="GB264">
            <v>0</v>
          </cell>
          <cell r="GC264" t="str">
            <v>Ortsgemeinde</v>
          </cell>
          <cell r="GD264">
            <v>708</v>
          </cell>
          <cell r="GE264">
            <v>706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235</v>
          </cell>
          <cell r="GN264">
            <v>3</v>
          </cell>
          <cell r="GO264">
            <v>133</v>
          </cell>
          <cell r="GP264">
            <v>1477.3333333333333</v>
          </cell>
          <cell r="GQ264">
            <v>738.66666666666663</v>
          </cell>
          <cell r="GR264">
            <v>1477.3333333333333</v>
          </cell>
          <cell r="GS264">
            <v>738.66666666666663</v>
          </cell>
          <cell r="GT264">
            <v>1477.3333333333333</v>
          </cell>
          <cell r="GU264">
            <v>738.66666666666663</v>
          </cell>
          <cell r="GV264">
            <v>1477.3333333333333</v>
          </cell>
          <cell r="GW264">
            <v>738.66666666666663</v>
          </cell>
          <cell r="GX264">
            <v>1477.3333333333333</v>
          </cell>
          <cell r="GY264">
            <v>738.66666666666663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</row>
        <row r="265">
          <cell r="A265">
            <v>2252637</v>
          </cell>
          <cell r="B265" t="str">
            <v>31.05.2016</v>
          </cell>
          <cell r="C265" t="str">
            <v>Trier-Saarburg</v>
          </cell>
          <cell r="D265">
            <v>23503132</v>
          </cell>
          <cell r="E265" t="str">
            <v>01.01.2012</v>
          </cell>
          <cell r="F265">
            <v>639213</v>
          </cell>
          <cell r="G265">
            <v>500248.09</v>
          </cell>
          <cell r="H265">
            <v>33350</v>
          </cell>
          <cell r="I265">
            <v>26680</v>
          </cell>
          <cell r="J265">
            <v>612533</v>
          </cell>
          <cell r="K265" t="str">
            <v>Tawern</v>
          </cell>
          <cell r="L265" t="str">
            <v>29.03.2012</v>
          </cell>
          <cell r="M265">
            <v>350</v>
          </cell>
          <cell r="N265">
            <v>350</v>
          </cell>
          <cell r="O265">
            <v>350</v>
          </cell>
          <cell r="P265">
            <v>350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300</v>
          </cell>
          <cell r="V265">
            <v>300</v>
          </cell>
          <cell r="W265">
            <v>300</v>
          </cell>
          <cell r="X265">
            <v>300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320</v>
          </cell>
          <cell r="AD265">
            <v>350</v>
          </cell>
          <cell r="AE265">
            <v>375</v>
          </cell>
          <cell r="AF265">
            <v>400</v>
          </cell>
          <cell r="AG265">
            <v>0</v>
          </cell>
          <cell r="AH265">
            <v>30</v>
          </cell>
          <cell r="AI265">
            <v>55</v>
          </cell>
          <cell r="AJ265">
            <v>80</v>
          </cell>
          <cell r="AK265" t="str">
            <v>uwe.repplinger@trier-saarburg.de</v>
          </cell>
          <cell r="AL265" t="str">
            <v>Uwe Repplinger</v>
          </cell>
          <cell r="AM265" t="str">
            <v>0651715291</v>
          </cell>
          <cell r="AN265" t="str">
            <v>31.05.2016</v>
          </cell>
          <cell r="AO265">
            <v>78.260000000000005</v>
          </cell>
          <cell r="AP265">
            <v>1493264</v>
          </cell>
          <cell r="AQ265">
            <v>1250949</v>
          </cell>
          <cell r="AR265">
            <v>1133000</v>
          </cell>
          <cell r="BE265">
            <v>33350</v>
          </cell>
          <cell r="BF265">
            <v>33350</v>
          </cell>
          <cell r="BG265">
            <v>33350</v>
          </cell>
          <cell r="BH265">
            <v>33350</v>
          </cell>
          <cell r="BS265">
            <v>26680</v>
          </cell>
          <cell r="BT265">
            <v>26680</v>
          </cell>
          <cell r="BU265">
            <v>26680</v>
          </cell>
          <cell r="BV265">
            <v>26680</v>
          </cell>
          <cell r="CG265">
            <v>639213</v>
          </cell>
          <cell r="CH265">
            <v>585853</v>
          </cell>
          <cell r="CI265">
            <v>559173</v>
          </cell>
          <cell r="CJ265">
            <v>532493</v>
          </cell>
          <cell r="CK265">
            <v>505813</v>
          </cell>
          <cell r="CV265">
            <v>350</v>
          </cell>
          <cell r="CW265">
            <v>350</v>
          </cell>
          <cell r="CX265">
            <v>350</v>
          </cell>
          <cell r="CY265">
            <v>350</v>
          </cell>
          <cell r="CZ265">
            <v>350</v>
          </cell>
          <cell r="DA265">
            <v>350</v>
          </cell>
          <cell r="DB265">
            <v>350</v>
          </cell>
          <cell r="DC265">
            <v>350</v>
          </cell>
          <cell r="DD265">
            <v>350</v>
          </cell>
          <cell r="DE265">
            <v>350</v>
          </cell>
          <cell r="DF265">
            <v>350</v>
          </cell>
          <cell r="DG265">
            <v>350</v>
          </cell>
          <cell r="DH265">
            <v>350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300</v>
          </cell>
          <cell r="DW265">
            <v>300</v>
          </cell>
          <cell r="DX265">
            <v>300</v>
          </cell>
          <cell r="DY265">
            <v>300</v>
          </cell>
          <cell r="DZ265">
            <v>300</v>
          </cell>
          <cell r="EA265">
            <v>300</v>
          </cell>
          <cell r="EB265">
            <v>300</v>
          </cell>
          <cell r="EC265">
            <v>300</v>
          </cell>
          <cell r="ED265">
            <v>300</v>
          </cell>
          <cell r="EE265">
            <v>300</v>
          </cell>
          <cell r="EF265">
            <v>300</v>
          </cell>
          <cell r="EG265">
            <v>300</v>
          </cell>
          <cell r="EH265">
            <v>300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400</v>
          </cell>
          <cell r="EW265">
            <v>400</v>
          </cell>
          <cell r="EX265">
            <v>400</v>
          </cell>
          <cell r="EY265">
            <v>400</v>
          </cell>
          <cell r="EZ265">
            <v>400</v>
          </cell>
          <cell r="FA265">
            <v>400</v>
          </cell>
          <cell r="FB265">
            <v>400</v>
          </cell>
          <cell r="FC265">
            <v>400</v>
          </cell>
          <cell r="FD265">
            <v>400</v>
          </cell>
          <cell r="FE265">
            <v>400</v>
          </cell>
          <cell r="FF265">
            <v>400</v>
          </cell>
          <cell r="FG265">
            <v>400</v>
          </cell>
          <cell r="FH265">
            <v>400</v>
          </cell>
          <cell r="FI265">
            <v>80</v>
          </cell>
          <cell r="FJ265">
            <v>80</v>
          </cell>
          <cell r="FK265">
            <v>80</v>
          </cell>
          <cell r="FL265">
            <v>80</v>
          </cell>
          <cell r="FM265">
            <v>80</v>
          </cell>
          <cell r="FN265">
            <v>80</v>
          </cell>
          <cell r="FO265">
            <v>80</v>
          </cell>
          <cell r="FP265">
            <v>80</v>
          </cell>
          <cell r="FQ265">
            <v>80</v>
          </cell>
          <cell r="FR265">
            <v>80</v>
          </cell>
          <cell r="FS265">
            <v>80</v>
          </cell>
          <cell r="FT265">
            <v>80</v>
          </cell>
          <cell r="FU265">
            <v>80</v>
          </cell>
          <cell r="FV265" t="str">
            <v>Entschuldungsfonds_V.1.2.1_EA_Punkt_mit_Sperrung.fvl</v>
          </cell>
          <cell r="FY265">
            <v>23503132</v>
          </cell>
          <cell r="FZ265">
            <v>23503132</v>
          </cell>
          <cell r="GA265" t="str">
            <v>Tawern</v>
          </cell>
          <cell r="GB265">
            <v>0</v>
          </cell>
          <cell r="GC265" t="str">
            <v>Ortsgemeinde</v>
          </cell>
          <cell r="GD265">
            <v>2606</v>
          </cell>
          <cell r="GE265">
            <v>2569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235</v>
          </cell>
          <cell r="GN265">
            <v>3</v>
          </cell>
          <cell r="GO265">
            <v>132</v>
          </cell>
          <cell r="GP265">
            <v>22233.333333333332</v>
          </cell>
          <cell r="GQ265">
            <v>11116.666666666666</v>
          </cell>
          <cell r="GR265">
            <v>22233.333333333332</v>
          </cell>
          <cell r="GS265">
            <v>11116.666666666666</v>
          </cell>
          <cell r="GT265">
            <v>22233.333333333332</v>
          </cell>
          <cell r="GU265">
            <v>11116.666666666666</v>
          </cell>
          <cell r="GV265">
            <v>22233.333333333332</v>
          </cell>
          <cell r="GW265">
            <v>11116.666666666666</v>
          </cell>
          <cell r="GX265">
            <v>22233.333333333332</v>
          </cell>
          <cell r="GY265">
            <v>11116.666666666666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</row>
        <row r="266">
          <cell r="A266">
            <v>2252633</v>
          </cell>
          <cell r="B266" t="str">
            <v>31.05.2016</v>
          </cell>
          <cell r="C266" t="str">
            <v>Trier-Saarburg</v>
          </cell>
          <cell r="D266">
            <v>23503106</v>
          </cell>
          <cell r="E266" t="str">
            <v>01.01.2012</v>
          </cell>
          <cell r="F266">
            <v>652090</v>
          </cell>
          <cell r="G266">
            <v>510325.63</v>
          </cell>
          <cell r="H266">
            <v>34022</v>
          </cell>
          <cell r="I266">
            <v>27217.599999999999</v>
          </cell>
          <cell r="J266">
            <v>624872.4</v>
          </cell>
          <cell r="K266" t="str">
            <v>Pellingen</v>
          </cell>
          <cell r="L266" t="str">
            <v>02.04.2012</v>
          </cell>
          <cell r="M266">
            <v>350</v>
          </cell>
          <cell r="N266">
            <v>350</v>
          </cell>
          <cell r="O266">
            <v>350</v>
          </cell>
          <cell r="P266">
            <v>350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300</v>
          </cell>
          <cell r="V266">
            <v>300</v>
          </cell>
          <cell r="W266">
            <v>300</v>
          </cell>
          <cell r="X266">
            <v>300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320</v>
          </cell>
          <cell r="AD266">
            <v>350</v>
          </cell>
          <cell r="AE266">
            <v>375</v>
          </cell>
          <cell r="AF266">
            <v>400</v>
          </cell>
          <cell r="AG266">
            <v>0</v>
          </cell>
          <cell r="AH266">
            <v>30</v>
          </cell>
          <cell r="AI266">
            <v>55</v>
          </cell>
          <cell r="AJ266">
            <v>80</v>
          </cell>
          <cell r="AK266" t="str">
            <v>uwe.repplinger@trier-saarburg.de</v>
          </cell>
          <cell r="AL266" t="str">
            <v>Uwe Repplinger</v>
          </cell>
          <cell r="AM266" t="str">
            <v>0651715291</v>
          </cell>
          <cell r="AN266" t="str">
            <v>31.05.2016</v>
          </cell>
          <cell r="AO266">
            <v>78.260000000000005</v>
          </cell>
          <cell r="AP266">
            <v>1289084</v>
          </cell>
          <cell r="AQ266">
            <v>704557</v>
          </cell>
          <cell r="AR266">
            <v>0</v>
          </cell>
          <cell r="BE266">
            <v>34022</v>
          </cell>
          <cell r="BF266">
            <v>34022</v>
          </cell>
          <cell r="BG266">
            <v>34022</v>
          </cell>
          <cell r="BH266">
            <v>34022</v>
          </cell>
          <cell r="BS266">
            <v>27217.599999999999</v>
          </cell>
          <cell r="BT266">
            <v>27217.599999999999</v>
          </cell>
          <cell r="BU266">
            <v>27217.599999999999</v>
          </cell>
          <cell r="BV266">
            <v>27217.599999999999</v>
          </cell>
          <cell r="CG266">
            <v>652090</v>
          </cell>
          <cell r="CH266">
            <v>597654.80000000005</v>
          </cell>
          <cell r="CI266">
            <v>570437.19999999995</v>
          </cell>
          <cell r="CJ266">
            <v>543219.6</v>
          </cell>
          <cell r="CK266">
            <v>516002</v>
          </cell>
          <cell r="CV266">
            <v>350</v>
          </cell>
          <cell r="CW266">
            <v>365</v>
          </cell>
          <cell r="CX266">
            <v>365</v>
          </cell>
          <cell r="CY266">
            <v>365</v>
          </cell>
          <cell r="CZ266">
            <v>365</v>
          </cell>
          <cell r="DA266">
            <v>365</v>
          </cell>
          <cell r="DB266">
            <v>365</v>
          </cell>
          <cell r="DC266">
            <v>365</v>
          </cell>
          <cell r="DD266">
            <v>365</v>
          </cell>
          <cell r="DE266">
            <v>365</v>
          </cell>
          <cell r="DF266">
            <v>365</v>
          </cell>
          <cell r="DG266">
            <v>365</v>
          </cell>
          <cell r="DH266">
            <v>365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300</v>
          </cell>
          <cell r="DW266">
            <v>300</v>
          </cell>
          <cell r="DX266">
            <v>300</v>
          </cell>
          <cell r="DY266">
            <v>300</v>
          </cell>
          <cell r="DZ266">
            <v>300</v>
          </cell>
          <cell r="EA266">
            <v>300</v>
          </cell>
          <cell r="EB266">
            <v>300</v>
          </cell>
          <cell r="EC266">
            <v>300</v>
          </cell>
          <cell r="ED266">
            <v>300</v>
          </cell>
          <cell r="EE266">
            <v>300</v>
          </cell>
          <cell r="EF266">
            <v>300</v>
          </cell>
          <cell r="EG266">
            <v>300</v>
          </cell>
          <cell r="EH266">
            <v>300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400</v>
          </cell>
          <cell r="EW266">
            <v>400</v>
          </cell>
          <cell r="EX266">
            <v>400</v>
          </cell>
          <cell r="EY266">
            <v>400</v>
          </cell>
          <cell r="EZ266">
            <v>400</v>
          </cell>
          <cell r="FA266">
            <v>400</v>
          </cell>
          <cell r="FB266">
            <v>400</v>
          </cell>
          <cell r="FC266">
            <v>400</v>
          </cell>
          <cell r="FD266">
            <v>400</v>
          </cell>
          <cell r="FE266">
            <v>400</v>
          </cell>
          <cell r="FF266">
            <v>400</v>
          </cell>
          <cell r="FG266">
            <v>400</v>
          </cell>
          <cell r="FH266">
            <v>400</v>
          </cell>
          <cell r="FI266">
            <v>80</v>
          </cell>
          <cell r="FJ266">
            <v>80</v>
          </cell>
          <cell r="FK266">
            <v>80</v>
          </cell>
          <cell r="FL266">
            <v>80</v>
          </cell>
          <cell r="FM266">
            <v>80</v>
          </cell>
          <cell r="FN266">
            <v>80</v>
          </cell>
          <cell r="FO266">
            <v>80</v>
          </cell>
          <cell r="FP266">
            <v>80</v>
          </cell>
          <cell r="FQ266">
            <v>80</v>
          </cell>
          <cell r="FR266">
            <v>80</v>
          </cell>
          <cell r="FS266">
            <v>80</v>
          </cell>
          <cell r="FT266">
            <v>80</v>
          </cell>
          <cell r="FU266">
            <v>80</v>
          </cell>
          <cell r="FV266" t="str">
            <v>Entschuldungsfonds_V.1.2.1_EA_Punkt_mit_Sperrung.fvl</v>
          </cell>
          <cell r="FY266">
            <v>23503106</v>
          </cell>
          <cell r="FZ266">
            <v>23503106</v>
          </cell>
          <cell r="GA266" t="str">
            <v>Pellingen</v>
          </cell>
          <cell r="GB266" t="str">
            <v>GGF. AUSGESCHIEDEN</v>
          </cell>
          <cell r="GC266" t="str">
            <v>Ortsgemeinde</v>
          </cell>
          <cell r="GD266">
            <v>982</v>
          </cell>
          <cell r="GE266">
            <v>998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235</v>
          </cell>
          <cell r="GN266">
            <v>3</v>
          </cell>
          <cell r="GO266">
            <v>106</v>
          </cell>
          <cell r="GP266">
            <v>22681.333333333332</v>
          </cell>
          <cell r="GQ266">
            <v>11340.666666666666</v>
          </cell>
          <cell r="GR266">
            <v>22681.333333333332</v>
          </cell>
          <cell r="GS266">
            <v>11340.666666666666</v>
          </cell>
          <cell r="GT266">
            <v>22681.333333333332</v>
          </cell>
          <cell r="GU266">
            <v>11340.666666666666</v>
          </cell>
          <cell r="GV266">
            <v>22681.333333333332</v>
          </cell>
          <cell r="GW266">
            <v>11340.666666666666</v>
          </cell>
          <cell r="GX266">
            <v>22681.333333333332</v>
          </cell>
          <cell r="GY266">
            <v>11340.666666666666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</row>
        <row r="267">
          <cell r="A267">
            <v>2252632</v>
          </cell>
          <cell r="B267" t="str">
            <v>31.05.2016</v>
          </cell>
          <cell r="C267" t="str">
            <v>Kaiserslautern</v>
          </cell>
          <cell r="D267">
            <v>33504204</v>
          </cell>
          <cell r="E267" t="str">
            <v>01.01.2012</v>
          </cell>
          <cell r="F267">
            <v>290566</v>
          </cell>
          <cell r="G267">
            <v>227396.95</v>
          </cell>
          <cell r="H267">
            <v>15160</v>
          </cell>
          <cell r="I267">
            <v>12128</v>
          </cell>
          <cell r="J267">
            <v>278438</v>
          </cell>
          <cell r="K267" t="str">
            <v>Ortsgemeinde Schopp</v>
          </cell>
          <cell r="L267" t="str">
            <v>30.05.2012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280</v>
          </cell>
          <cell r="V267">
            <v>285</v>
          </cell>
          <cell r="W267">
            <v>285</v>
          </cell>
          <cell r="X267">
            <v>285</v>
          </cell>
          <cell r="Y267">
            <v>0</v>
          </cell>
          <cell r="Z267">
            <v>5</v>
          </cell>
          <cell r="AA267">
            <v>5</v>
          </cell>
          <cell r="AB267">
            <v>5</v>
          </cell>
          <cell r="AC267">
            <v>320</v>
          </cell>
          <cell r="AD267">
            <v>338</v>
          </cell>
          <cell r="AE267">
            <v>338</v>
          </cell>
          <cell r="AF267">
            <v>338</v>
          </cell>
          <cell r="AG267">
            <v>0</v>
          </cell>
          <cell r="AH267">
            <v>18</v>
          </cell>
          <cell r="AI267">
            <v>18</v>
          </cell>
          <cell r="AJ267">
            <v>18</v>
          </cell>
          <cell r="AK267" t="str">
            <v>joachim.gries@kaiserslautern-kreis.de</v>
          </cell>
          <cell r="AL267" t="str">
            <v>Joachim Gries</v>
          </cell>
          <cell r="AM267" t="str">
            <v>0631/7105-385</v>
          </cell>
          <cell r="AN267" t="str">
            <v>31.05.2016</v>
          </cell>
          <cell r="AO267">
            <v>78.260000000000005</v>
          </cell>
          <cell r="AP267">
            <v>228185</v>
          </cell>
          <cell r="AQ267">
            <v>232539</v>
          </cell>
          <cell r="AR267">
            <v>330574</v>
          </cell>
          <cell r="AS267">
            <v>274675</v>
          </cell>
          <cell r="BE267">
            <v>15160</v>
          </cell>
          <cell r="BF267">
            <v>15160</v>
          </cell>
          <cell r="BG267">
            <v>15160</v>
          </cell>
          <cell r="BH267">
            <v>15160</v>
          </cell>
          <cell r="BS267">
            <v>12128</v>
          </cell>
          <cell r="BT267">
            <v>12128</v>
          </cell>
          <cell r="BU267">
            <v>12128</v>
          </cell>
          <cell r="BV267">
            <v>12128</v>
          </cell>
          <cell r="CG267">
            <v>290566</v>
          </cell>
          <cell r="CH267">
            <v>266310</v>
          </cell>
          <cell r="CI267">
            <v>254182</v>
          </cell>
          <cell r="CJ267">
            <v>242054</v>
          </cell>
          <cell r="CK267">
            <v>229926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300</v>
          </cell>
          <cell r="DW267">
            <v>320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20</v>
          </cell>
          <cell r="EJ267">
            <v>40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365</v>
          </cell>
          <cell r="EW267">
            <v>385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45</v>
          </cell>
          <cell r="FJ267">
            <v>65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 t="str">
            <v>Entschuldungsfonds_V.1.2.1_EA_Punkt_mit_Sperrung.fvl</v>
          </cell>
          <cell r="FY267">
            <v>33504204</v>
          </cell>
          <cell r="FZ267">
            <v>33504204</v>
          </cell>
          <cell r="GA267" t="str">
            <v>Ortsgemeinde Schopp</v>
          </cell>
          <cell r="GB267">
            <v>0</v>
          </cell>
          <cell r="GC267" t="str">
            <v>Ortsgemeinde</v>
          </cell>
          <cell r="GD267">
            <v>1438</v>
          </cell>
          <cell r="GE267">
            <v>1407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335</v>
          </cell>
          <cell r="GN267">
            <v>4</v>
          </cell>
          <cell r="GO267">
            <v>204</v>
          </cell>
          <cell r="GP267">
            <v>10106.666666666666</v>
          </cell>
          <cell r="GQ267">
            <v>5053.333333333333</v>
          </cell>
          <cell r="GR267">
            <v>10106.666666666666</v>
          </cell>
          <cell r="GS267">
            <v>5053.333333333333</v>
          </cell>
          <cell r="GT267">
            <v>10106.666666666666</v>
          </cell>
          <cell r="GU267">
            <v>5053.333333333333</v>
          </cell>
          <cell r="GV267">
            <v>10106.666666666666</v>
          </cell>
          <cell r="GW267">
            <v>5053.333333333333</v>
          </cell>
          <cell r="GX267">
            <v>10106.666666666666</v>
          </cell>
          <cell r="GY267">
            <v>5053.333333333333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</row>
        <row r="268">
          <cell r="A268">
            <v>2252629</v>
          </cell>
          <cell r="B268" t="str">
            <v>31.05.2016</v>
          </cell>
          <cell r="C268" t="str">
            <v>Trier-Saarburg</v>
          </cell>
          <cell r="D268">
            <v>23503101</v>
          </cell>
          <cell r="E268" t="str">
            <v>01.01.2012</v>
          </cell>
          <cell r="F268">
            <v>169994</v>
          </cell>
          <cell r="G268">
            <v>133037.29999999999</v>
          </cell>
          <cell r="H268">
            <v>8869</v>
          </cell>
          <cell r="I268">
            <v>7095.2</v>
          </cell>
          <cell r="J268">
            <v>162898.79999999999</v>
          </cell>
          <cell r="K268" t="str">
            <v>Onsdorf</v>
          </cell>
          <cell r="L268" t="str">
            <v>07.03.2012</v>
          </cell>
          <cell r="M268">
            <v>350</v>
          </cell>
          <cell r="N268">
            <v>350</v>
          </cell>
          <cell r="O268">
            <v>350</v>
          </cell>
          <cell r="P268">
            <v>350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300</v>
          </cell>
          <cell r="V268">
            <v>300</v>
          </cell>
          <cell r="W268">
            <v>400</v>
          </cell>
          <cell r="X268">
            <v>400</v>
          </cell>
          <cell r="Y268">
            <v>0</v>
          </cell>
          <cell r="Z268">
            <v>0</v>
          </cell>
          <cell r="AA268">
            <v>100</v>
          </cell>
          <cell r="AB268">
            <v>100</v>
          </cell>
          <cell r="AC268">
            <v>320</v>
          </cell>
          <cell r="AD268">
            <v>350</v>
          </cell>
          <cell r="AE268">
            <v>400</v>
          </cell>
          <cell r="AF268">
            <v>400</v>
          </cell>
          <cell r="AG268">
            <v>0</v>
          </cell>
          <cell r="AH268">
            <v>30</v>
          </cell>
          <cell r="AI268">
            <v>80</v>
          </cell>
          <cell r="AJ268">
            <v>80</v>
          </cell>
          <cell r="AK268" t="str">
            <v>uwe.repplinger@trier-saarburg.de</v>
          </cell>
          <cell r="AL268" t="str">
            <v>Uwe Repplinger</v>
          </cell>
          <cell r="AM268" t="str">
            <v>0651715291</v>
          </cell>
          <cell r="AN268" t="str">
            <v>31.05.2016</v>
          </cell>
          <cell r="AO268">
            <v>78.260000000000005</v>
          </cell>
          <cell r="AP268">
            <v>183313</v>
          </cell>
          <cell r="AQ268">
            <v>180450</v>
          </cell>
          <cell r="AR268">
            <v>186026</v>
          </cell>
          <cell r="BE268">
            <v>8869</v>
          </cell>
          <cell r="BF268">
            <v>8869</v>
          </cell>
          <cell r="BG268">
            <v>8869</v>
          </cell>
          <cell r="BH268">
            <v>8869</v>
          </cell>
          <cell r="BS268">
            <v>7095.2</v>
          </cell>
          <cell r="BT268">
            <v>7095.2</v>
          </cell>
          <cell r="BU268">
            <v>7095.2</v>
          </cell>
          <cell r="BV268">
            <v>7095.2</v>
          </cell>
          <cell r="CG268">
            <v>169994</v>
          </cell>
          <cell r="CH268">
            <v>155803.6</v>
          </cell>
          <cell r="CI268">
            <v>148708.4</v>
          </cell>
          <cell r="CJ268">
            <v>141613.20000000001</v>
          </cell>
          <cell r="CK268">
            <v>134518</v>
          </cell>
          <cell r="CV268">
            <v>350</v>
          </cell>
          <cell r="CW268">
            <v>365</v>
          </cell>
          <cell r="CX268">
            <v>365</v>
          </cell>
          <cell r="CY268">
            <v>365</v>
          </cell>
          <cell r="CZ268">
            <v>365</v>
          </cell>
          <cell r="DA268">
            <v>365</v>
          </cell>
          <cell r="DB268">
            <v>365</v>
          </cell>
          <cell r="DC268">
            <v>365</v>
          </cell>
          <cell r="DD268">
            <v>365</v>
          </cell>
          <cell r="DE268">
            <v>365</v>
          </cell>
          <cell r="DF268">
            <v>365</v>
          </cell>
          <cell r="DG268">
            <v>365</v>
          </cell>
          <cell r="DH268">
            <v>365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400</v>
          </cell>
          <cell r="DW268">
            <v>400</v>
          </cell>
          <cell r="DX268">
            <v>400</v>
          </cell>
          <cell r="DY268">
            <v>400</v>
          </cell>
          <cell r="DZ268">
            <v>400</v>
          </cell>
          <cell r="EA268">
            <v>400</v>
          </cell>
          <cell r="EB268">
            <v>400</v>
          </cell>
          <cell r="EC268">
            <v>400</v>
          </cell>
          <cell r="ED268">
            <v>400</v>
          </cell>
          <cell r="EE268">
            <v>400</v>
          </cell>
          <cell r="EF268">
            <v>400</v>
          </cell>
          <cell r="EG268">
            <v>400</v>
          </cell>
          <cell r="EH268">
            <v>400</v>
          </cell>
          <cell r="EI268">
            <v>100</v>
          </cell>
          <cell r="EJ268">
            <v>100</v>
          </cell>
          <cell r="EK268">
            <v>100</v>
          </cell>
          <cell r="EL268">
            <v>100</v>
          </cell>
          <cell r="EM268">
            <v>100</v>
          </cell>
          <cell r="EN268">
            <v>100</v>
          </cell>
          <cell r="EO268">
            <v>100</v>
          </cell>
          <cell r="EP268">
            <v>100</v>
          </cell>
          <cell r="EQ268">
            <v>100</v>
          </cell>
          <cell r="ER268">
            <v>100</v>
          </cell>
          <cell r="ES268">
            <v>100</v>
          </cell>
          <cell r="ET268">
            <v>100</v>
          </cell>
          <cell r="EU268">
            <v>100</v>
          </cell>
          <cell r="EV268">
            <v>400</v>
          </cell>
          <cell r="EW268">
            <v>400</v>
          </cell>
          <cell r="EX268">
            <v>400</v>
          </cell>
          <cell r="EY268">
            <v>400</v>
          </cell>
          <cell r="EZ268">
            <v>400</v>
          </cell>
          <cell r="FA268">
            <v>400</v>
          </cell>
          <cell r="FB268">
            <v>400</v>
          </cell>
          <cell r="FC268">
            <v>400</v>
          </cell>
          <cell r="FD268">
            <v>400</v>
          </cell>
          <cell r="FE268">
            <v>400</v>
          </cell>
          <cell r="FF268">
            <v>400</v>
          </cell>
          <cell r="FG268">
            <v>400</v>
          </cell>
          <cell r="FH268">
            <v>400</v>
          </cell>
          <cell r="FI268">
            <v>80</v>
          </cell>
          <cell r="FJ268">
            <v>80</v>
          </cell>
          <cell r="FK268">
            <v>80</v>
          </cell>
          <cell r="FL268">
            <v>80</v>
          </cell>
          <cell r="FM268">
            <v>80</v>
          </cell>
          <cell r="FN268">
            <v>80</v>
          </cell>
          <cell r="FO268">
            <v>80</v>
          </cell>
          <cell r="FP268">
            <v>80</v>
          </cell>
          <cell r="FQ268">
            <v>80</v>
          </cell>
          <cell r="FR268">
            <v>80</v>
          </cell>
          <cell r="FS268">
            <v>80</v>
          </cell>
          <cell r="FT268">
            <v>80</v>
          </cell>
          <cell r="FU268">
            <v>80</v>
          </cell>
          <cell r="FV268" t="str">
            <v>Entschuldungsfonds_V.1.2.1_EA_Punkt_mit_Sperrung.fvl</v>
          </cell>
          <cell r="FY268">
            <v>23503101</v>
          </cell>
          <cell r="FZ268">
            <v>23503101</v>
          </cell>
          <cell r="GA268" t="str">
            <v>Onsdorf</v>
          </cell>
          <cell r="GB268">
            <v>0</v>
          </cell>
          <cell r="GC268" t="str">
            <v>Ortsgemeinde</v>
          </cell>
          <cell r="GD268">
            <v>146</v>
          </cell>
          <cell r="GE268">
            <v>130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235</v>
          </cell>
          <cell r="GN268">
            <v>3</v>
          </cell>
          <cell r="GO268">
            <v>101</v>
          </cell>
          <cell r="GP268">
            <v>5912.666666666667</v>
          </cell>
          <cell r="GQ268">
            <v>2956.3333333333335</v>
          </cell>
          <cell r="GR268">
            <v>5912.666666666667</v>
          </cell>
          <cell r="GS268">
            <v>2956.3333333333335</v>
          </cell>
          <cell r="GT268">
            <v>5912.666666666667</v>
          </cell>
          <cell r="GU268">
            <v>2956.3333333333335</v>
          </cell>
          <cell r="GV268">
            <v>5912.666666666667</v>
          </cell>
          <cell r="GW268">
            <v>2956.3333333333335</v>
          </cell>
          <cell r="GX268">
            <v>5912.666666666667</v>
          </cell>
          <cell r="GY268">
            <v>2956.3333333333335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</row>
        <row r="269">
          <cell r="A269">
            <v>2252627</v>
          </cell>
          <cell r="B269" t="str">
            <v>31.05.2016</v>
          </cell>
          <cell r="C269" t="str">
            <v>Trier-Saarburg</v>
          </cell>
          <cell r="D269">
            <v>23503096</v>
          </cell>
          <cell r="E269" t="str">
            <v>01.01.2012</v>
          </cell>
          <cell r="F269">
            <v>519878</v>
          </cell>
          <cell r="G269">
            <v>406856.52</v>
          </cell>
          <cell r="H269">
            <v>27124</v>
          </cell>
          <cell r="I269">
            <v>21699.200000000001</v>
          </cell>
          <cell r="J269">
            <v>498178.8</v>
          </cell>
          <cell r="K269" t="str">
            <v>Oberbillig</v>
          </cell>
          <cell r="L269" t="str">
            <v>15.02.2012</v>
          </cell>
          <cell r="M269">
            <v>350</v>
          </cell>
          <cell r="N269">
            <v>350</v>
          </cell>
          <cell r="O269">
            <v>350</v>
          </cell>
          <cell r="P269">
            <v>350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320</v>
          </cell>
          <cell r="V269">
            <v>320</v>
          </cell>
          <cell r="W269">
            <v>320</v>
          </cell>
          <cell r="X269">
            <v>320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320</v>
          </cell>
          <cell r="AD269">
            <v>350</v>
          </cell>
          <cell r="AE269">
            <v>385</v>
          </cell>
          <cell r="AF269">
            <v>385</v>
          </cell>
          <cell r="AG269">
            <v>0</v>
          </cell>
          <cell r="AH269">
            <v>30</v>
          </cell>
          <cell r="AI269">
            <v>65</v>
          </cell>
          <cell r="AJ269">
            <v>65</v>
          </cell>
          <cell r="AK269" t="str">
            <v>uwe.repplinger@trier-saarburg.de</v>
          </cell>
          <cell r="AL269" t="str">
            <v>Uwe Repplinger</v>
          </cell>
          <cell r="AM269" t="str">
            <v>0651715291</v>
          </cell>
          <cell r="AN269" t="str">
            <v>31.05.2016</v>
          </cell>
          <cell r="AO269">
            <v>78.260000000000005</v>
          </cell>
          <cell r="AP269">
            <v>890452</v>
          </cell>
          <cell r="AQ269">
            <v>733758</v>
          </cell>
          <cell r="AR269">
            <v>850729</v>
          </cell>
          <cell r="BE269">
            <v>27124</v>
          </cell>
          <cell r="BF269">
            <v>27124</v>
          </cell>
          <cell r="BG269">
            <v>27124</v>
          </cell>
          <cell r="BH269">
            <v>27124</v>
          </cell>
          <cell r="BS269">
            <v>21699.200000000001</v>
          </cell>
          <cell r="BT269">
            <v>21699.200000000001</v>
          </cell>
          <cell r="BU269">
            <v>21699.200000000001</v>
          </cell>
          <cell r="BV269">
            <v>21699.200000000001</v>
          </cell>
          <cell r="CG269">
            <v>519878</v>
          </cell>
          <cell r="CH269">
            <v>476479.6</v>
          </cell>
          <cell r="CI269">
            <v>454780.4</v>
          </cell>
          <cell r="CJ269">
            <v>433081.2</v>
          </cell>
          <cell r="CK269">
            <v>411382</v>
          </cell>
          <cell r="CV269">
            <v>350</v>
          </cell>
          <cell r="CW269">
            <v>365</v>
          </cell>
          <cell r="CX269">
            <v>365</v>
          </cell>
          <cell r="CY269">
            <v>365</v>
          </cell>
          <cell r="CZ269">
            <v>365</v>
          </cell>
          <cell r="DA269">
            <v>365</v>
          </cell>
          <cell r="DB269">
            <v>365</v>
          </cell>
          <cell r="DC269">
            <v>365</v>
          </cell>
          <cell r="DD269">
            <v>365</v>
          </cell>
          <cell r="DE269">
            <v>365</v>
          </cell>
          <cell r="DF269">
            <v>365</v>
          </cell>
          <cell r="DG269">
            <v>365</v>
          </cell>
          <cell r="DH269">
            <v>365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320</v>
          </cell>
          <cell r="DW269">
            <v>370</v>
          </cell>
          <cell r="DX269">
            <v>370</v>
          </cell>
          <cell r="DY269">
            <v>370</v>
          </cell>
          <cell r="DZ269">
            <v>370</v>
          </cell>
          <cell r="EA269">
            <v>370</v>
          </cell>
          <cell r="EB269">
            <v>370</v>
          </cell>
          <cell r="EC269">
            <v>370</v>
          </cell>
          <cell r="ED269">
            <v>370</v>
          </cell>
          <cell r="EE269">
            <v>370</v>
          </cell>
          <cell r="EF269">
            <v>370</v>
          </cell>
          <cell r="EG269">
            <v>370</v>
          </cell>
          <cell r="EH269">
            <v>370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385</v>
          </cell>
          <cell r="EW269">
            <v>400</v>
          </cell>
          <cell r="EX269">
            <v>385</v>
          </cell>
          <cell r="EY269">
            <v>385</v>
          </cell>
          <cell r="EZ269">
            <v>385</v>
          </cell>
          <cell r="FA269">
            <v>385</v>
          </cell>
          <cell r="FB269">
            <v>385</v>
          </cell>
          <cell r="FC269">
            <v>385</v>
          </cell>
          <cell r="FD269">
            <v>385</v>
          </cell>
          <cell r="FE269">
            <v>385</v>
          </cell>
          <cell r="FF269">
            <v>385</v>
          </cell>
          <cell r="FG269">
            <v>385</v>
          </cell>
          <cell r="FH269">
            <v>385</v>
          </cell>
          <cell r="FI269">
            <v>65</v>
          </cell>
          <cell r="FJ269">
            <v>65</v>
          </cell>
          <cell r="FK269">
            <v>65</v>
          </cell>
          <cell r="FL269">
            <v>65</v>
          </cell>
          <cell r="FM269">
            <v>65</v>
          </cell>
          <cell r="FN269">
            <v>65</v>
          </cell>
          <cell r="FO269">
            <v>65</v>
          </cell>
          <cell r="FP269">
            <v>65</v>
          </cell>
          <cell r="FQ269">
            <v>65</v>
          </cell>
          <cell r="FR269">
            <v>65</v>
          </cell>
          <cell r="FS269">
            <v>65</v>
          </cell>
          <cell r="FT269">
            <v>65</v>
          </cell>
          <cell r="FU269">
            <v>65</v>
          </cell>
          <cell r="FV269" t="str">
            <v>Entschuldungsfonds_V.1.2.1_EA_Punkt_mit_Sperrung.fvl</v>
          </cell>
          <cell r="FY269">
            <v>23503096</v>
          </cell>
          <cell r="FZ269">
            <v>23503096</v>
          </cell>
          <cell r="GA269" t="str">
            <v>Oberbillig</v>
          </cell>
          <cell r="GB269">
            <v>0</v>
          </cell>
          <cell r="GC269" t="str">
            <v>Ortsgemeinde</v>
          </cell>
          <cell r="GD269">
            <v>973</v>
          </cell>
          <cell r="GE269">
            <v>971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235</v>
          </cell>
          <cell r="GN269">
            <v>3</v>
          </cell>
          <cell r="GO269">
            <v>96</v>
          </cell>
          <cell r="GP269">
            <v>18082.666666666668</v>
          </cell>
          <cell r="GQ269">
            <v>9041.3333333333339</v>
          </cell>
          <cell r="GR269">
            <v>18082.666666666668</v>
          </cell>
          <cell r="GS269">
            <v>9041.3333333333339</v>
          </cell>
          <cell r="GT269">
            <v>18082.666666666668</v>
          </cell>
          <cell r="GU269">
            <v>9041.3333333333339</v>
          </cell>
          <cell r="GV269">
            <v>18082.666666666668</v>
          </cell>
          <cell r="GW269">
            <v>9041.3333333333339</v>
          </cell>
          <cell r="GX269">
            <v>18082.666666666668</v>
          </cell>
          <cell r="GY269">
            <v>9041.3333333333339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</row>
        <row r="270">
          <cell r="A270">
            <v>2252623</v>
          </cell>
          <cell r="B270" t="str">
            <v>31.05.2016</v>
          </cell>
          <cell r="C270" t="str">
            <v>Kaiserslautern</v>
          </cell>
          <cell r="D270">
            <v>33504023</v>
          </cell>
          <cell r="E270" t="str">
            <v>01.01.2012</v>
          </cell>
          <cell r="F270">
            <v>424087</v>
          </cell>
          <cell r="G270">
            <v>331890.48</v>
          </cell>
          <cell r="H270">
            <v>22126</v>
          </cell>
          <cell r="I270">
            <v>17701</v>
          </cell>
          <cell r="J270">
            <v>406386</v>
          </cell>
          <cell r="K270" t="str">
            <v>Ortsgemeinde Linden</v>
          </cell>
          <cell r="L270" t="str">
            <v>31.05.2012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280</v>
          </cell>
          <cell r="V270">
            <v>280</v>
          </cell>
          <cell r="W270">
            <v>290</v>
          </cell>
          <cell r="X270">
            <v>300</v>
          </cell>
          <cell r="Y270">
            <v>0</v>
          </cell>
          <cell r="Z270">
            <v>0</v>
          </cell>
          <cell r="AA270">
            <v>10</v>
          </cell>
          <cell r="AB270">
            <v>20</v>
          </cell>
          <cell r="AC270">
            <v>320</v>
          </cell>
          <cell r="AD270">
            <v>320</v>
          </cell>
          <cell r="AE270">
            <v>345</v>
          </cell>
          <cell r="AF270">
            <v>380</v>
          </cell>
          <cell r="AG270">
            <v>0</v>
          </cell>
          <cell r="AH270">
            <v>0</v>
          </cell>
          <cell r="AI270">
            <v>25</v>
          </cell>
          <cell r="AJ270">
            <v>60</v>
          </cell>
          <cell r="AK270" t="str">
            <v>joachim.gries@kaiserslautern-kreis.de</v>
          </cell>
          <cell r="AL270" t="str">
            <v>Joachim Gries</v>
          </cell>
          <cell r="AM270" t="str">
            <v>0631/7105-385</v>
          </cell>
          <cell r="AN270" t="str">
            <v>31.05.2016</v>
          </cell>
          <cell r="AO270">
            <v>78.260000000000005</v>
          </cell>
          <cell r="AP270">
            <v>578984</v>
          </cell>
          <cell r="AQ270">
            <v>741040</v>
          </cell>
          <cell r="AR270">
            <v>934801</v>
          </cell>
          <cell r="AS270">
            <v>908505</v>
          </cell>
          <cell r="BE270">
            <v>22126</v>
          </cell>
          <cell r="BF270">
            <v>22126</v>
          </cell>
          <cell r="BG270">
            <v>22126</v>
          </cell>
          <cell r="BH270">
            <v>22126</v>
          </cell>
          <cell r="BS270">
            <v>17701</v>
          </cell>
          <cell r="BT270">
            <v>17701</v>
          </cell>
          <cell r="BU270">
            <v>17701</v>
          </cell>
          <cell r="BV270">
            <v>17701</v>
          </cell>
          <cell r="CG270">
            <v>424087</v>
          </cell>
          <cell r="CH270">
            <v>388685</v>
          </cell>
          <cell r="CI270">
            <v>370984</v>
          </cell>
          <cell r="CJ270">
            <v>353283</v>
          </cell>
          <cell r="CK270">
            <v>335582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300</v>
          </cell>
          <cell r="DW270">
            <v>300</v>
          </cell>
          <cell r="DX270">
            <v>300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20</v>
          </cell>
          <cell r="EJ270">
            <v>20</v>
          </cell>
          <cell r="EK270">
            <v>20</v>
          </cell>
          <cell r="EL270">
            <v>20</v>
          </cell>
          <cell r="EM270">
            <v>20</v>
          </cell>
          <cell r="EN270">
            <v>20</v>
          </cell>
          <cell r="EO270">
            <v>20</v>
          </cell>
          <cell r="EP270">
            <v>20</v>
          </cell>
          <cell r="EQ270">
            <v>20</v>
          </cell>
          <cell r="ER270">
            <v>20</v>
          </cell>
          <cell r="ES270">
            <v>20</v>
          </cell>
          <cell r="ET270">
            <v>20</v>
          </cell>
          <cell r="EU270">
            <v>20</v>
          </cell>
          <cell r="EV270">
            <v>380</v>
          </cell>
          <cell r="EW270">
            <v>380</v>
          </cell>
          <cell r="EX270">
            <v>380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60</v>
          </cell>
          <cell r="FJ270">
            <v>60</v>
          </cell>
          <cell r="FK270">
            <v>60</v>
          </cell>
          <cell r="FL270">
            <v>60</v>
          </cell>
          <cell r="FM270">
            <v>60</v>
          </cell>
          <cell r="FN270">
            <v>60</v>
          </cell>
          <cell r="FO270">
            <v>60</v>
          </cell>
          <cell r="FP270">
            <v>60</v>
          </cell>
          <cell r="FQ270">
            <v>60</v>
          </cell>
          <cell r="FR270">
            <v>60</v>
          </cell>
          <cell r="FS270">
            <v>60</v>
          </cell>
          <cell r="FT270">
            <v>60</v>
          </cell>
          <cell r="FU270">
            <v>60</v>
          </cell>
          <cell r="FV270" t="str">
            <v>Entschuldungsfonds_V.1.2.1_EA_Punkt_mit_Sperrung.fvl</v>
          </cell>
          <cell r="FY270">
            <v>33504023</v>
          </cell>
          <cell r="FZ270">
            <v>33504023</v>
          </cell>
          <cell r="GA270" t="str">
            <v>Ortsgemeinde Linden</v>
          </cell>
          <cell r="GB270">
            <v>0</v>
          </cell>
          <cell r="GC270" t="str">
            <v>Ortsgemeinde</v>
          </cell>
          <cell r="GD270">
            <v>1169</v>
          </cell>
          <cell r="GE270">
            <v>1146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335</v>
          </cell>
          <cell r="GN270">
            <v>4</v>
          </cell>
          <cell r="GO270">
            <v>23</v>
          </cell>
          <cell r="GP270">
            <v>14750.666666666666</v>
          </cell>
          <cell r="GQ270">
            <v>7375.333333333333</v>
          </cell>
          <cell r="GR270">
            <v>14750.666666666666</v>
          </cell>
          <cell r="GS270">
            <v>7375.333333333333</v>
          </cell>
          <cell r="GT270">
            <v>14750.666666666666</v>
          </cell>
          <cell r="GU270">
            <v>7375.333333333333</v>
          </cell>
          <cell r="GV270">
            <v>14750.666666666666</v>
          </cell>
          <cell r="GW270">
            <v>7375.333333333333</v>
          </cell>
          <cell r="GX270">
            <v>14750.666666666666</v>
          </cell>
          <cell r="GY270">
            <v>7375.333333333333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</row>
        <row r="271">
          <cell r="A271">
            <v>2252622</v>
          </cell>
          <cell r="B271" t="str">
            <v>31.05.2016</v>
          </cell>
          <cell r="C271" t="str">
            <v>Trier-Saarburg</v>
          </cell>
          <cell r="D271">
            <v>23503095</v>
          </cell>
          <cell r="E271" t="str">
            <v>01.01.2012</v>
          </cell>
          <cell r="F271">
            <v>1417745</v>
          </cell>
          <cell r="G271">
            <v>1109527.23</v>
          </cell>
          <cell r="H271">
            <v>73968</v>
          </cell>
          <cell r="I271">
            <v>59174.400000000001</v>
          </cell>
          <cell r="J271">
            <v>1358570.6</v>
          </cell>
          <cell r="K271" t="str">
            <v>Nittel</v>
          </cell>
          <cell r="L271" t="str">
            <v>13.02.2012</v>
          </cell>
          <cell r="M271">
            <v>350</v>
          </cell>
          <cell r="N271">
            <v>350</v>
          </cell>
          <cell r="O271">
            <v>350</v>
          </cell>
          <cell r="P271">
            <v>350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330</v>
          </cell>
          <cell r="AD271">
            <v>340</v>
          </cell>
          <cell r="AE271">
            <v>400</v>
          </cell>
          <cell r="AF271">
            <v>400</v>
          </cell>
          <cell r="AG271">
            <v>0</v>
          </cell>
          <cell r="AH271">
            <v>10</v>
          </cell>
          <cell r="AI271">
            <v>70</v>
          </cell>
          <cell r="AJ271">
            <v>70</v>
          </cell>
          <cell r="AK271" t="str">
            <v>uwe.repplinger@trier-saarburg.de</v>
          </cell>
          <cell r="AL271" t="str">
            <v>Uwe Repplinger</v>
          </cell>
          <cell r="AM271" t="str">
            <v>0651715291</v>
          </cell>
          <cell r="AN271" t="str">
            <v>31.05.2016</v>
          </cell>
          <cell r="AO271">
            <v>78.260000000000005</v>
          </cell>
          <cell r="AP271">
            <v>3572329</v>
          </cell>
          <cell r="AQ271">
            <v>1200728</v>
          </cell>
          <cell r="AR271">
            <v>151202</v>
          </cell>
          <cell r="BE271">
            <v>73968</v>
          </cell>
          <cell r="BF271">
            <v>73968</v>
          </cell>
          <cell r="BG271">
            <v>73968</v>
          </cell>
          <cell r="BH271">
            <v>73968</v>
          </cell>
          <cell r="BS271">
            <v>59174.400000000001</v>
          </cell>
          <cell r="BT271">
            <v>59174.400000000001</v>
          </cell>
          <cell r="BU271">
            <v>59174.400000000001</v>
          </cell>
          <cell r="BV271">
            <v>59174.400000000001</v>
          </cell>
          <cell r="CG271">
            <v>1417745</v>
          </cell>
          <cell r="CH271">
            <v>1299396.2</v>
          </cell>
          <cell r="CI271">
            <v>1240221.8</v>
          </cell>
          <cell r="CJ271">
            <v>1181047.3999999999</v>
          </cell>
          <cell r="CK271">
            <v>1121873</v>
          </cell>
          <cell r="CV271">
            <v>350</v>
          </cell>
          <cell r="CW271">
            <v>370</v>
          </cell>
          <cell r="CX271">
            <v>370</v>
          </cell>
          <cell r="CY271">
            <v>370</v>
          </cell>
          <cell r="CZ271">
            <v>370</v>
          </cell>
          <cell r="DA271">
            <v>370</v>
          </cell>
          <cell r="DB271">
            <v>370</v>
          </cell>
          <cell r="DC271">
            <v>370</v>
          </cell>
          <cell r="DD271">
            <v>370</v>
          </cell>
          <cell r="DE271">
            <v>370</v>
          </cell>
          <cell r="DF271">
            <v>370</v>
          </cell>
          <cell r="DG271">
            <v>370</v>
          </cell>
          <cell r="DH271">
            <v>370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300</v>
          </cell>
          <cell r="DW271">
            <v>300</v>
          </cell>
          <cell r="DX271">
            <v>300</v>
          </cell>
          <cell r="DY271">
            <v>300</v>
          </cell>
          <cell r="DZ271">
            <v>300</v>
          </cell>
          <cell r="EA271">
            <v>300</v>
          </cell>
          <cell r="EB271">
            <v>300</v>
          </cell>
          <cell r="EC271">
            <v>300</v>
          </cell>
          <cell r="ED271">
            <v>300</v>
          </cell>
          <cell r="EE271">
            <v>300</v>
          </cell>
          <cell r="EF271">
            <v>300</v>
          </cell>
          <cell r="EG271">
            <v>300</v>
          </cell>
          <cell r="EH271">
            <v>300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400</v>
          </cell>
          <cell r="EW271">
            <v>400</v>
          </cell>
          <cell r="EX271">
            <v>400</v>
          </cell>
          <cell r="EY271">
            <v>400</v>
          </cell>
          <cell r="EZ271">
            <v>400</v>
          </cell>
          <cell r="FA271">
            <v>400</v>
          </cell>
          <cell r="FB271">
            <v>400</v>
          </cell>
          <cell r="FC271">
            <v>400</v>
          </cell>
          <cell r="FD271">
            <v>400</v>
          </cell>
          <cell r="FE271">
            <v>400</v>
          </cell>
          <cell r="FF271">
            <v>400</v>
          </cell>
          <cell r="FG271">
            <v>400</v>
          </cell>
          <cell r="FH271">
            <v>400</v>
          </cell>
          <cell r="FI271">
            <v>70</v>
          </cell>
          <cell r="FJ271">
            <v>70</v>
          </cell>
          <cell r="FK271">
            <v>70</v>
          </cell>
          <cell r="FL271">
            <v>70</v>
          </cell>
          <cell r="FM271">
            <v>70</v>
          </cell>
          <cell r="FN271">
            <v>70</v>
          </cell>
          <cell r="FO271">
            <v>70</v>
          </cell>
          <cell r="FP271">
            <v>70</v>
          </cell>
          <cell r="FQ271">
            <v>70</v>
          </cell>
          <cell r="FR271">
            <v>70</v>
          </cell>
          <cell r="FS271">
            <v>70</v>
          </cell>
          <cell r="FT271">
            <v>70</v>
          </cell>
          <cell r="FU271">
            <v>70</v>
          </cell>
          <cell r="FV271" t="str">
            <v>Entschuldungsfonds_V.1.2.1_EA_Punkt_mit_Sperrung.fvl</v>
          </cell>
          <cell r="FY271">
            <v>23503095</v>
          </cell>
          <cell r="FZ271">
            <v>23503095</v>
          </cell>
          <cell r="GA271" t="str">
            <v>Nittel</v>
          </cell>
          <cell r="GB271" t="str">
            <v>GGF. AUSGESCHIEDEN</v>
          </cell>
          <cell r="GC271" t="str">
            <v>Ortsgemeinde</v>
          </cell>
          <cell r="GD271">
            <v>2153</v>
          </cell>
          <cell r="GE271">
            <v>2187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235</v>
          </cell>
          <cell r="GN271">
            <v>3</v>
          </cell>
          <cell r="GO271">
            <v>95</v>
          </cell>
          <cell r="GP271">
            <v>49312</v>
          </cell>
          <cell r="GQ271">
            <v>24656</v>
          </cell>
          <cell r="GR271">
            <v>49312</v>
          </cell>
          <cell r="GS271">
            <v>24656</v>
          </cell>
          <cell r="GT271">
            <v>49312</v>
          </cell>
          <cell r="GU271">
            <v>24656</v>
          </cell>
          <cell r="GV271">
            <v>49312</v>
          </cell>
          <cell r="GW271">
            <v>24656</v>
          </cell>
          <cell r="GX271">
            <v>49312</v>
          </cell>
          <cell r="GY271">
            <v>24656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</row>
        <row r="272">
          <cell r="A272">
            <v>2252610</v>
          </cell>
          <cell r="B272" t="str">
            <v>31.05.2016</v>
          </cell>
          <cell r="C272" t="str">
            <v>Kaiserslautern</v>
          </cell>
          <cell r="D272">
            <v>33504021</v>
          </cell>
          <cell r="E272" t="str">
            <v>01.01.2012</v>
          </cell>
          <cell r="F272">
            <v>90458</v>
          </cell>
          <cell r="G272">
            <v>70792.429999999993</v>
          </cell>
          <cell r="H272">
            <v>4719</v>
          </cell>
          <cell r="I272">
            <v>3776</v>
          </cell>
          <cell r="J272">
            <v>86682</v>
          </cell>
          <cell r="K272" t="str">
            <v>Ortsgemeinde Krickenbach</v>
          </cell>
          <cell r="L272" t="str">
            <v>30.05.2012</v>
          </cell>
          <cell r="M272">
            <v>352</v>
          </cell>
          <cell r="N272">
            <v>352</v>
          </cell>
          <cell r="O272">
            <v>360</v>
          </cell>
          <cell r="P272">
            <v>360</v>
          </cell>
          <cell r="Q272">
            <v>0</v>
          </cell>
          <cell r="R272">
            <v>0</v>
          </cell>
          <cell r="S272">
            <v>8</v>
          </cell>
          <cell r="T272">
            <v>8</v>
          </cell>
          <cell r="U272">
            <v>280</v>
          </cell>
          <cell r="V272">
            <v>285</v>
          </cell>
          <cell r="W272">
            <v>290</v>
          </cell>
          <cell r="X272">
            <v>300</v>
          </cell>
          <cell r="Y272">
            <v>0</v>
          </cell>
          <cell r="Z272">
            <v>5</v>
          </cell>
          <cell r="AA272">
            <v>10</v>
          </cell>
          <cell r="AB272">
            <v>20</v>
          </cell>
          <cell r="AC272">
            <v>320</v>
          </cell>
          <cell r="AD272">
            <v>338</v>
          </cell>
          <cell r="AE272">
            <v>340</v>
          </cell>
          <cell r="AF272">
            <v>360</v>
          </cell>
          <cell r="AG272">
            <v>0</v>
          </cell>
          <cell r="AH272">
            <v>18</v>
          </cell>
          <cell r="AI272">
            <v>20</v>
          </cell>
          <cell r="AJ272">
            <v>40</v>
          </cell>
          <cell r="AK272" t="str">
            <v>joachim.gries@kaiserslautern-kreis.de</v>
          </cell>
          <cell r="AL272" t="str">
            <v>Joachim Gries</v>
          </cell>
          <cell r="AM272" t="str">
            <v>0631/7105-385</v>
          </cell>
          <cell r="AN272" t="str">
            <v>31.05.2016</v>
          </cell>
          <cell r="AO272">
            <v>78.260000000000005</v>
          </cell>
          <cell r="AP272">
            <v>134739</v>
          </cell>
          <cell r="AQ272">
            <v>201913</v>
          </cell>
          <cell r="AR272">
            <v>236305</v>
          </cell>
          <cell r="AS272">
            <v>357211</v>
          </cell>
          <cell r="BE272">
            <v>4719</v>
          </cell>
          <cell r="BF272">
            <v>4719</v>
          </cell>
          <cell r="BG272">
            <v>4719</v>
          </cell>
          <cell r="BH272">
            <v>4719</v>
          </cell>
          <cell r="BS272">
            <v>3776</v>
          </cell>
          <cell r="BT272">
            <v>3776</v>
          </cell>
          <cell r="BU272">
            <v>3776</v>
          </cell>
          <cell r="BV272">
            <v>3776</v>
          </cell>
          <cell r="CG272">
            <v>90458</v>
          </cell>
          <cell r="CH272">
            <v>82906</v>
          </cell>
          <cell r="CI272">
            <v>79130</v>
          </cell>
          <cell r="CJ272">
            <v>75354</v>
          </cell>
          <cell r="CK272">
            <v>71578</v>
          </cell>
          <cell r="CV272">
            <v>360</v>
          </cell>
          <cell r="CW272">
            <v>360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8</v>
          </cell>
          <cell r="DJ272">
            <v>8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330</v>
          </cell>
          <cell r="DW272">
            <v>340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50</v>
          </cell>
          <cell r="EJ272">
            <v>60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390</v>
          </cell>
          <cell r="EW272">
            <v>400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70</v>
          </cell>
          <cell r="FJ272">
            <v>80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 t="str">
            <v>Entschuldungsfonds_V.1.2.1_EA_Punkt_mit_Sperrung.fvl</v>
          </cell>
          <cell r="FY272">
            <v>33504021</v>
          </cell>
          <cell r="FZ272">
            <v>33504021</v>
          </cell>
          <cell r="GA272" t="str">
            <v>Ortsgemeinde Krickenbach</v>
          </cell>
          <cell r="GB272">
            <v>0</v>
          </cell>
          <cell r="GC272" t="str">
            <v>Ortsgemeinde</v>
          </cell>
          <cell r="GD272">
            <v>1199</v>
          </cell>
          <cell r="GE272">
            <v>1154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335</v>
          </cell>
          <cell r="GN272">
            <v>4</v>
          </cell>
          <cell r="GO272">
            <v>21</v>
          </cell>
          <cell r="GP272">
            <v>3146</v>
          </cell>
          <cell r="GQ272">
            <v>1573</v>
          </cell>
          <cell r="GR272">
            <v>3146</v>
          </cell>
          <cell r="GS272">
            <v>1573</v>
          </cell>
          <cell r="GT272">
            <v>3146</v>
          </cell>
          <cell r="GU272">
            <v>1573</v>
          </cell>
          <cell r="GV272">
            <v>3146</v>
          </cell>
          <cell r="GW272">
            <v>1573</v>
          </cell>
          <cell r="GX272">
            <v>3146</v>
          </cell>
          <cell r="GY272">
            <v>1573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</row>
        <row r="273">
          <cell r="A273">
            <v>2252604</v>
          </cell>
          <cell r="B273" t="str">
            <v>31.05.2016</v>
          </cell>
          <cell r="C273" t="str">
            <v>Trier-Saarburg</v>
          </cell>
          <cell r="D273">
            <v>23503068</v>
          </cell>
          <cell r="E273" t="str">
            <v>01.01.2012</v>
          </cell>
          <cell r="F273">
            <v>6790557</v>
          </cell>
          <cell r="G273">
            <v>5314289.9000000004</v>
          </cell>
          <cell r="H273">
            <v>354286</v>
          </cell>
          <cell r="I273">
            <v>283428.8</v>
          </cell>
          <cell r="J273">
            <v>6507128.2000000002</v>
          </cell>
          <cell r="K273" t="str">
            <v>Stadt Konz</v>
          </cell>
          <cell r="L273" t="str">
            <v>08.02.2012</v>
          </cell>
          <cell r="M273">
            <v>370</v>
          </cell>
          <cell r="N273">
            <v>370</v>
          </cell>
          <cell r="O273">
            <v>385</v>
          </cell>
          <cell r="P273">
            <v>385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330</v>
          </cell>
          <cell r="V273">
            <v>330</v>
          </cell>
          <cell r="W273">
            <v>385</v>
          </cell>
          <cell r="X273">
            <v>385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330</v>
          </cell>
          <cell r="AD273">
            <v>340</v>
          </cell>
          <cell r="AE273">
            <v>390</v>
          </cell>
          <cell r="AF273">
            <v>390</v>
          </cell>
          <cell r="AG273">
            <v>0</v>
          </cell>
          <cell r="AH273">
            <v>10</v>
          </cell>
          <cell r="AI273">
            <v>60</v>
          </cell>
          <cell r="AJ273">
            <v>50</v>
          </cell>
          <cell r="AK273" t="str">
            <v>uwe.repplinger@trier-saarburg.de</v>
          </cell>
          <cell r="AL273" t="str">
            <v>Uwe Repplinger</v>
          </cell>
          <cell r="AM273" t="str">
            <v>0651715291</v>
          </cell>
          <cell r="AN273" t="str">
            <v>31.05.2016</v>
          </cell>
          <cell r="AO273">
            <v>78.260000000000005</v>
          </cell>
          <cell r="AP273">
            <v>11683015</v>
          </cell>
          <cell r="AQ273">
            <v>9486096</v>
          </cell>
          <cell r="AR273">
            <v>11240293</v>
          </cell>
          <cell r="BE273">
            <v>354286</v>
          </cell>
          <cell r="BF273">
            <v>354286</v>
          </cell>
          <cell r="BG273">
            <v>354286</v>
          </cell>
          <cell r="BH273">
            <v>354286</v>
          </cell>
          <cell r="BS273">
            <v>283428.8</v>
          </cell>
          <cell r="BT273">
            <v>283428.8</v>
          </cell>
          <cell r="BU273">
            <v>283428.8</v>
          </cell>
          <cell r="BV273">
            <v>283428.8</v>
          </cell>
          <cell r="CG273">
            <v>6790557</v>
          </cell>
          <cell r="CH273">
            <v>6223699.4000000004</v>
          </cell>
          <cell r="CI273">
            <v>5940270.5999999996</v>
          </cell>
          <cell r="CJ273">
            <v>5656841.7999999998</v>
          </cell>
          <cell r="CK273">
            <v>5373413</v>
          </cell>
          <cell r="CV273">
            <v>385</v>
          </cell>
          <cell r="CW273">
            <v>385</v>
          </cell>
          <cell r="CX273">
            <v>385</v>
          </cell>
          <cell r="CY273">
            <v>385</v>
          </cell>
          <cell r="CZ273">
            <v>385</v>
          </cell>
          <cell r="DA273">
            <v>385</v>
          </cell>
          <cell r="DB273">
            <v>385</v>
          </cell>
          <cell r="DC273">
            <v>385</v>
          </cell>
          <cell r="DD273">
            <v>385</v>
          </cell>
          <cell r="DE273">
            <v>385</v>
          </cell>
          <cell r="DF273">
            <v>385</v>
          </cell>
          <cell r="DG273">
            <v>385</v>
          </cell>
          <cell r="DH273">
            <v>385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385</v>
          </cell>
          <cell r="DW273">
            <v>385</v>
          </cell>
          <cell r="DX273">
            <v>385</v>
          </cell>
          <cell r="DY273">
            <v>385</v>
          </cell>
          <cell r="DZ273">
            <v>385</v>
          </cell>
          <cell r="EA273">
            <v>385</v>
          </cell>
          <cell r="EB273">
            <v>385</v>
          </cell>
          <cell r="EC273">
            <v>385</v>
          </cell>
          <cell r="ED273">
            <v>385</v>
          </cell>
          <cell r="EE273">
            <v>385</v>
          </cell>
          <cell r="EF273">
            <v>385</v>
          </cell>
          <cell r="EG273">
            <v>385</v>
          </cell>
          <cell r="EH273">
            <v>385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390</v>
          </cell>
          <cell r="EW273">
            <v>390</v>
          </cell>
          <cell r="EX273">
            <v>390</v>
          </cell>
          <cell r="EY273">
            <v>390</v>
          </cell>
          <cell r="EZ273">
            <v>390</v>
          </cell>
          <cell r="FA273">
            <v>390</v>
          </cell>
          <cell r="FB273">
            <v>390</v>
          </cell>
          <cell r="FC273">
            <v>390</v>
          </cell>
          <cell r="FD273">
            <v>390</v>
          </cell>
          <cell r="FE273">
            <v>390</v>
          </cell>
          <cell r="FF273">
            <v>390</v>
          </cell>
          <cell r="FG273">
            <v>390</v>
          </cell>
          <cell r="FH273">
            <v>390</v>
          </cell>
          <cell r="FI273">
            <v>50</v>
          </cell>
          <cell r="FJ273">
            <v>50</v>
          </cell>
          <cell r="FK273">
            <v>50</v>
          </cell>
          <cell r="FL273">
            <v>50</v>
          </cell>
          <cell r="FM273">
            <v>50</v>
          </cell>
          <cell r="FN273">
            <v>50</v>
          </cell>
          <cell r="FO273">
            <v>50</v>
          </cell>
          <cell r="FP273">
            <v>50</v>
          </cell>
          <cell r="FQ273">
            <v>50</v>
          </cell>
          <cell r="FR273">
            <v>50</v>
          </cell>
          <cell r="FS273">
            <v>50</v>
          </cell>
          <cell r="FT273">
            <v>50</v>
          </cell>
          <cell r="FU273">
            <v>50</v>
          </cell>
          <cell r="FV273" t="str">
            <v>Entschuldungsfonds_V.1.2.1_EA_Punkt_mit_Sperrung.fvl</v>
          </cell>
          <cell r="FY273">
            <v>23503068</v>
          </cell>
          <cell r="FZ273">
            <v>23503068</v>
          </cell>
          <cell r="GA273" t="str">
            <v>Stadt Konz</v>
          </cell>
          <cell r="GB273">
            <v>0</v>
          </cell>
          <cell r="GC273" t="str">
            <v>Ortsgemeinde</v>
          </cell>
          <cell r="GD273">
            <v>17893</v>
          </cell>
          <cell r="GE273">
            <v>17822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235</v>
          </cell>
          <cell r="GN273">
            <v>3</v>
          </cell>
          <cell r="GO273">
            <v>68</v>
          </cell>
          <cell r="GP273">
            <v>236190.66666666666</v>
          </cell>
          <cell r="GQ273">
            <v>118095.33333333333</v>
          </cell>
          <cell r="GR273">
            <v>236190.66666666666</v>
          </cell>
          <cell r="GS273">
            <v>118095.33333333333</v>
          </cell>
          <cell r="GT273">
            <v>236190.66666666666</v>
          </cell>
          <cell r="GU273">
            <v>118095.33333333333</v>
          </cell>
          <cell r="GV273">
            <v>236190.66666666666</v>
          </cell>
          <cell r="GW273">
            <v>118095.33333333333</v>
          </cell>
          <cell r="GX273">
            <v>236190.66666666666</v>
          </cell>
          <cell r="GY273">
            <v>118095.33333333333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</row>
        <row r="274">
          <cell r="A274">
            <v>2252599</v>
          </cell>
          <cell r="B274" t="str">
            <v>31.05.2016</v>
          </cell>
          <cell r="C274" t="str">
            <v>Altenkirchen (Ww.)</v>
          </cell>
          <cell r="D274">
            <v>13208117</v>
          </cell>
          <cell r="E274" t="str">
            <v>01.01.2012</v>
          </cell>
          <cell r="F274">
            <v>4023178</v>
          </cell>
          <cell r="G274">
            <v>3148539.1</v>
          </cell>
          <cell r="H274">
            <v>209902.61</v>
          </cell>
          <cell r="I274">
            <v>167922.09</v>
          </cell>
          <cell r="J274">
            <v>3855255.91</v>
          </cell>
          <cell r="K274" t="str">
            <v>Stadt Wissen</v>
          </cell>
          <cell r="L274" t="str">
            <v>13.03.2012</v>
          </cell>
          <cell r="M274">
            <v>380</v>
          </cell>
          <cell r="N274">
            <v>380</v>
          </cell>
          <cell r="O274">
            <v>380</v>
          </cell>
          <cell r="P274">
            <v>380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280</v>
          </cell>
          <cell r="V274">
            <v>290</v>
          </cell>
          <cell r="W274">
            <v>300</v>
          </cell>
          <cell r="X274">
            <v>300</v>
          </cell>
          <cell r="Y274">
            <v>0</v>
          </cell>
          <cell r="Z274">
            <v>10</v>
          </cell>
          <cell r="AA274">
            <v>20</v>
          </cell>
          <cell r="AB274">
            <v>20</v>
          </cell>
          <cell r="AC274">
            <v>320</v>
          </cell>
          <cell r="AD274">
            <v>340</v>
          </cell>
          <cell r="AE274">
            <v>350</v>
          </cell>
          <cell r="AF274">
            <v>350</v>
          </cell>
          <cell r="AG274">
            <v>0</v>
          </cell>
          <cell r="AH274">
            <v>20</v>
          </cell>
          <cell r="AI274">
            <v>30</v>
          </cell>
          <cell r="AJ274">
            <v>30</v>
          </cell>
          <cell r="AK274" t="str">
            <v>Marc.Schwan@kreis-ak.de</v>
          </cell>
          <cell r="AL274" t="str">
            <v>Herr Schwan</v>
          </cell>
          <cell r="AM274" t="str">
            <v>(02681)812014</v>
          </cell>
          <cell r="AN274" t="str">
            <v>31.05.2016</v>
          </cell>
          <cell r="AO274">
            <v>78.260000000000005</v>
          </cell>
          <cell r="AP274">
            <v>10042708</v>
          </cell>
          <cell r="AQ274">
            <v>10189342</v>
          </cell>
          <cell r="AR274">
            <v>11759708</v>
          </cell>
          <cell r="AS274">
            <v>13806870</v>
          </cell>
          <cell r="BE274">
            <v>209902.61</v>
          </cell>
          <cell r="BF274">
            <v>209902.61</v>
          </cell>
          <cell r="BG274">
            <v>209902.61</v>
          </cell>
          <cell r="BH274">
            <v>209902.61</v>
          </cell>
          <cell r="BS274">
            <v>167922.09</v>
          </cell>
          <cell r="BT274">
            <v>167922.09</v>
          </cell>
          <cell r="BU274">
            <v>167922.09</v>
          </cell>
          <cell r="BV274">
            <v>167922.09</v>
          </cell>
          <cell r="CG274">
            <v>4023178</v>
          </cell>
          <cell r="CH274">
            <v>3687333.82</v>
          </cell>
          <cell r="CI274">
            <v>3519411.73</v>
          </cell>
          <cell r="CJ274">
            <v>3351489.64</v>
          </cell>
          <cell r="CK274">
            <v>3183567.55</v>
          </cell>
          <cell r="CV274">
            <v>390</v>
          </cell>
          <cell r="CW274">
            <v>390</v>
          </cell>
          <cell r="CX274">
            <v>400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310</v>
          </cell>
          <cell r="DW274">
            <v>310</v>
          </cell>
          <cell r="DX274">
            <v>320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20</v>
          </cell>
          <cell r="EJ274">
            <v>20</v>
          </cell>
          <cell r="EK274">
            <v>20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380</v>
          </cell>
          <cell r="EW274">
            <v>380</v>
          </cell>
          <cell r="EX274">
            <v>390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30</v>
          </cell>
          <cell r="FJ274">
            <v>30</v>
          </cell>
          <cell r="FK274">
            <v>30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 t="str">
            <v>Entschuldungsfonds_V.1.2.1_EA_Punkt_mit_Sperrung.fvl</v>
          </cell>
          <cell r="FY274">
            <v>13208117</v>
          </cell>
          <cell r="FZ274">
            <v>13208117</v>
          </cell>
          <cell r="GA274" t="str">
            <v>Stadt Wissen</v>
          </cell>
          <cell r="GB274">
            <v>0</v>
          </cell>
          <cell r="GC274" t="str">
            <v>Ortsgemeinde</v>
          </cell>
          <cell r="GD274">
            <v>8204</v>
          </cell>
          <cell r="GE274">
            <v>8051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132</v>
          </cell>
          <cell r="GN274">
            <v>8</v>
          </cell>
          <cell r="GO274">
            <v>117</v>
          </cell>
          <cell r="GP274">
            <v>139935</v>
          </cell>
          <cell r="GQ274">
            <v>69967.5</v>
          </cell>
          <cell r="GR274">
            <v>139935</v>
          </cell>
          <cell r="GS274">
            <v>69967.5</v>
          </cell>
          <cell r="GT274">
            <v>139935</v>
          </cell>
          <cell r="GU274">
            <v>69967.5</v>
          </cell>
          <cell r="GV274">
            <v>139935</v>
          </cell>
          <cell r="GW274">
            <v>69967.5</v>
          </cell>
          <cell r="GX274">
            <v>139935</v>
          </cell>
          <cell r="GY274">
            <v>69967.5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</row>
        <row r="275">
          <cell r="A275">
            <v>2252598</v>
          </cell>
          <cell r="B275" t="str">
            <v>31.05.2016</v>
          </cell>
          <cell r="C275" t="str">
            <v>Altenkirchen (Ww.)</v>
          </cell>
          <cell r="D275">
            <v>13208105</v>
          </cell>
          <cell r="E275" t="str">
            <v>01.01.2012</v>
          </cell>
          <cell r="F275">
            <v>147867</v>
          </cell>
          <cell r="G275">
            <v>115720.71</v>
          </cell>
          <cell r="H275">
            <v>7714.71</v>
          </cell>
          <cell r="I275">
            <v>6171.77</v>
          </cell>
          <cell r="J275">
            <v>141695.23000000001</v>
          </cell>
          <cell r="K275" t="str">
            <v>Ortsgemeinde Selbach</v>
          </cell>
          <cell r="L275" t="str">
            <v>16.04.2012</v>
          </cell>
          <cell r="M275">
            <v>360</v>
          </cell>
          <cell r="N275">
            <v>360</v>
          </cell>
          <cell r="O275">
            <v>360</v>
          </cell>
          <cell r="P275">
            <v>360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280</v>
          </cell>
          <cell r="V275">
            <v>290</v>
          </cell>
          <cell r="W275">
            <v>300</v>
          </cell>
          <cell r="X275">
            <v>310</v>
          </cell>
          <cell r="Y275">
            <v>0</v>
          </cell>
          <cell r="Z275">
            <v>10</v>
          </cell>
          <cell r="AA275">
            <v>20</v>
          </cell>
          <cell r="AB275">
            <v>20</v>
          </cell>
          <cell r="AC275">
            <v>320</v>
          </cell>
          <cell r="AD275">
            <v>340</v>
          </cell>
          <cell r="AE275">
            <v>350</v>
          </cell>
          <cell r="AF275">
            <v>360</v>
          </cell>
          <cell r="AG275">
            <v>0</v>
          </cell>
          <cell r="AH275">
            <v>20</v>
          </cell>
          <cell r="AI275">
            <v>30</v>
          </cell>
          <cell r="AJ275">
            <v>30</v>
          </cell>
          <cell r="AK275" t="str">
            <v>Marc.Schwan@kreis-ak.de</v>
          </cell>
          <cell r="AL275" t="str">
            <v>Herr Schwan</v>
          </cell>
          <cell r="AM275" t="str">
            <v>(02681)812014</v>
          </cell>
          <cell r="AN275" t="str">
            <v>31.05.2016</v>
          </cell>
          <cell r="AO275">
            <v>78.260000000000005</v>
          </cell>
          <cell r="AP275">
            <v>276738</v>
          </cell>
          <cell r="AQ275">
            <v>279706</v>
          </cell>
          <cell r="AR275">
            <v>456590</v>
          </cell>
          <cell r="AS275">
            <v>358809</v>
          </cell>
          <cell r="BE275">
            <v>7714.71</v>
          </cell>
          <cell r="BF275">
            <v>7714.71</v>
          </cell>
          <cell r="BG275">
            <v>7714.71</v>
          </cell>
          <cell r="BH275">
            <v>7714.71</v>
          </cell>
          <cell r="BS275">
            <v>6171.77</v>
          </cell>
          <cell r="BT275">
            <v>6171.77</v>
          </cell>
          <cell r="BU275">
            <v>6171.77</v>
          </cell>
          <cell r="BV275">
            <v>6171.77</v>
          </cell>
          <cell r="CG275">
            <v>147867</v>
          </cell>
          <cell r="CH275">
            <v>135523.46</v>
          </cell>
          <cell r="CI275">
            <v>129351.69</v>
          </cell>
          <cell r="CJ275">
            <v>123179.92</v>
          </cell>
          <cell r="CK275">
            <v>117008.15</v>
          </cell>
          <cell r="CV275">
            <v>370</v>
          </cell>
          <cell r="CW275">
            <v>370</v>
          </cell>
          <cell r="CX275">
            <v>380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310</v>
          </cell>
          <cell r="DW275">
            <v>310</v>
          </cell>
          <cell r="DX275">
            <v>320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20</v>
          </cell>
          <cell r="EJ275">
            <v>20</v>
          </cell>
          <cell r="EK275">
            <v>20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370</v>
          </cell>
          <cell r="EW275">
            <v>370</v>
          </cell>
          <cell r="EX275">
            <v>380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30</v>
          </cell>
          <cell r="FJ275">
            <v>30</v>
          </cell>
          <cell r="FK275">
            <v>30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 t="str">
            <v>Entschuldungsfonds_V.1.2.1_EA_Punkt_mit_Sperrung.fvl</v>
          </cell>
          <cell r="FY275">
            <v>13208105</v>
          </cell>
          <cell r="FZ275">
            <v>13208105</v>
          </cell>
          <cell r="GA275" t="str">
            <v>Ortsgemeinde Selbach</v>
          </cell>
          <cell r="GB275">
            <v>0</v>
          </cell>
          <cell r="GC275" t="str">
            <v>Ortsgemeinde</v>
          </cell>
          <cell r="GD275">
            <v>816</v>
          </cell>
          <cell r="GE275">
            <v>806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132</v>
          </cell>
          <cell r="GN275">
            <v>8</v>
          </cell>
          <cell r="GO275">
            <v>105</v>
          </cell>
          <cell r="GP275">
            <v>5143.1428571428569</v>
          </cell>
          <cell r="GQ275">
            <v>2571.5714285714284</v>
          </cell>
          <cell r="GR275">
            <v>5143.1428571428569</v>
          </cell>
          <cell r="GS275">
            <v>2571.5714285714284</v>
          </cell>
          <cell r="GT275">
            <v>5143.1428571428569</v>
          </cell>
          <cell r="GU275">
            <v>2571.5714285714284</v>
          </cell>
          <cell r="GV275">
            <v>5143.1428571428569</v>
          </cell>
          <cell r="GW275">
            <v>2571.5714285714284</v>
          </cell>
          <cell r="GX275">
            <v>5143.1428571428569</v>
          </cell>
          <cell r="GY275">
            <v>2571.5714285714284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</row>
        <row r="276">
          <cell r="A276">
            <v>2252593</v>
          </cell>
          <cell r="B276" t="str">
            <v>31.05.2016</v>
          </cell>
          <cell r="C276" t="str">
            <v>Altenkirchen (Ww.)</v>
          </cell>
          <cell r="D276">
            <v>13208011</v>
          </cell>
          <cell r="E276" t="str">
            <v>01.01.2012</v>
          </cell>
          <cell r="F276">
            <v>209148</v>
          </cell>
          <cell r="G276">
            <v>163679.22</v>
          </cell>
          <cell r="H276">
            <v>10911.95</v>
          </cell>
          <cell r="I276">
            <v>8729.56</v>
          </cell>
          <cell r="J276">
            <v>200418.44</v>
          </cell>
          <cell r="K276" t="str">
            <v>Ortsgemeinde Mittelhof</v>
          </cell>
          <cell r="L276" t="str">
            <v>16.04.2012</v>
          </cell>
          <cell r="M276">
            <v>360</v>
          </cell>
          <cell r="N276">
            <v>360</v>
          </cell>
          <cell r="O276">
            <v>360</v>
          </cell>
          <cell r="P276">
            <v>360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280</v>
          </cell>
          <cell r="V276">
            <v>290</v>
          </cell>
          <cell r="W276">
            <v>300</v>
          </cell>
          <cell r="X276">
            <v>300</v>
          </cell>
          <cell r="Y276">
            <v>0</v>
          </cell>
          <cell r="Z276">
            <v>10</v>
          </cell>
          <cell r="AA276">
            <v>20</v>
          </cell>
          <cell r="AB276">
            <v>20</v>
          </cell>
          <cell r="AC276">
            <v>320</v>
          </cell>
          <cell r="AD276">
            <v>340</v>
          </cell>
          <cell r="AE276">
            <v>350</v>
          </cell>
          <cell r="AF276">
            <v>350</v>
          </cell>
          <cell r="AG276">
            <v>0</v>
          </cell>
          <cell r="AH276">
            <v>20</v>
          </cell>
          <cell r="AI276">
            <v>30</v>
          </cell>
          <cell r="AJ276">
            <v>30</v>
          </cell>
          <cell r="AK276" t="str">
            <v>Marc.Schwan@kreis-ak.de</v>
          </cell>
          <cell r="AL276" t="str">
            <v>Herr Schwan</v>
          </cell>
          <cell r="AM276" t="str">
            <v>(02681)812014</v>
          </cell>
          <cell r="AN276" t="str">
            <v>31.05.2016</v>
          </cell>
          <cell r="AO276">
            <v>78.260000000000005</v>
          </cell>
          <cell r="AP276">
            <v>470170</v>
          </cell>
          <cell r="AQ276">
            <v>367536</v>
          </cell>
          <cell r="AR276">
            <v>336700</v>
          </cell>
          <cell r="AS276">
            <v>353785</v>
          </cell>
          <cell r="BE276">
            <v>10911.95</v>
          </cell>
          <cell r="BF276">
            <v>10911.95</v>
          </cell>
          <cell r="BG276">
            <v>10911.95</v>
          </cell>
          <cell r="BH276">
            <v>10911.95</v>
          </cell>
          <cell r="BS276">
            <v>8729.56</v>
          </cell>
          <cell r="BT276">
            <v>8729.56</v>
          </cell>
          <cell r="BU276">
            <v>8729.56</v>
          </cell>
          <cell r="BV276">
            <v>8729.56</v>
          </cell>
          <cell r="CG276">
            <v>209148</v>
          </cell>
          <cell r="CH276">
            <v>191688.88</v>
          </cell>
          <cell r="CI276">
            <v>182959.32</v>
          </cell>
          <cell r="CJ276">
            <v>174229.76000000001</v>
          </cell>
          <cell r="CK276">
            <v>165500.20000000001</v>
          </cell>
          <cell r="CV276">
            <v>380</v>
          </cell>
          <cell r="CW276">
            <v>380</v>
          </cell>
          <cell r="CX276">
            <v>380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320</v>
          </cell>
          <cell r="DW276">
            <v>320</v>
          </cell>
          <cell r="DX276">
            <v>320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20</v>
          </cell>
          <cell r="EJ276">
            <v>20</v>
          </cell>
          <cell r="EK276">
            <v>20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380</v>
          </cell>
          <cell r="EW276">
            <v>380</v>
          </cell>
          <cell r="EX276">
            <v>380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30</v>
          </cell>
          <cell r="FJ276">
            <v>30</v>
          </cell>
          <cell r="FK276">
            <v>30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 t="str">
            <v>Entschuldungsfonds_V.1.2.1_EA_Punkt_mit_Sperrung.fvl</v>
          </cell>
          <cell r="FY276">
            <v>13208011</v>
          </cell>
          <cell r="FZ276">
            <v>13208011</v>
          </cell>
          <cell r="GA276" t="str">
            <v>Ortsgemeinde Mittelhof</v>
          </cell>
          <cell r="GB276">
            <v>0</v>
          </cell>
          <cell r="GC276" t="str">
            <v>Ortsgemeinde</v>
          </cell>
          <cell r="GD276">
            <v>1102</v>
          </cell>
          <cell r="GE276">
            <v>1126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132</v>
          </cell>
          <cell r="GN276">
            <v>8</v>
          </cell>
          <cell r="GO276">
            <v>11</v>
          </cell>
          <cell r="GP276">
            <v>7274.625</v>
          </cell>
          <cell r="GQ276">
            <v>3637.3333333333335</v>
          </cell>
          <cell r="GR276">
            <v>7274.625</v>
          </cell>
          <cell r="GS276">
            <v>3637.3333333333335</v>
          </cell>
          <cell r="GT276">
            <v>7274.625</v>
          </cell>
          <cell r="GU276">
            <v>3637.3333333333335</v>
          </cell>
          <cell r="GV276">
            <v>7274.625</v>
          </cell>
          <cell r="GW276">
            <v>3637.3333333333335</v>
          </cell>
          <cell r="GX276">
            <v>7274.625</v>
          </cell>
          <cell r="GY276">
            <v>3637.3333333333335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</row>
        <row r="277">
          <cell r="A277">
            <v>2252587</v>
          </cell>
          <cell r="B277" t="str">
            <v>31.05.2016</v>
          </cell>
          <cell r="C277" t="str">
            <v>Altenkirchen (Ww.)</v>
          </cell>
          <cell r="D277">
            <v>13208054</v>
          </cell>
          <cell r="E277" t="str">
            <v>01.01.2012</v>
          </cell>
          <cell r="F277">
            <v>412842</v>
          </cell>
          <cell r="G277">
            <v>323090.14</v>
          </cell>
          <cell r="H277">
            <v>21539.34</v>
          </cell>
          <cell r="I277">
            <v>17231.47</v>
          </cell>
          <cell r="J277">
            <v>395610.53</v>
          </cell>
          <cell r="K277" t="str">
            <v>Ortsgemeinde Hövels</v>
          </cell>
          <cell r="L277" t="str">
            <v>16.04.2012</v>
          </cell>
          <cell r="M277">
            <v>360</v>
          </cell>
          <cell r="N277">
            <v>360</v>
          </cell>
          <cell r="O277">
            <v>380</v>
          </cell>
          <cell r="P277">
            <v>380</v>
          </cell>
          <cell r="Q277">
            <v>0</v>
          </cell>
          <cell r="R277">
            <v>0</v>
          </cell>
          <cell r="S277">
            <v>20</v>
          </cell>
          <cell r="T277">
            <v>20</v>
          </cell>
          <cell r="U277">
            <v>280</v>
          </cell>
          <cell r="V277">
            <v>290</v>
          </cell>
          <cell r="W277">
            <v>320</v>
          </cell>
          <cell r="X277">
            <v>320</v>
          </cell>
          <cell r="Y277">
            <v>0</v>
          </cell>
          <cell r="Z277">
            <v>10</v>
          </cell>
          <cell r="AA277">
            <v>40</v>
          </cell>
          <cell r="AB277">
            <v>40</v>
          </cell>
          <cell r="AC277">
            <v>320</v>
          </cell>
          <cell r="AD277">
            <v>340</v>
          </cell>
          <cell r="AE277">
            <v>380</v>
          </cell>
          <cell r="AF277">
            <v>380</v>
          </cell>
          <cell r="AG277">
            <v>0</v>
          </cell>
          <cell r="AH277">
            <v>20</v>
          </cell>
          <cell r="AI277">
            <v>60</v>
          </cell>
          <cell r="AJ277">
            <v>60</v>
          </cell>
          <cell r="AK277" t="str">
            <v>Marc.Schwan@kreis-ak.de</v>
          </cell>
          <cell r="AL277" t="str">
            <v>Herr Schwan</v>
          </cell>
          <cell r="AM277" t="str">
            <v>(02681)812014</v>
          </cell>
          <cell r="AN277" t="str">
            <v>31.05.2016</v>
          </cell>
          <cell r="AO277">
            <v>78.260000000000005</v>
          </cell>
          <cell r="AP277">
            <v>769434</v>
          </cell>
          <cell r="AQ277">
            <v>785358</v>
          </cell>
          <cell r="AR277">
            <v>873882</v>
          </cell>
          <cell r="AS277">
            <v>889804</v>
          </cell>
          <cell r="BE277">
            <v>21539.34</v>
          </cell>
          <cell r="BF277">
            <v>21539.34</v>
          </cell>
          <cell r="BG277">
            <v>21539.34</v>
          </cell>
          <cell r="BH277">
            <v>21539.34</v>
          </cell>
          <cell r="BS277">
            <v>17231.47</v>
          </cell>
          <cell r="BT277">
            <v>17231.47</v>
          </cell>
          <cell r="BU277">
            <v>17231.47</v>
          </cell>
          <cell r="BV277">
            <v>17231.47</v>
          </cell>
          <cell r="CG277">
            <v>412842</v>
          </cell>
          <cell r="CH277">
            <v>378379.06</v>
          </cell>
          <cell r="CI277">
            <v>361147.59</v>
          </cell>
          <cell r="CJ277">
            <v>343916.12</v>
          </cell>
          <cell r="CK277">
            <v>326684.65000000002</v>
          </cell>
          <cell r="CV277">
            <v>380</v>
          </cell>
          <cell r="CW277">
            <v>380</v>
          </cell>
          <cell r="CX277">
            <v>380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20</v>
          </cell>
          <cell r="DJ277">
            <v>20</v>
          </cell>
          <cell r="DK277">
            <v>20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320</v>
          </cell>
          <cell r="DW277">
            <v>320</v>
          </cell>
          <cell r="DX277">
            <v>320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40</v>
          </cell>
          <cell r="EJ277">
            <v>40</v>
          </cell>
          <cell r="EK277">
            <v>40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380</v>
          </cell>
          <cell r="EW277">
            <v>380</v>
          </cell>
          <cell r="EX277">
            <v>380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60</v>
          </cell>
          <cell r="FJ277">
            <v>60</v>
          </cell>
          <cell r="FK277">
            <v>60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 t="str">
            <v>Entschuldungsfonds_V.1.2.1_EA_Punkt_mit_Sperrung.fvl</v>
          </cell>
          <cell r="FY277">
            <v>13208054</v>
          </cell>
          <cell r="FZ277">
            <v>13208054</v>
          </cell>
          <cell r="GA277" t="str">
            <v>Ortsgemeinde Hövels</v>
          </cell>
          <cell r="GB277">
            <v>0</v>
          </cell>
          <cell r="GC277" t="str">
            <v>Ortsgemeinde</v>
          </cell>
          <cell r="GD277">
            <v>636</v>
          </cell>
          <cell r="GE277">
            <v>604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132</v>
          </cell>
          <cell r="GN277">
            <v>8</v>
          </cell>
          <cell r="GO277">
            <v>54</v>
          </cell>
          <cell r="GP277">
            <v>14359.555555555555</v>
          </cell>
          <cell r="GQ277">
            <v>7179.7777777777774</v>
          </cell>
          <cell r="GR277">
            <v>14359.555555555555</v>
          </cell>
          <cell r="GS277">
            <v>7179.7777777777774</v>
          </cell>
          <cell r="GT277">
            <v>14359.555555555555</v>
          </cell>
          <cell r="GU277">
            <v>7179.7777777777774</v>
          </cell>
          <cell r="GV277">
            <v>14359.555555555555</v>
          </cell>
          <cell r="GW277">
            <v>7179.7777777777774</v>
          </cell>
          <cell r="GX277">
            <v>14359.555555555555</v>
          </cell>
          <cell r="GY277">
            <v>7179.7777777777774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</row>
        <row r="278">
          <cell r="A278">
            <v>2252584</v>
          </cell>
          <cell r="B278" t="str">
            <v>31.05.2016</v>
          </cell>
          <cell r="C278" t="str">
            <v>Altenkirchen (Ww.)</v>
          </cell>
          <cell r="D278">
            <v>13208080</v>
          </cell>
          <cell r="E278" t="str">
            <v>01.01.2012</v>
          </cell>
          <cell r="F278">
            <v>1154331</v>
          </cell>
          <cell r="G278">
            <v>903379.44</v>
          </cell>
          <cell r="H278">
            <v>60225.3</v>
          </cell>
          <cell r="I278">
            <v>48180.24</v>
          </cell>
          <cell r="J278">
            <v>1106150.76</v>
          </cell>
          <cell r="K278" t="str">
            <v>Ortsgemeinde Katzwinkel</v>
          </cell>
          <cell r="L278" t="str">
            <v>16.04.2012</v>
          </cell>
          <cell r="M278">
            <v>360</v>
          </cell>
          <cell r="N278">
            <v>360</v>
          </cell>
          <cell r="O278">
            <v>360</v>
          </cell>
          <cell r="P278">
            <v>360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280</v>
          </cell>
          <cell r="V278">
            <v>290</v>
          </cell>
          <cell r="W278">
            <v>300</v>
          </cell>
          <cell r="X278">
            <v>300</v>
          </cell>
          <cell r="Y278">
            <v>0</v>
          </cell>
          <cell r="Z278">
            <v>10</v>
          </cell>
          <cell r="AA278">
            <v>20</v>
          </cell>
          <cell r="AB278">
            <v>20</v>
          </cell>
          <cell r="AC278">
            <v>320</v>
          </cell>
          <cell r="AD278">
            <v>340</v>
          </cell>
          <cell r="AE278">
            <v>380</v>
          </cell>
          <cell r="AF278">
            <v>380</v>
          </cell>
          <cell r="AG278">
            <v>0</v>
          </cell>
          <cell r="AH278">
            <v>20</v>
          </cell>
          <cell r="AI278">
            <v>60</v>
          </cell>
          <cell r="AJ278">
            <v>60</v>
          </cell>
          <cell r="AK278" t="str">
            <v>Marc.Schwan@kreis-ak.de</v>
          </cell>
          <cell r="AL278" t="str">
            <v>Herr Schwan</v>
          </cell>
          <cell r="AM278" t="str">
            <v>(02681)812014</v>
          </cell>
          <cell r="AN278" t="str">
            <v>31.05.2016</v>
          </cell>
          <cell r="AO278">
            <v>78.260000000000005</v>
          </cell>
          <cell r="AP278">
            <v>1934536</v>
          </cell>
          <cell r="AQ278">
            <v>2110537</v>
          </cell>
          <cell r="AR278">
            <v>2656866</v>
          </cell>
          <cell r="AS278">
            <v>2232753</v>
          </cell>
          <cell r="BE278">
            <v>60225.3</v>
          </cell>
          <cell r="BF278">
            <v>60225.3</v>
          </cell>
          <cell r="BG278">
            <v>60225.3</v>
          </cell>
          <cell r="BH278">
            <v>60225.3</v>
          </cell>
          <cell r="BS278">
            <v>48180.24</v>
          </cell>
          <cell r="BT278">
            <v>48180.24</v>
          </cell>
          <cell r="BU278">
            <v>48180.24</v>
          </cell>
          <cell r="BV278">
            <v>48180.24</v>
          </cell>
          <cell r="CG278">
            <v>1154331</v>
          </cell>
          <cell r="CH278">
            <v>1057970.52</v>
          </cell>
          <cell r="CI278">
            <v>1009790.28</v>
          </cell>
          <cell r="CJ278">
            <v>961610.04</v>
          </cell>
          <cell r="CK278">
            <v>913429.8</v>
          </cell>
          <cell r="CV278">
            <v>380</v>
          </cell>
          <cell r="CW278">
            <v>380</v>
          </cell>
          <cell r="CX278">
            <v>380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320</v>
          </cell>
          <cell r="DW278">
            <v>320</v>
          </cell>
          <cell r="DX278">
            <v>320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20</v>
          </cell>
          <cell r="EJ278">
            <v>20</v>
          </cell>
          <cell r="EK278">
            <v>20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380</v>
          </cell>
          <cell r="EW278">
            <v>380</v>
          </cell>
          <cell r="EX278">
            <v>380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60</v>
          </cell>
          <cell r="FJ278">
            <v>60</v>
          </cell>
          <cell r="FK278">
            <v>60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 t="str">
            <v>Entschuldungsfonds_V.1.2.1_EA_Punkt_mit_Sperrung.fvl</v>
          </cell>
          <cell r="FY278">
            <v>13208080</v>
          </cell>
          <cell r="FZ278">
            <v>13208080</v>
          </cell>
          <cell r="GA278" t="str">
            <v>Ortsgemeinde Katzwinkel</v>
          </cell>
          <cell r="GB278">
            <v>0</v>
          </cell>
          <cell r="GC278" t="str">
            <v>Ortsgemeinde</v>
          </cell>
          <cell r="GD278">
            <v>1961</v>
          </cell>
          <cell r="GE278">
            <v>1916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132</v>
          </cell>
          <cell r="GN278">
            <v>8</v>
          </cell>
          <cell r="GO278">
            <v>80</v>
          </cell>
          <cell r="GP278">
            <v>40150.199999999997</v>
          </cell>
          <cell r="GQ278">
            <v>20075</v>
          </cell>
          <cell r="GR278">
            <v>40150.199999999997</v>
          </cell>
          <cell r="GS278">
            <v>20075</v>
          </cell>
          <cell r="GT278">
            <v>40150.199999999997</v>
          </cell>
          <cell r="GU278">
            <v>20075</v>
          </cell>
          <cell r="GV278">
            <v>40150.199999999997</v>
          </cell>
          <cell r="GW278">
            <v>20075</v>
          </cell>
          <cell r="GX278">
            <v>40150.199999999997</v>
          </cell>
          <cell r="GY278">
            <v>20075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</row>
        <row r="279">
          <cell r="A279">
            <v>2252583</v>
          </cell>
          <cell r="B279" t="str">
            <v>31.05.2016</v>
          </cell>
          <cell r="C279" t="str">
            <v>Bernkastel-Wittlich</v>
          </cell>
          <cell r="D279">
            <v>23108111</v>
          </cell>
          <cell r="E279" t="str">
            <v>01.01.2012</v>
          </cell>
          <cell r="F279">
            <v>245680.53</v>
          </cell>
          <cell r="G279">
            <v>192269.58</v>
          </cell>
          <cell r="H279">
            <v>4216</v>
          </cell>
          <cell r="I279">
            <v>3372.8</v>
          </cell>
          <cell r="J279">
            <v>77438.2</v>
          </cell>
          <cell r="K279" t="str">
            <v>Rivenich</v>
          </cell>
          <cell r="L279" t="str">
            <v>10.05.2012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 t="str">
            <v>Marion.Baden-Caspari@Bernkastel-Wittlich.de</v>
          </cell>
          <cell r="AL279" t="str">
            <v>Frau Baden-Caspari</v>
          </cell>
          <cell r="AM279" t="str">
            <v>06571-14-2442</v>
          </cell>
          <cell r="AN279" t="str">
            <v>31.05.2016</v>
          </cell>
          <cell r="AO279">
            <v>78.260000000000005</v>
          </cell>
          <cell r="AP279">
            <v>91250</v>
          </cell>
          <cell r="AQ279">
            <v>69364</v>
          </cell>
          <cell r="AR279">
            <v>82460</v>
          </cell>
          <cell r="AS279">
            <v>0</v>
          </cell>
          <cell r="BE279">
            <v>4216</v>
          </cell>
          <cell r="BF279">
            <v>4216</v>
          </cell>
          <cell r="BG279">
            <v>4216</v>
          </cell>
          <cell r="BH279">
            <v>18144</v>
          </cell>
          <cell r="BS279">
            <v>3372.8</v>
          </cell>
          <cell r="BT279">
            <v>3372.8</v>
          </cell>
          <cell r="BU279">
            <v>3372.8</v>
          </cell>
          <cell r="BV279">
            <v>14515</v>
          </cell>
          <cell r="CG279">
            <v>245680.53</v>
          </cell>
          <cell r="CH279">
            <v>74065.399999999994</v>
          </cell>
          <cell r="CI279">
            <v>70692.600000000006</v>
          </cell>
          <cell r="CJ279">
            <v>67319.8</v>
          </cell>
          <cell r="CK279">
            <v>266519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 t="str">
            <v>Entschuldungsfonds_V.1.2.1_EA_Punkt_mit_Sperrung.fvl</v>
          </cell>
          <cell r="FY279">
            <v>23108111</v>
          </cell>
          <cell r="FZ279">
            <v>23108111</v>
          </cell>
          <cell r="GA279" t="str">
            <v>Rivenich</v>
          </cell>
          <cell r="GB279" t="str">
            <v>ausgeschieden; Teilnahme erfolgte insgesamt unrechtmäßig; Rückforderung 2012 bis 2013 in 2016 erfolgt</v>
          </cell>
          <cell r="GC279" t="str">
            <v>Ortsgemeinde</v>
          </cell>
          <cell r="GD279">
            <v>716</v>
          </cell>
          <cell r="GE279">
            <v>724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231</v>
          </cell>
          <cell r="GN279">
            <v>8</v>
          </cell>
          <cell r="GO279">
            <v>111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</row>
        <row r="280">
          <cell r="A280">
            <v>2252575</v>
          </cell>
          <cell r="B280" t="str">
            <v>31.05.2016</v>
          </cell>
          <cell r="C280" t="str">
            <v>Altenkirchen (Ww.)</v>
          </cell>
          <cell r="D280">
            <v>13208008</v>
          </cell>
          <cell r="E280" t="str">
            <v>01.01.2012</v>
          </cell>
          <cell r="F280">
            <v>1715238</v>
          </cell>
          <cell r="G280">
            <v>1342345.25</v>
          </cell>
          <cell r="H280">
            <v>89489.68</v>
          </cell>
          <cell r="I280">
            <v>71591.75</v>
          </cell>
          <cell r="J280">
            <v>1643646.25</v>
          </cell>
          <cell r="K280" t="str">
            <v>Ortsgemeinde Birken-Honigsessen</v>
          </cell>
          <cell r="L280" t="str">
            <v>16.04.2012</v>
          </cell>
          <cell r="M280">
            <v>360</v>
          </cell>
          <cell r="N280">
            <v>360</v>
          </cell>
          <cell r="O280">
            <v>370</v>
          </cell>
          <cell r="P280">
            <v>370</v>
          </cell>
          <cell r="Q280">
            <v>0</v>
          </cell>
          <cell r="R280">
            <v>0</v>
          </cell>
          <cell r="S280">
            <v>10</v>
          </cell>
          <cell r="T280">
            <v>10</v>
          </cell>
          <cell r="U280">
            <v>280</v>
          </cell>
          <cell r="V280">
            <v>290</v>
          </cell>
          <cell r="W280">
            <v>320</v>
          </cell>
          <cell r="X280">
            <v>320</v>
          </cell>
          <cell r="Y280">
            <v>0</v>
          </cell>
          <cell r="Z280">
            <v>10</v>
          </cell>
          <cell r="AA280">
            <v>40</v>
          </cell>
          <cell r="AB280">
            <v>40</v>
          </cell>
          <cell r="AC280">
            <v>320</v>
          </cell>
          <cell r="AD280">
            <v>340</v>
          </cell>
          <cell r="AE280">
            <v>370</v>
          </cell>
          <cell r="AF280">
            <v>370</v>
          </cell>
          <cell r="AG280">
            <v>0</v>
          </cell>
          <cell r="AH280">
            <v>20</v>
          </cell>
          <cell r="AI280">
            <v>50</v>
          </cell>
          <cell r="AJ280">
            <v>50</v>
          </cell>
          <cell r="AK280" t="str">
            <v>Marc.Schwan@kreis-ak.de</v>
          </cell>
          <cell r="AL280" t="str">
            <v>Herr Schwan</v>
          </cell>
          <cell r="AM280" t="str">
            <v>(02681)812014</v>
          </cell>
          <cell r="AN280" t="str">
            <v>31.05.2016</v>
          </cell>
          <cell r="AO280">
            <v>78.260000000000005</v>
          </cell>
          <cell r="AP280">
            <v>2315612</v>
          </cell>
          <cell r="AQ280">
            <v>2322767</v>
          </cell>
          <cell r="AR280">
            <v>2674078</v>
          </cell>
          <cell r="AS280">
            <v>2744753</v>
          </cell>
          <cell r="BE280">
            <v>89489.68</v>
          </cell>
          <cell r="BF280">
            <v>89489.68</v>
          </cell>
          <cell r="BG280">
            <v>89489.68</v>
          </cell>
          <cell r="BH280">
            <v>89489.68</v>
          </cell>
          <cell r="BI280">
            <v>5755</v>
          </cell>
          <cell r="BJ280">
            <v>5755</v>
          </cell>
          <cell r="BK280">
            <v>5755</v>
          </cell>
          <cell r="BL280">
            <v>5755</v>
          </cell>
          <cell r="BM280">
            <v>5755</v>
          </cell>
          <cell r="BN280">
            <v>5755</v>
          </cell>
          <cell r="BO280">
            <v>5755</v>
          </cell>
          <cell r="BP280">
            <v>5755</v>
          </cell>
          <cell r="BQ280">
            <v>5755</v>
          </cell>
          <cell r="BR280">
            <v>5755</v>
          </cell>
          <cell r="BS280">
            <v>71591.75</v>
          </cell>
          <cell r="BT280">
            <v>71591.75</v>
          </cell>
          <cell r="BU280">
            <v>71591.75</v>
          </cell>
          <cell r="BV280">
            <v>71591.75</v>
          </cell>
          <cell r="BW280">
            <v>4604</v>
          </cell>
          <cell r="BX280">
            <v>4604</v>
          </cell>
          <cell r="BY280">
            <v>4604</v>
          </cell>
          <cell r="BZ280">
            <v>4604</v>
          </cell>
          <cell r="CA280">
            <v>4604</v>
          </cell>
          <cell r="CB280">
            <v>4604</v>
          </cell>
          <cell r="CC280">
            <v>4604</v>
          </cell>
          <cell r="CD280">
            <v>4604</v>
          </cell>
          <cell r="CE280">
            <v>4604</v>
          </cell>
          <cell r="CF280">
            <v>4604</v>
          </cell>
          <cell r="CG280">
            <v>1715238</v>
          </cell>
          <cell r="CH280">
            <v>1572054.5</v>
          </cell>
          <cell r="CI280">
            <v>1500462.75</v>
          </cell>
          <cell r="CJ280">
            <v>1428871</v>
          </cell>
          <cell r="CK280">
            <v>1357279.25</v>
          </cell>
          <cell r="CL280">
            <v>82672</v>
          </cell>
          <cell r="CM280">
            <v>78068</v>
          </cell>
          <cell r="CN280">
            <v>73464</v>
          </cell>
          <cell r="CO280">
            <v>68860</v>
          </cell>
          <cell r="CP280">
            <v>64256</v>
          </cell>
          <cell r="CQ280">
            <v>59652</v>
          </cell>
          <cell r="CR280">
            <v>55048</v>
          </cell>
          <cell r="CS280">
            <v>50444</v>
          </cell>
          <cell r="CT280">
            <v>45840</v>
          </cell>
          <cell r="CU280">
            <v>41236</v>
          </cell>
          <cell r="CV280">
            <v>370</v>
          </cell>
          <cell r="CW280">
            <v>370</v>
          </cell>
          <cell r="CX280">
            <v>390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10</v>
          </cell>
          <cell r="DJ280">
            <v>10</v>
          </cell>
          <cell r="DK280">
            <v>10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320</v>
          </cell>
          <cell r="DW280">
            <v>320</v>
          </cell>
          <cell r="DX280">
            <v>340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40</v>
          </cell>
          <cell r="EJ280">
            <v>40</v>
          </cell>
          <cell r="EK280">
            <v>40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370</v>
          </cell>
          <cell r="EW280">
            <v>370</v>
          </cell>
          <cell r="EX280">
            <v>390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50</v>
          </cell>
          <cell r="FJ280">
            <v>50</v>
          </cell>
          <cell r="FK280">
            <v>50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 t="str">
            <v>Entschuldungsfonds_V.1.2.1_EA_Punkt_mit_Sperrung.fvl</v>
          </cell>
          <cell r="FY280">
            <v>13208008</v>
          </cell>
          <cell r="FZ280">
            <v>13208008</v>
          </cell>
          <cell r="GA280" t="str">
            <v>Ortsgemeinde Birken-Honigsessen</v>
          </cell>
          <cell r="GB280">
            <v>0</v>
          </cell>
          <cell r="GC280" t="str">
            <v>Ortsgemeinde</v>
          </cell>
          <cell r="GD280">
            <v>2576</v>
          </cell>
          <cell r="GE280">
            <v>2523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132</v>
          </cell>
          <cell r="GN280">
            <v>8</v>
          </cell>
          <cell r="GO280">
            <v>8</v>
          </cell>
          <cell r="GP280">
            <v>59659.8</v>
          </cell>
          <cell r="GQ280">
            <v>29829.888888888891</v>
          </cell>
          <cell r="GR280">
            <v>59659.8</v>
          </cell>
          <cell r="GS280">
            <v>29829.888888888891</v>
          </cell>
          <cell r="GT280">
            <v>59659.8</v>
          </cell>
          <cell r="GU280">
            <v>29829.888888888891</v>
          </cell>
          <cell r="GV280">
            <v>59659.8</v>
          </cell>
          <cell r="GW280">
            <v>29829.888888888891</v>
          </cell>
          <cell r="GX280">
            <v>59659.8</v>
          </cell>
          <cell r="GY280">
            <v>29829.888888888891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</row>
        <row r="281">
          <cell r="A281">
            <v>2252558</v>
          </cell>
          <cell r="B281" t="str">
            <v>31.05.2016</v>
          </cell>
          <cell r="C281" t="str">
            <v>Kaiserslautern</v>
          </cell>
          <cell r="D281">
            <v>33502000</v>
          </cell>
          <cell r="E281" t="str">
            <v>01.01.2012</v>
          </cell>
          <cell r="F281">
            <v>5762706</v>
          </cell>
          <cell r="G281">
            <v>4509893.71</v>
          </cell>
          <cell r="H281">
            <v>24439</v>
          </cell>
          <cell r="I281">
            <v>240528</v>
          </cell>
          <cell r="J281">
            <v>5522178</v>
          </cell>
          <cell r="K281" t="str">
            <v>VG Enkenbach-Alsenborn</v>
          </cell>
          <cell r="L281" t="str">
            <v>29.05.2012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 t="str">
            <v>michael.ruby@kaiserslautern-kreis.de</v>
          </cell>
          <cell r="AL281" t="str">
            <v>Michael Ruby</v>
          </cell>
          <cell r="AM281" t="str">
            <v>0631/7105-387</v>
          </cell>
          <cell r="AN281" t="str">
            <v>31.05.2016</v>
          </cell>
          <cell r="AO281">
            <v>78.260000000000005</v>
          </cell>
          <cell r="AP281">
            <v>736248</v>
          </cell>
          <cell r="AQ281">
            <v>733320</v>
          </cell>
          <cell r="AR281">
            <v>764911</v>
          </cell>
          <cell r="AS281">
            <v>0</v>
          </cell>
          <cell r="BE281">
            <v>24439</v>
          </cell>
          <cell r="BF281">
            <v>24439</v>
          </cell>
          <cell r="BG281">
            <v>300660</v>
          </cell>
          <cell r="BH281">
            <v>300660</v>
          </cell>
          <cell r="BS281">
            <v>240528</v>
          </cell>
          <cell r="BT281">
            <v>240528</v>
          </cell>
          <cell r="BU281">
            <v>240528</v>
          </cell>
          <cell r="BV281">
            <v>240528</v>
          </cell>
          <cell r="CG281">
            <v>5762706</v>
          </cell>
          <cell r="CH281">
            <v>5281650</v>
          </cell>
          <cell r="CI281">
            <v>5041122</v>
          </cell>
          <cell r="CJ281">
            <v>4800594</v>
          </cell>
          <cell r="CK281">
            <v>4560066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 t="str">
            <v>Entschuldungsfonds_V.1.2.1_EA_Punkt_mit_Sperrung.fvl</v>
          </cell>
          <cell r="FY281">
            <v>33502000</v>
          </cell>
          <cell r="FZ281">
            <v>33502000</v>
          </cell>
          <cell r="GA281" t="str">
            <v>VG Enkenbach-Alsenborn</v>
          </cell>
          <cell r="GB281" t="str">
            <v>ab 2015 Rechtsnachfolge VG Hochspeyer wg. Gebietsänderung</v>
          </cell>
          <cell r="GC281" t="str">
            <v>Verbandsgemeinde</v>
          </cell>
          <cell r="GD281">
            <v>19682</v>
          </cell>
          <cell r="GE281">
            <v>19402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335</v>
          </cell>
          <cell r="GN281">
            <v>2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200440</v>
          </cell>
          <cell r="GW281">
            <v>100220</v>
          </cell>
          <cell r="GX281">
            <v>200440</v>
          </cell>
          <cell r="GY281">
            <v>100220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</row>
        <row r="282">
          <cell r="A282">
            <v>2252447</v>
          </cell>
          <cell r="B282" t="str">
            <v>30.05.2016</v>
          </cell>
          <cell r="C282" t="str">
            <v>Kaiserslautern</v>
          </cell>
          <cell r="D282">
            <v>33501203</v>
          </cell>
          <cell r="E282" t="str">
            <v>01.01.2012</v>
          </cell>
          <cell r="F282">
            <v>256955</v>
          </cell>
          <cell r="G282">
            <v>201092.98</v>
          </cell>
          <cell r="H282">
            <v>13407</v>
          </cell>
          <cell r="I282">
            <v>10725</v>
          </cell>
          <cell r="J282">
            <v>246230</v>
          </cell>
          <cell r="K282" t="str">
            <v>Ortsgemeinde Martinshöhe</v>
          </cell>
          <cell r="L282" t="str">
            <v>14.06.2012</v>
          </cell>
          <cell r="M282">
            <v>352</v>
          </cell>
          <cell r="N282">
            <v>352</v>
          </cell>
          <cell r="O282">
            <v>360</v>
          </cell>
          <cell r="P282">
            <v>360</v>
          </cell>
          <cell r="Q282">
            <v>0</v>
          </cell>
          <cell r="R282">
            <v>0</v>
          </cell>
          <cell r="S282">
            <v>8</v>
          </cell>
          <cell r="T282">
            <v>8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320</v>
          </cell>
          <cell r="AD282">
            <v>338</v>
          </cell>
          <cell r="AE282">
            <v>360</v>
          </cell>
          <cell r="AF282">
            <v>360</v>
          </cell>
          <cell r="AG282">
            <v>0</v>
          </cell>
          <cell r="AH282">
            <v>0</v>
          </cell>
          <cell r="AI282">
            <v>22</v>
          </cell>
          <cell r="AJ282">
            <v>22</v>
          </cell>
          <cell r="AK282" t="str">
            <v>joachim.gries@kaiserslautern-kreis.de</v>
          </cell>
          <cell r="AL282" t="str">
            <v>Joachim Gries</v>
          </cell>
          <cell r="AM282" t="str">
            <v>0631/7105-385</v>
          </cell>
          <cell r="AN282" t="str">
            <v>30.05.2016</v>
          </cell>
          <cell r="AO282">
            <v>78.260000000000005</v>
          </cell>
          <cell r="AP282">
            <v>169691</v>
          </cell>
          <cell r="AQ282">
            <v>411627</v>
          </cell>
          <cell r="AR282">
            <v>413095</v>
          </cell>
          <cell r="AS282">
            <v>8673.68</v>
          </cell>
          <cell r="BE282">
            <v>13407</v>
          </cell>
          <cell r="BF282">
            <v>13407</v>
          </cell>
          <cell r="BG282">
            <v>13407</v>
          </cell>
          <cell r="BH282">
            <v>13407</v>
          </cell>
          <cell r="BS282">
            <v>10725</v>
          </cell>
          <cell r="BT282">
            <v>10725</v>
          </cell>
          <cell r="BU282">
            <v>10725</v>
          </cell>
          <cell r="BV282">
            <v>10725</v>
          </cell>
          <cell r="CG282">
            <v>256955</v>
          </cell>
          <cell r="CH282">
            <v>235505</v>
          </cell>
          <cell r="CI282">
            <v>224780</v>
          </cell>
          <cell r="CJ282">
            <v>214055</v>
          </cell>
          <cell r="CK282">
            <v>203330</v>
          </cell>
          <cell r="CV282">
            <v>360</v>
          </cell>
          <cell r="CW282">
            <v>360</v>
          </cell>
          <cell r="CX282">
            <v>390</v>
          </cell>
          <cell r="CY282">
            <v>400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8</v>
          </cell>
          <cell r="DJ282">
            <v>8</v>
          </cell>
          <cell r="DK282">
            <v>38</v>
          </cell>
          <cell r="DL282">
            <v>48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360</v>
          </cell>
          <cell r="EW282">
            <v>360</v>
          </cell>
          <cell r="EX282">
            <v>400</v>
          </cell>
          <cell r="EY282">
            <v>435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22</v>
          </cell>
          <cell r="FJ282">
            <v>22</v>
          </cell>
          <cell r="FK282">
            <v>62</v>
          </cell>
          <cell r="FL282">
            <v>97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 t="str">
            <v>Entschuldungsfonds_V.1.2.1_EA_Punkt_mit_Sperrung.fvl</v>
          </cell>
          <cell r="FY282">
            <v>33501203</v>
          </cell>
          <cell r="FZ282">
            <v>33501203</v>
          </cell>
          <cell r="GA282" t="str">
            <v>Ortsgemeinde Martinshöhe</v>
          </cell>
          <cell r="GB282">
            <v>0</v>
          </cell>
          <cell r="GC282" t="str">
            <v>Ortsgemeinde</v>
          </cell>
          <cell r="GD282">
            <v>1736</v>
          </cell>
          <cell r="GE282">
            <v>1665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335</v>
          </cell>
          <cell r="GN282">
            <v>1</v>
          </cell>
          <cell r="GO282">
            <v>203</v>
          </cell>
          <cell r="GP282">
            <v>8938</v>
          </cell>
          <cell r="GQ282">
            <v>4469</v>
          </cell>
          <cell r="GR282">
            <v>8938</v>
          </cell>
          <cell r="GS282">
            <v>4469</v>
          </cell>
          <cell r="GT282">
            <v>8938</v>
          </cell>
          <cell r="GU282">
            <v>4469</v>
          </cell>
          <cell r="GV282">
            <v>8938</v>
          </cell>
          <cell r="GW282">
            <v>4469</v>
          </cell>
          <cell r="GX282">
            <v>8938</v>
          </cell>
          <cell r="GY282">
            <v>4469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</row>
        <row r="283">
          <cell r="A283">
            <v>2252416</v>
          </cell>
          <cell r="B283" t="str">
            <v>30.05.2016</v>
          </cell>
          <cell r="C283" t="str">
            <v>Kaiserslautern</v>
          </cell>
          <cell r="D283">
            <v>33501003</v>
          </cell>
          <cell r="E283" t="str">
            <v>01.01.2012</v>
          </cell>
          <cell r="F283">
            <v>9171304</v>
          </cell>
          <cell r="G283">
            <v>7177462.5099999998</v>
          </cell>
          <cell r="H283">
            <v>478497</v>
          </cell>
          <cell r="I283">
            <v>382798</v>
          </cell>
          <cell r="J283">
            <v>8788506</v>
          </cell>
          <cell r="K283" t="str">
            <v>Ortsgemeinde Bruchmühlbach-Miesau</v>
          </cell>
          <cell r="L283" t="str">
            <v>14.06.2012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320</v>
          </cell>
          <cell r="AD283">
            <v>338</v>
          </cell>
          <cell r="AE283">
            <v>380</v>
          </cell>
          <cell r="AF283">
            <v>380</v>
          </cell>
          <cell r="AG283">
            <v>0</v>
          </cell>
          <cell r="AH283">
            <v>18</v>
          </cell>
          <cell r="AI283">
            <v>60</v>
          </cell>
          <cell r="AJ283">
            <v>60</v>
          </cell>
          <cell r="AK283" t="str">
            <v>joachim.gries@kaiserslautern-kreis.de</v>
          </cell>
          <cell r="AL283" t="str">
            <v>Joachim Gries</v>
          </cell>
          <cell r="AM283" t="str">
            <v>0631/7105-385</v>
          </cell>
          <cell r="AN283" t="str">
            <v>30.05.2016</v>
          </cell>
          <cell r="AO283">
            <v>78.260000000000005</v>
          </cell>
          <cell r="AP283">
            <v>10967554</v>
          </cell>
          <cell r="AQ283">
            <v>11625117</v>
          </cell>
          <cell r="AR283">
            <v>12235592</v>
          </cell>
          <cell r="AS283">
            <v>885155</v>
          </cell>
          <cell r="BE283">
            <v>478497</v>
          </cell>
          <cell r="BF283">
            <v>478497</v>
          </cell>
          <cell r="BG283">
            <v>478497</v>
          </cell>
          <cell r="BH283">
            <v>478497</v>
          </cell>
          <cell r="BS283">
            <v>382798</v>
          </cell>
          <cell r="BT283">
            <v>382798</v>
          </cell>
          <cell r="BU283">
            <v>382798</v>
          </cell>
          <cell r="BV283">
            <v>382798</v>
          </cell>
          <cell r="CG283">
            <v>9171304</v>
          </cell>
          <cell r="CH283">
            <v>8405708</v>
          </cell>
          <cell r="CI283">
            <v>8022910</v>
          </cell>
          <cell r="CJ283">
            <v>7640112</v>
          </cell>
          <cell r="CK283">
            <v>7257314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425</v>
          </cell>
          <cell r="EW283">
            <v>425</v>
          </cell>
          <cell r="EX283">
            <v>425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105</v>
          </cell>
          <cell r="FJ283">
            <v>105</v>
          </cell>
          <cell r="FK283">
            <v>105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 t="str">
            <v>Entschuldungsfonds_V.1.2.1_EA_Punkt_mit_Sperrung.fvl</v>
          </cell>
          <cell r="FY283">
            <v>33501003</v>
          </cell>
          <cell r="FZ283">
            <v>33501003</v>
          </cell>
          <cell r="GA283" t="str">
            <v>Ortsgemeinde Bruchmühlbach-Miesau</v>
          </cell>
          <cell r="GB283">
            <v>0</v>
          </cell>
          <cell r="GC283" t="str">
            <v>Ortsgemeinde</v>
          </cell>
          <cell r="GD283">
            <v>7341</v>
          </cell>
          <cell r="GE283">
            <v>7418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335</v>
          </cell>
          <cell r="GN283">
            <v>1</v>
          </cell>
          <cell r="GO283">
            <v>3</v>
          </cell>
          <cell r="GP283">
            <v>318998</v>
          </cell>
          <cell r="GQ283">
            <v>159499</v>
          </cell>
          <cell r="GR283">
            <v>318998</v>
          </cell>
          <cell r="GS283">
            <v>159499</v>
          </cell>
          <cell r="GT283">
            <v>318998</v>
          </cell>
          <cell r="GU283">
            <v>159499</v>
          </cell>
          <cell r="GV283">
            <v>318998</v>
          </cell>
          <cell r="GW283">
            <v>159499</v>
          </cell>
          <cell r="GX283">
            <v>318998</v>
          </cell>
          <cell r="GY283">
            <v>159499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</row>
        <row r="284">
          <cell r="A284">
            <v>2252414</v>
          </cell>
          <cell r="B284" t="str">
            <v>30.05.2016</v>
          </cell>
          <cell r="C284" t="str">
            <v>Trier-Saarburg</v>
          </cell>
          <cell r="D284">
            <v>23504141</v>
          </cell>
          <cell r="E284" t="str">
            <v>01.01.2012</v>
          </cell>
          <cell r="F284">
            <v>188342</v>
          </cell>
          <cell r="G284">
            <v>147396.44</v>
          </cell>
          <cell r="H284">
            <v>9826</v>
          </cell>
          <cell r="I284">
            <v>7860.8</v>
          </cell>
          <cell r="J284">
            <v>180481.2</v>
          </cell>
          <cell r="K284" t="str">
            <v>Waldrach</v>
          </cell>
          <cell r="L284" t="str">
            <v>23.01.2012</v>
          </cell>
          <cell r="M284">
            <v>360</v>
          </cell>
          <cell r="N284">
            <v>360</v>
          </cell>
          <cell r="O284">
            <v>360</v>
          </cell>
          <cell r="P284">
            <v>380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300</v>
          </cell>
          <cell r="V284">
            <v>300</v>
          </cell>
          <cell r="W284">
            <v>300</v>
          </cell>
          <cell r="X284">
            <v>400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320</v>
          </cell>
          <cell r="AD284">
            <v>350</v>
          </cell>
          <cell r="AE284">
            <v>350</v>
          </cell>
          <cell r="AF284">
            <v>400</v>
          </cell>
          <cell r="AG284">
            <v>0</v>
          </cell>
          <cell r="AH284">
            <v>30</v>
          </cell>
          <cell r="AI284">
            <v>30</v>
          </cell>
          <cell r="AJ284">
            <v>30</v>
          </cell>
          <cell r="AK284" t="str">
            <v>uwe.repplinger@trier-saarburg.de</v>
          </cell>
          <cell r="AL284" t="str">
            <v>Uwe Repplinger</v>
          </cell>
          <cell r="AM284" t="str">
            <v>0651715291</v>
          </cell>
          <cell r="AN284" t="str">
            <v>30.05.2016</v>
          </cell>
          <cell r="AO284">
            <v>78.260000000000005</v>
          </cell>
          <cell r="AP284">
            <v>666884.15</v>
          </cell>
          <cell r="AQ284">
            <v>824852.24</v>
          </cell>
          <cell r="AR284">
            <v>1652856.35</v>
          </cell>
          <cell r="AS284">
            <v>8944498</v>
          </cell>
          <cell r="BE284">
            <v>9826</v>
          </cell>
          <cell r="BF284">
            <v>9826</v>
          </cell>
          <cell r="BG284">
            <v>9826</v>
          </cell>
          <cell r="BH284">
            <v>9826</v>
          </cell>
          <cell r="BS284">
            <v>7860.8</v>
          </cell>
          <cell r="BT284">
            <v>7860.8</v>
          </cell>
          <cell r="BU284">
            <v>7860.8</v>
          </cell>
          <cell r="BV284">
            <v>7860.8</v>
          </cell>
          <cell r="CG284">
            <v>188342</v>
          </cell>
          <cell r="CH284">
            <v>172620.4</v>
          </cell>
          <cell r="CI284">
            <v>164759.6</v>
          </cell>
          <cell r="CJ284">
            <v>156898.79999999999</v>
          </cell>
          <cell r="CK284">
            <v>149038</v>
          </cell>
          <cell r="CV284">
            <v>380</v>
          </cell>
          <cell r="CW284">
            <v>380</v>
          </cell>
          <cell r="CX284">
            <v>380</v>
          </cell>
          <cell r="CY284">
            <v>380</v>
          </cell>
          <cell r="CZ284">
            <v>380</v>
          </cell>
          <cell r="DA284">
            <v>380</v>
          </cell>
          <cell r="DB284">
            <v>380</v>
          </cell>
          <cell r="DC284">
            <v>380</v>
          </cell>
          <cell r="DD284">
            <v>380</v>
          </cell>
          <cell r="DE284">
            <v>380</v>
          </cell>
          <cell r="DF284">
            <v>380</v>
          </cell>
          <cell r="DG284">
            <v>380</v>
          </cell>
          <cell r="DH284">
            <v>380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400</v>
          </cell>
          <cell r="DW284">
            <v>400</v>
          </cell>
          <cell r="DX284">
            <v>400</v>
          </cell>
          <cell r="DY284">
            <v>400</v>
          </cell>
          <cell r="DZ284">
            <v>400</v>
          </cell>
          <cell r="EA284">
            <v>400</v>
          </cell>
          <cell r="EB284">
            <v>400</v>
          </cell>
          <cell r="EC284">
            <v>400</v>
          </cell>
          <cell r="ED284">
            <v>400</v>
          </cell>
          <cell r="EE284">
            <v>400</v>
          </cell>
          <cell r="EF284">
            <v>400</v>
          </cell>
          <cell r="EG284">
            <v>400</v>
          </cell>
          <cell r="EH284">
            <v>400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400</v>
          </cell>
          <cell r="EW284">
            <v>400</v>
          </cell>
          <cell r="EX284">
            <v>400</v>
          </cell>
          <cell r="EY284">
            <v>400</v>
          </cell>
          <cell r="EZ284">
            <v>400</v>
          </cell>
          <cell r="FA284">
            <v>400</v>
          </cell>
          <cell r="FB284">
            <v>400</v>
          </cell>
          <cell r="FC284">
            <v>400</v>
          </cell>
          <cell r="FD284">
            <v>400</v>
          </cell>
          <cell r="FE284">
            <v>400</v>
          </cell>
          <cell r="FF284">
            <v>400</v>
          </cell>
          <cell r="FG284">
            <v>400</v>
          </cell>
          <cell r="FH284">
            <v>400</v>
          </cell>
          <cell r="FI284">
            <v>30</v>
          </cell>
          <cell r="FJ284">
            <v>30</v>
          </cell>
          <cell r="FK284">
            <v>30</v>
          </cell>
          <cell r="FL284">
            <v>30</v>
          </cell>
          <cell r="FM284">
            <v>30</v>
          </cell>
          <cell r="FN284">
            <v>30</v>
          </cell>
          <cell r="FO284">
            <v>30</v>
          </cell>
          <cell r="FP284">
            <v>30</v>
          </cell>
          <cell r="FQ284">
            <v>30</v>
          </cell>
          <cell r="FR284">
            <v>30</v>
          </cell>
          <cell r="FS284">
            <v>30</v>
          </cell>
          <cell r="FT284">
            <v>30</v>
          </cell>
          <cell r="FU284">
            <v>30</v>
          </cell>
          <cell r="FV284" t="str">
            <v>Entschuldungsfonds_V.1.2.1_EA_Punkt_mit_Sperrung.fvl</v>
          </cell>
          <cell r="FY284">
            <v>23504141</v>
          </cell>
          <cell r="FZ284">
            <v>23504141</v>
          </cell>
          <cell r="GA284" t="str">
            <v>Waldrach</v>
          </cell>
          <cell r="GB284">
            <v>0</v>
          </cell>
          <cell r="GC284" t="str">
            <v>Ortsgemeinde</v>
          </cell>
          <cell r="GD284">
            <v>1970</v>
          </cell>
          <cell r="GE284">
            <v>1983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235</v>
          </cell>
          <cell r="GN284">
            <v>4</v>
          </cell>
          <cell r="GO284">
            <v>141</v>
          </cell>
          <cell r="GP284">
            <v>6550.666666666667</v>
          </cell>
          <cell r="GQ284">
            <v>3275.3333333333335</v>
          </cell>
          <cell r="GR284">
            <v>6550.666666666667</v>
          </cell>
          <cell r="GS284">
            <v>3275.3333333333335</v>
          </cell>
          <cell r="GT284">
            <v>6550.666666666667</v>
          </cell>
          <cell r="GU284">
            <v>3275.3333333333335</v>
          </cell>
          <cell r="GV284">
            <v>6550.666666666667</v>
          </cell>
          <cell r="GW284">
            <v>3275.3333333333335</v>
          </cell>
          <cell r="GX284">
            <v>6550.666666666667</v>
          </cell>
          <cell r="GY284">
            <v>3275.3333333333335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</row>
        <row r="285">
          <cell r="A285">
            <v>2252398</v>
          </cell>
          <cell r="B285" t="str">
            <v>30.05.2016</v>
          </cell>
          <cell r="C285" t="str">
            <v>Trier-Saarburg</v>
          </cell>
          <cell r="D285">
            <v>23504135</v>
          </cell>
          <cell r="E285" t="str">
            <v>01.01.2012</v>
          </cell>
          <cell r="F285">
            <v>262745</v>
          </cell>
          <cell r="G285">
            <v>205624.23</v>
          </cell>
          <cell r="H285">
            <v>13708</v>
          </cell>
          <cell r="I285">
            <v>10966.4</v>
          </cell>
          <cell r="J285">
            <v>251778.6</v>
          </cell>
          <cell r="K285" t="str">
            <v>Thomm</v>
          </cell>
          <cell r="L285" t="str">
            <v>25.01.2012</v>
          </cell>
          <cell r="M285">
            <v>352</v>
          </cell>
          <cell r="N285">
            <v>352</v>
          </cell>
          <cell r="O285">
            <v>352</v>
          </cell>
          <cell r="P285">
            <v>352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300</v>
          </cell>
          <cell r="V285">
            <v>300</v>
          </cell>
          <cell r="W285">
            <v>350</v>
          </cell>
          <cell r="X285">
            <v>350</v>
          </cell>
          <cell r="Y285">
            <v>0</v>
          </cell>
          <cell r="Z285">
            <v>0</v>
          </cell>
          <cell r="AA285">
            <v>50</v>
          </cell>
          <cell r="AB285">
            <v>50</v>
          </cell>
          <cell r="AC285">
            <v>320</v>
          </cell>
          <cell r="AD285">
            <v>350</v>
          </cell>
          <cell r="AE285">
            <v>400</v>
          </cell>
          <cell r="AF285">
            <v>400</v>
          </cell>
          <cell r="AG285">
            <v>0</v>
          </cell>
          <cell r="AH285">
            <v>30</v>
          </cell>
          <cell r="AI285">
            <v>80</v>
          </cell>
          <cell r="AJ285">
            <v>80</v>
          </cell>
          <cell r="AK285" t="str">
            <v>uwe.repplinger@trier-saarburg.de</v>
          </cell>
          <cell r="AL285" t="str">
            <v>Uwe Repplinger</v>
          </cell>
          <cell r="AM285" t="str">
            <v>0651715291</v>
          </cell>
          <cell r="AN285" t="str">
            <v>30.05.2016</v>
          </cell>
          <cell r="AO285">
            <v>78.260000000000005</v>
          </cell>
          <cell r="AP285">
            <v>1217440.8999999999</v>
          </cell>
          <cell r="AQ285">
            <v>1617486.09</v>
          </cell>
          <cell r="AR285">
            <v>1034652.88</v>
          </cell>
          <cell r="AS285">
            <v>3114728</v>
          </cell>
          <cell r="BE285">
            <v>13708</v>
          </cell>
          <cell r="BF285">
            <v>13708</v>
          </cell>
          <cell r="BG285">
            <v>13708</v>
          </cell>
          <cell r="BH285">
            <v>13708</v>
          </cell>
          <cell r="BS285">
            <v>10966.4</v>
          </cell>
          <cell r="BT285">
            <v>10966.4</v>
          </cell>
          <cell r="BU285">
            <v>10966.4</v>
          </cell>
          <cell r="BV285">
            <v>10966.4</v>
          </cell>
          <cell r="CG285">
            <v>262745</v>
          </cell>
          <cell r="CH285">
            <v>240812.2</v>
          </cell>
          <cell r="CI285">
            <v>229845.8</v>
          </cell>
          <cell r="CJ285">
            <v>218879.4</v>
          </cell>
          <cell r="CK285">
            <v>207913</v>
          </cell>
          <cell r="CV285">
            <v>380</v>
          </cell>
          <cell r="CW285">
            <v>380</v>
          </cell>
          <cell r="CX285">
            <v>380</v>
          </cell>
          <cell r="CY285">
            <v>380</v>
          </cell>
          <cell r="CZ285">
            <v>380</v>
          </cell>
          <cell r="DA285">
            <v>380</v>
          </cell>
          <cell r="DB285">
            <v>380</v>
          </cell>
          <cell r="DC285">
            <v>380</v>
          </cell>
          <cell r="DD285">
            <v>380</v>
          </cell>
          <cell r="DE285">
            <v>380</v>
          </cell>
          <cell r="DF285">
            <v>380</v>
          </cell>
          <cell r="DG285">
            <v>380</v>
          </cell>
          <cell r="DH285">
            <v>380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350</v>
          </cell>
          <cell r="DW285">
            <v>350</v>
          </cell>
          <cell r="DX285">
            <v>350</v>
          </cell>
          <cell r="DY285">
            <v>350</v>
          </cell>
          <cell r="DZ285">
            <v>350</v>
          </cell>
          <cell r="EA285">
            <v>350</v>
          </cell>
          <cell r="EB285">
            <v>350</v>
          </cell>
          <cell r="EC285">
            <v>350</v>
          </cell>
          <cell r="ED285">
            <v>350</v>
          </cell>
          <cell r="EE285">
            <v>350</v>
          </cell>
          <cell r="EF285">
            <v>350</v>
          </cell>
          <cell r="EG285">
            <v>350</v>
          </cell>
          <cell r="EH285">
            <v>350</v>
          </cell>
          <cell r="EI285">
            <v>50</v>
          </cell>
          <cell r="EJ285">
            <v>50</v>
          </cell>
          <cell r="EK285">
            <v>50</v>
          </cell>
          <cell r="EL285">
            <v>50</v>
          </cell>
          <cell r="EM285">
            <v>50</v>
          </cell>
          <cell r="EN285">
            <v>50</v>
          </cell>
          <cell r="EO285">
            <v>50</v>
          </cell>
          <cell r="EP285">
            <v>50</v>
          </cell>
          <cell r="EQ285">
            <v>50</v>
          </cell>
          <cell r="ER285">
            <v>50</v>
          </cell>
          <cell r="ES285">
            <v>50</v>
          </cell>
          <cell r="ET285">
            <v>50</v>
          </cell>
          <cell r="EU285">
            <v>50</v>
          </cell>
          <cell r="EV285">
            <v>400</v>
          </cell>
          <cell r="EW285">
            <v>400</v>
          </cell>
          <cell r="EX285">
            <v>400</v>
          </cell>
          <cell r="EY285">
            <v>400</v>
          </cell>
          <cell r="EZ285">
            <v>400</v>
          </cell>
          <cell r="FA285">
            <v>400</v>
          </cell>
          <cell r="FB285">
            <v>400</v>
          </cell>
          <cell r="FC285">
            <v>400</v>
          </cell>
          <cell r="FD285">
            <v>400</v>
          </cell>
          <cell r="FE285">
            <v>400</v>
          </cell>
          <cell r="FF285">
            <v>400</v>
          </cell>
          <cell r="FG285">
            <v>400</v>
          </cell>
          <cell r="FH285">
            <v>400</v>
          </cell>
          <cell r="FI285">
            <v>80</v>
          </cell>
          <cell r="FJ285">
            <v>80</v>
          </cell>
          <cell r="FK285">
            <v>80</v>
          </cell>
          <cell r="FL285">
            <v>80</v>
          </cell>
          <cell r="FM285">
            <v>80</v>
          </cell>
          <cell r="FN285">
            <v>80</v>
          </cell>
          <cell r="FO285">
            <v>80</v>
          </cell>
          <cell r="FP285">
            <v>80</v>
          </cell>
          <cell r="FQ285">
            <v>80</v>
          </cell>
          <cell r="FR285">
            <v>80</v>
          </cell>
          <cell r="FS285">
            <v>80</v>
          </cell>
          <cell r="FT285">
            <v>80</v>
          </cell>
          <cell r="FU285">
            <v>80</v>
          </cell>
          <cell r="FV285" t="str">
            <v>Entschuldungsfonds_V.1.2.1_EA_Punkt_mit_Sperrung.fvl</v>
          </cell>
          <cell r="FY285">
            <v>23504135</v>
          </cell>
          <cell r="FZ285">
            <v>23504135</v>
          </cell>
          <cell r="GA285" t="str">
            <v>Thomm</v>
          </cell>
          <cell r="GB285">
            <v>0</v>
          </cell>
          <cell r="GC285" t="str">
            <v>Ortsgemeinde</v>
          </cell>
          <cell r="GD285">
            <v>1096</v>
          </cell>
          <cell r="GE285">
            <v>1057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235</v>
          </cell>
          <cell r="GN285">
            <v>4</v>
          </cell>
          <cell r="GO285">
            <v>135</v>
          </cell>
          <cell r="GP285">
            <v>9138.6666666666661</v>
          </cell>
          <cell r="GQ285">
            <v>4569.333333333333</v>
          </cell>
          <cell r="GR285">
            <v>9138.6666666666661</v>
          </cell>
          <cell r="GS285">
            <v>4569.333333333333</v>
          </cell>
          <cell r="GT285">
            <v>9138.6666666666661</v>
          </cell>
          <cell r="GU285">
            <v>4569.333333333333</v>
          </cell>
          <cell r="GV285">
            <v>9138.6666666666661</v>
          </cell>
          <cell r="GW285">
            <v>4569.333333333333</v>
          </cell>
          <cell r="GX285">
            <v>9138.6666666666661</v>
          </cell>
          <cell r="GY285">
            <v>4569.333333333333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</row>
        <row r="286">
          <cell r="A286">
            <v>2252397</v>
          </cell>
          <cell r="B286" t="str">
            <v>30.05.2016</v>
          </cell>
          <cell r="C286" t="str">
            <v>Kaiserslautern</v>
          </cell>
          <cell r="D286">
            <v>33501000</v>
          </cell>
          <cell r="E286" t="str">
            <v>01.01.2012</v>
          </cell>
          <cell r="F286">
            <v>3006711</v>
          </cell>
          <cell r="G286">
            <v>2353052.02</v>
          </cell>
          <cell r="H286">
            <v>156870</v>
          </cell>
          <cell r="I286">
            <v>125496</v>
          </cell>
          <cell r="J286">
            <v>2881215</v>
          </cell>
          <cell r="K286" t="str">
            <v>Verbandsgemeinde Bruchmühlbach-Miesau</v>
          </cell>
          <cell r="L286" t="str">
            <v>30.05.2012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 t="str">
            <v>joachim.gries@kaiserslautern-kreis.de</v>
          </cell>
          <cell r="AL286" t="str">
            <v>Joachim Gries</v>
          </cell>
          <cell r="AM286" t="str">
            <v>0631/7105-385</v>
          </cell>
          <cell r="AN286" t="str">
            <v>30.05.2016</v>
          </cell>
          <cell r="AO286">
            <v>78.260000000000005</v>
          </cell>
          <cell r="AP286">
            <v>5382499</v>
          </cell>
          <cell r="AQ286">
            <v>4784664</v>
          </cell>
          <cell r="AR286">
            <v>6549157</v>
          </cell>
          <cell r="AS286">
            <v>524603</v>
          </cell>
          <cell r="BE286">
            <v>156870</v>
          </cell>
          <cell r="BF286">
            <v>156870</v>
          </cell>
          <cell r="BG286">
            <v>156870</v>
          </cell>
          <cell r="BH286">
            <v>156870</v>
          </cell>
          <cell r="BS286">
            <v>125496</v>
          </cell>
          <cell r="BT286">
            <v>125496</v>
          </cell>
          <cell r="BU286">
            <v>125496</v>
          </cell>
          <cell r="BV286">
            <v>125496</v>
          </cell>
          <cell r="CG286">
            <v>3006711</v>
          </cell>
          <cell r="CH286">
            <v>2755719</v>
          </cell>
          <cell r="CI286">
            <v>2630223</v>
          </cell>
          <cell r="CJ286">
            <v>2504727</v>
          </cell>
          <cell r="CK286">
            <v>2379231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 t="str">
            <v>Entschuldungsfonds_V.1.2.1_EA_Punkt_mit_Sperrung.fvl</v>
          </cell>
          <cell r="FY286">
            <v>33501000</v>
          </cell>
          <cell r="FZ286">
            <v>33501000</v>
          </cell>
          <cell r="GA286" t="str">
            <v>Verbandsgemeinde Bruchmühlbach-Miesau</v>
          </cell>
          <cell r="GB286">
            <v>0</v>
          </cell>
          <cell r="GC286" t="str">
            <v>Verbandsgemeinde</v>
          </cell>
          <cell r="GD286">
            <v>10270</v>
          </cell>
          <cell r="GE286">
            <v>10237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335</v>
          </cell>
          <cell r="GN286">
            <v>1</v>
          </cell>
          <cell r="GO286">
            <v>0</v>
          </cell>
          <cell r="GP286">
            <v>104580</v>
          </cell>
          <cell r="GQ286">
            <v>52290</v>
          </cell>
          <cell r="GR286">
            <v>104580</v>
          </cell>
          <cell r="GS286">
            <v>52290</v>
          </cell>
          <cell r="GT286">
            <v>104580</v>
          </cell>
          <cell r="GU286">
            <v>52290</v>
          </cell>
          <cell r="GV286">
            <v>104580</v>
          </cell>
          <cell r="GW286">
            <v>52290</v>
          </cell>
          <cell r="GX286">
            <v>104580</v>
          </cell>
          <cell r="GY286">
            <v>52290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</row>
        <row r="287">
          <cell r="A287">
            <v>2252396</v>
          </cell>
          <cell r="B287" t="str">
            <v>30.05.2016</v>
          </cell>
          <cell r="C287" t="str">
            <v>Kaiserslautern</v>
          </cell>
          <cell r="D287">
            <v>33502048</v>
          </cell>
          <cell r="E287" t="str">
            <v>01.01.2012</v>
          </cell>
          <cell r="F287">
            <v>576232</v>
          </cell>
          <cell r="G287">
            <v>450959.16</v>
          </cell>
          <cell r="H287">
            <v>30064</v>
          </cell>
          <cell r="I287">
            <v>24051</v>
          </cell>
          <cell r="J287">
            <v>552181</v>
          </cell>
          <cell r="K287" t="str">
            <v>Ortsgemeinde Waldleiningen</v>
          </cell>
          <cell r="L287" t="str">
            <v>24.04.2012</v>
          </cell>
          <cell r="M287">
            <v>352</v>
          </cell>
          <cell r="N287">
            <v>352</v>
          </cell>
          <cell r="O287">
            <v>388</v>
          </cell>
          <cell r="P287">
            <v>388</v>
          </cell>
          <cell r="Q287">
            <v>0</v>
          </cell>
          <cell r="R287">
            <v>0</v>
          </cell>
          <cell r="S287">
            <v>36</v>
          </cell>
          <cell r="T287">
            <v>36</v>
          </cell>
          <cell r="U287">
            <v>280</v>
          </cell>
          <cell r="V287">
            <v>296</v>
          </cell>
          <cell r="W287">
            <v>450</v>
          </cell>
          <cell r="X287">
            <v>450</v>
          </cell>
          <cell r="Y287">
            <v>0</v>
          </cell>
          <cell r="Z287">
            <v>16</v>
          </cell>
          <cell r="AA287">
            <v>154</v>
          </cell>
          <cell r="AB287">
            <v>154</v>
          </cell>
          <cell r="AC287">
            <v>320</v>
          </cell>
          <cell r="AD287">
            <v>343</v>
          </cell>
          <cell r="AE287">
            <v>450</v>
          </cell>
          <cell r="AF287">
            <v>450</v>
          </cell>
          <cell r="AG287">
            <v>0</v>
          </cell>
          <cell r="AH287">
            <v>23</v>
          </cell>
          <cell r="AI287">
            <v>107</v>
          </cell>
          <cell r="AJ287">
            <v>107</v>
          </cell>
          <cell r="AK287" t="str">
            <v>michael.ruby@kaiserslautern-kreis.de</v>
          </cell>
          <cell r="AL287" t="str">
            <v>Michael Ruby</v>
          </cell>
          <cell r="AM287" t="str">
            <v>0631/7105-387</v>
          </cell>
          <cell r="AN287" t="str">
            <v>30.05.2016</v>
          </cell>
          <cell r="AO287">
            <v>78.260000000000005</v>
          </cell>
          <cell r="AP287">
            <v>960057</v>
          </cell>
          <cell r="AQ287">
            <v>908729</v>
          </cell>
          <cell r="AR287">
            <v>46050</v>
          </cell>
          <cell r="AS287">
            <v>50532</v>
          </cell>
          <cell r="BE287">
            <v>30064</v>
          </cell>
          <cell r="BF287">
            <v>30064</v>
          </cell>
          <cell r="BG287">
            <v>30064</v>
          </cell>
          <cell r="BH287">
            <v>30064</v>
          </cell>
          <cell r="BS287">
            <v>24051</v>
          </cell>
          <cell r="BT287">
            <v>24051</v>
          </cell>
          <cell r="BU287">
            <v>24051</v>
          </cell>
          <cell r="BV287">
            <v>24051</v>
          </cell>
          <cell r="CG287">
            <v>576232</v>
          </cell>
          <cell r="CH287">
            <v>528130</v>
          </cell>
          <cell r="CI287">
            <v>504079</v>
          </cell>
          <cell r="CJ287">
            <v>480028</v>
          </cell>
          <cell r="CK287">
            <v>455977</v>
          </cell>
          <cell r="CV287">
            <v>388</v>
          </cell>
          <cell r="CW287">
            <v>388</v>
          </cell>
          <cell r="CX287">
            <v>388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36</v>
          </cell>
          <cell r="DJ287">
            <v>36</v>
          </cell>
          <cell r="DK287">
            <v>36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450</v>
          </cell>
          <cell r="DW287">
            <v>450</v>
          </cell>
          <cell r="DX287">
            <v>450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154</v>
          </cell>
          <cell r="EJ287">
            <v>154</v>
          </cell>
          <cell r="EK287">
            <v>154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450</v>
          </cell>
          <cell r="EW287">
            <v>450</v>
          </cell>
          <cell r="EX287">
            <v>450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107</v>
          </cell>
          <cell r="FJ287">
            <v>107</v>
          </cell>
          <cell r="FK287">
            <v>107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 t="str">
            <v>Entschuldungsfonds_V.1.2.1_EA_Punkt_mit_Sperrung.fvl</v>
          </cell>
          <cell r="FY287">
            <v>33502048</v>
          </cell>
          <cell r="FZ287">
            <v>33502048</v>
          </cell>
          <cell r="GA287" t="str">
            <v>Ortsgemeinde Waldleiningen</v>
          </cell>
          <cell r="GB287">
            <v>0</v>
          </cell>
          <cell r="GC287" t="str">
            <v>Ortsgemeinde</v>
          </cell>
          <cell r="GD287">
            <v>408</v>
          </cell>
          <cell r="GE287">
            <v>403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335</v>
          </cell>
          <cell r="GN287">
            <v>2</v>
          </cell>
          <cell r="GO287">
            <v>48</v>
          </cell>
          <cell r="GP287">
            <v>20042.666666666668</v>
          </cell>
          <cell r="GQ287">
            <v>10021.333333333334</v>
          </cell>
          <cell r="GR287">
            <v>20042.666666666668</v>
          </cell>
          <cell r="GS287">
            <v>10021.333333333334</v>
          </cell>
          <cell r="GT287">
            <v>20042.666666666668</v>
          </cell>
          <cell r="GU287">
            <v>10021.333333333334</v>
          </cell>
          <cell r="GV287">
            <v>20042.666666666668</v>
          </cell>
          <cell r="GW287">
            <v>10021.333333333334</v>
          </cell>
          <cell r="GX287">
            <v>20042.666666666668</v>
          </cell>
          <cell r="GY287">
            <v>10021.333333333334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</row>
        <row r="288">
          <cell r="A288">
            <v>2252395</v>
          </cell>
          <cell r="B288" t="str">
            <v>30.05.2016</v>
          </cell>
          <cell r="C288" t="str">
            <v>Trier-Saarburg</v>
          </cell>
          <cell r="D288">
            <v>23504129</v>
          </cell>
          <cell r="E288" t="str">
            <v>01.01.2012</v>
          </cell>
          <cell r="F288">
            <v>17960</v>
          </cell>
          <cell r="G288">
            <v>14055.49</v>
          </cell>
          <cell r="H288">
            <v>937</v>
          </cell>
          <cell r="I288">
            <v>749.6</v>
          </cell>
          <cell r="J288">
            <v>17210.400000000001</v>
          </cell>
          <cell r="K288" t="str">
            <v>Sommerau</v>
          </cell>
          <cell r="L288" t="str">
            <v>23.01.2012</v>
          </cell>
          <cell r="M288">
            <v>350</v>
          </cell>
          <cell r="N288">
            <v>350</v>
          </cell>
          <cell r="O288">
            <v>350</v>
          </cell>
          <cell r="P288">
            <v>380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300</v>
          </cell>
          <cell r="V288">
            <v>300</v>
          </cell>
          <cell r="W288">
            <v>300</v>
          </cell>
          <cell r="X288">
            <v>400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320</v>
          </cell>
          <cell r="AD288">
            <v>350</v>
          </cell>
          <cell r="AE288">
            <v>350</v>
          </cell>
          <cell r="AF288">
            <v>400</v>
          </cell>
          <cell r="AG288">
            <v>0</v>
          </cell>
          <cell r="AH288">
            <v>30</v>
          </cell>
          <cell r="AI288">
            <v>30</v>
          </cell>
          <cell r="AJ288">
            <v>30</v>
          </cell>
          <cell r="AK288" t="str">
            <v>uwe.repplinger@trier-saarburg.de</v>
          </cell>
          <cell r="AL288" t="str">
            <v>Uwe Repplinger</v>
          </cell>
          <cell r="AM288" t="str">
            <v>0651715291</v>
          </cell>
          <cell r="AN288" t="str">
            <v>30.05.2016</v>
          </cell>
          <cell r="AO288">
            <v>78.260000000000005</v>
          </cell>
          <cell r="AP288">
            <v>63440.2</v>
          </cell>
          <cell r="AQ288">
            <v>78211.12</v>
          </cell>
          <cell r="AR288">
            <v>22832.84</v>
          </cell>
          <cell r="AS288">
            <v>69109</v>
          </cell>
          <cell r="BE288">
            <v>937</v>
          </cell>
          <cell r="BF288">
            <v>937</v>
          </cell>
          <cell r="BG288">
            <v>937</v>
          </cell>
          <cell r="BH288">
            <v>937</v>
          </cell>
          <cell r="BS288">
            <v>749.6</v>
          </cell>
          <cell r="BT288">
            <v>749.6</v>
          </cell>
          <cell r="BU288">
            <v>749.6</v>
          </cell>
          <cell r="BV288">
            <v>749.6</v>
          </cell>
          <cell r="CG288">
            <v>17960</v>
          </cell>
          <cell r="CH288">
            <v>16460.8</v>
          </cell>
          <cell r="CI288">
            <v>15711.2</v>
          </cell>
          <cell r="CJ288">
            <v>14961.6</v>
          </cell>
          <cell r="CK288">
            <v>14212</v>
          </cell>
          <cell r="CV288">
            <v>380</v>
          </cell>
          <cell r="CW288">
            <v>380</v>
          </cell>
          <cell r="CX288">
            <v>380</v>
          </cell>
          <cell r="CY288">
            <v>380</v>
          </cell>
          <cell r="CZ288">
            <v>380</v>
          </cell>
          <cell r="DA288">
            <v>380</v>
          </cell>
          <cell r="DB288">
            <v>380</v>
          </cell>
          <cell r="DC288">
            <v>380</v>
          </cell>
          <cell r="DD288">
            <v>380</v>
          </cell>
          <cell r="DE288">
            <v>380</v>
          </cell>
          <cell r="DF288">
            <v>380</v>
          </cell>
          <cell r="DG288">
            <v>380</v>
          </cell>
          <cell r="DH288">
            <v>380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400</v>
          </cell>
          <cell r="DW288">
            <v>400</v>
          </cell>
          <cell r="DX288">
            <v>400</v>
          </cell>
          <cell r="DY288">
            <v>400</v>
          </cell>
          <cell r="DZ288">
            <v>400</v>
          </cell>
          <cell r="EA288">
            <v>400</v>
          </cell>
          <cell r="EB288">
            <v>400</v>
          </cell>
          <cell r="EC288">
            <v>400</v>
          </cell>
          <cell r="ED288">
            <v>400</v>
          </cell>
          <cell r="EE288">
            <v>400</v>
          </cell>
          <cell r="EF288">
            <v>400</v>
          </cell>
          <cell r="EG288">
            <v>400</v>
          </cell>
          <cell r="EH288">
            <v>400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400</v>
          </cell>
          <cell r="EW288">
            <v>400</v>
          </cell>
          <cell r="EX288">
            <v>400</v>
          </cell>
          <cell r="EY288">
            <v>400</v>
          </cell>
          <cell r="EZ288">
            <v>400</v>
          </cell>
          <cell r="FA288">
            <v>400</v>
          </cell>
          <cell r="FB288">
            <v>400</v>
          </cell>
          <cell r="FC288">
            <v>400</v>
          </cell>
          <cell r="FD288">
            <v>400</v>
          </cell>
          <cell r="FE288">
            <v>400</v>
          </cell>
          <cell r="FF288">
            <v>400</v>
          </cell>
          <cell r="FG288">
            <v>400</v>
          </cell>
          <cell r="FH288">
            <v>400</v>
          </cell>
          <cell r="FI288">
            <v>30</v>
          </cell>
          <cell r="FJ288">
            <v>30</v>
          </cell>
          <cell r="FK288">
            <v>30</v>
          </cell>
          <cell r="FL288">
            <v>30</v>
          </cell>
          <cell r="FM288">
            <v>30</v>
          </cell>
          <cell r="FN288">
            <v>30</v>
          </cell>
          <cell r="FO288">
            <v>30</v>
          </cell>
          <cell r="FP288">
            <v>30</v>
          </cell>
          <cell r="FQ288">
            <v>30</v>
          </cell>
          <cell r="FR288">
            <v>30</v>
          </cell>
          <cell r="FS288">
            <v>30</v>
          </cell>
          <cell r="FT288">
            <v>30</v>
          </cell>
          <cell r="FU288">
            <v>30</v>
          </cell>
          <cell r="FV288" t="str">
            <v>Entschuldungsfonds_V.1.2.1_EA_Punkt_mit_Sperrung.fvl</v>
          </cell>
          <cell r="FY288">
            <v>23504129</v>
          </cell>
          <cell r="FZ288">
            <v>23504129</v>
          </cell>
          <cell r="GA288" t="str">
            <v>Sommerau</v>
          </cell>
          <cell r="GB288">
            <v>0</v>
          </cell>
          <cell r="GC288" t="str">
            <v>Ortsgemeinde</v>
          </cell>
          <cell r="GD288">
            <v>78</v>
          </cell>
          <cell r="GE288">
            <v>73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235</v>
          </cell>
          <cell r="GN288">
            <v>4</v>
          </cell>
          <cell r="GO288">
            <v>129</v>
          </cell>
          <cell r="GP288">
            <v>624.66666666666663</v>
          </cell>
          <cell r="GQ288">
            <v>312.33333333333331</v>
          </cell>
          <cell r="GR288">
            <v>624.66666666666663</v>
          </cell>
          <cell r="GS288">
            <v>312.33333333333331</v>
          </cell>
          <cell r="GT288">
            <v>624.66666666666663</v>
          </cell>
          <cell r="GU288">
            <v>312.33333333333331</v>
          </cell>
          <cell r="GV288">
            <v>624.66666666666663</v>
          </cell>
          <cell r="GW288">
            <v>312.33333333333331</v>
          </cell>
          <cell r="GX288">
            <v>624.66666666666663</v>
          </cell>
          <cell r="GY288">
            <v>312.33333333333331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</row>
        <row r="289">
          <cell r="A289">
            <v>2252392</v>
          </cell>
          <cell r="B289" t="str">
            <v>30.05.2016</v>
          </cell>
          <cell r="C289" t="str">
            <v>Trier-Saarburg</v>
          </cell>
          <cell r="D289">
            <v>23504124</v>
          </cell>
          <cell r="E289" t="str">
            <v>01.01.2012</v>
          </cell>
          <cell r="F289">
            <v>465515</v>
          </cell>
          <cell r="G289">
            <v>364312.03</v>
          </cell>
          <cell r="H289">
            <v>24287</v>
          </cell>
          <cell r="I289">
            <v>19429.599999999999</v>
          </cell>
          <cell r="J289">
            <v>446085.4</v>
          </cell>
          <cell r="K289" t="str">
            <v>Schöndorf</v>
          </cell>
          <cell r="L289" t="str">
            <v>23.01.2012</v>
          </cell>
          <cell r="M289">
            <v>352</v>
          </cell>
          <cell r="N289">
            <v>352</v>
          </cell>
          <cell r="O289">
            <v>380</v>
          </cell>
          <cell r="P289">
            <v>380</v>
          </cell>
          <cell r="Q289">
            <v>0</v>
          </cell>
          <cell r="R289">
            <v>0</v>
          </cell>
          <cell r="S289">
            <v>28</v>
          </cell>
          <cell r="T289">
            <v>28</v>
          </cell>
          <cell r="U289">
            <v>320</v>
          </cell>
          <cell r="V289">
            <v>320</v>
          </cell>
          <cell r="W289">
            <v>400</v>
          </cell>
          <cell r="X289">
            <v>400</v>
          </cell>
          <cell r="Y289">
            <v>0</v>
          </cell>
          <cell r="Z289">
            <v>0</v>
          </cell>
          <cell r="AA289">
            <v>80</v>
          </cell>
          <cell r="AB289">
            <v>80</v>
          </cell>
          <cell r="AC289">
            <v>320</v>
          </cell>
          <cell r="AD289">
            <v>350</v>
          </cell>
          <cell r="AE289">
            <v>400</v>
          </cell>
          <cell r="AF289">
            <v>400</v>
          </cell>
          <cell r="AG289">
            <v>0</v>
          </cell>
          <cell r="AH289">
            <v>30</v>
          </cell>
          <cell r="AI289">
            <v>80</v>
          </cell>
          <cell r="AJ289">
            <v>80</v>
          </cell>
          <cell r="AK289" t="str">
            <v>uwe.repplinger@trier-saarburg.de</v>
          </cell>
          <cell r="AL289" t="str">
            <v>Uwe Repplinger</v>
          </cell>
          <cell r="AM289" t="str">
            <v>0651715291</v>
          </cell>
          <cell r="AN289" t="str">
            <v>30.05.2016</v>
          </cell>
          <cell r="AO289">
            <v>78.260000000000005</v>
          </cell>
          <cell r="AP289">
            <v>232905.14</v>
          </cell>
          <cell r="AQ289">
            <v>345445.31</v>
          </cell>
          <cell r="AR289">
            <v>230691.97</v>
          </cell>
          <cell r="AS289">
            <v>58516</v>
          </cell>
          <cell r="BE289">
            <v>24287</v>
          </cell>
          <cell r="BF289">
            <v>24287</v>
          </cell>
          <cell r="BG289">
            <v>24287</v>
          </cell>
          <cell r="BH289">
            <v>24287</v>
          </cell>
          <cell r="BS289">
            <v>19429.599999999999</v>
          </cell>
          <cell r="BT289">
            <v>19429.599999999999</v>
          </cell>
          <cell r="BU289">
            <v>19429.599999999999</v>
          </cell>
          <cell r="BV289">
            <v>19429.599999999999</v>
          </cell>
          <cell r="CG289">
            <v>465515</v>
          </cell>
          <cell r="CH289">
            <v>426655.8</v>
          </cell>
          <cell r="CI289">
            <v>407226.2</v>
          </cell>
          <cell r="CJ289">
            <v>387796.6</v>
          </cell>
          <cell r="CK289">
            <v>368367</v>
          </cell>
          <cell r="CV289">
            <v>380</v>
          </cell>
          <cell r="CW289">
            <v>380</v>
          </cell>
          <cell r="CX289">
            <v>380</v>
          </cell>
          <cell r="CY289">
            <v>380</v>
          </cell>
          <cell r="CZ289">
            <v>380</v>
          </cell>
          <cell r="DA289">
            <v>380</v>
          </cell>
          <cell r="DB289">
            <v>380</v>
          </cell>
          <cell r="DC289">
            <v>380</v>
          </cell>
          <cell r="DD289">
            <v>380</v>
          </cell>
          <cell r="DE289">
            <v>380</v>
          </cell>
          <cell r="DF289">
            <v>380</v>
          </cell>
          <cell r="DG289">
            <v>380</v>
          </cell>
          <cell r="DH289">
            <v>380</v>
          </cell>
          <cell r="DI289">
            <v>28</v>
          </cell>
          <cell r="DJ289">
            <v>28</v>
          </cell>
          <cell r="DK289">
            <v>28</v>
          </cell>
          <cell r="DL289">
            <v>28</v>
          </cell>
          <cell r="DM289">
            <v>28</v>
          </cell>
          <cell r="DN289">
            <v>28</v>
          </cell>
          <cell r="DO289">
            <v>28</v>
          </cell>
          <cell r="DP289">
            <v>28</v>
          </cell>
          <cell r="DQ289">
            <v>28</v>
          </cell>
          <cell r="DR289">
            <v>28</v>
          </cell>
          <cell r="DS289">
            <v>28</v>
          </cell>
          <cell r="DT289">
            <v>28</v>
          </cell>
          <cell r="DU289">
            <v>28</v>
          </cell>
          <cell r="DV289">
            <v>400</v>
          </cell>
          <cell r="DW289">
            <v>400</v>
          </cell>
          <cell r="DX289">
            <v>400</v>
          </cell>
          <cell r="DY289">
            <v>400</v>
          </cell>
          <cell r="DZ289">
            <v>400</v>
          </cell>
          <cell r="EA289">
            <v>400</v>
          </cell>
          <cell r="EB289">
            <v>400</v>
          </cell>
          <cell r="EC289">
            <v>400</v>
          </cell>
          <cell r="ED289">
            <v>400</v>
          </cell>
          <cell r="EE289">
            <v>400</v>
          </cell>
          <cell r="EF289">
            <v>400</v>
          </cell>
          <cell r="EG289">
            <v>400</v>
          </cell>
          <cell r="EH289">
            <v>400</v>
          </cell>
          <cell r="EI289">
            <v>80</v>
          </cell>
          <cell r="EJ289">
            <v>80</v>
          </cell>
          <cell r="EK289">
            <v>80</v>
          </cell>
          <cell r="EL289">
            <v>80</v>
          </cell>
          <cell r="EM289">
            <v>80</v>
          </cell>
          <cell r="EN289">
            <v>80</v>
          </cell>
          <cell r="EO289">
            <v>80</v>
          </cell>
          <cell r="EP289">
            <v>80</v>
          </cell>
          <cell r="EQ289">
            <v>80</v>
          </cell>
          <cell r="ER289">
            <v>80</v>
          </cell>
          <cell r="ES289">
            <v>80</v>
          </cell>
          <cell r="ET289">
            <v>80</v>
          </cell>
          <cell r="EU289">
            <v>80</v>
          </cell>
          <cell r="EV289">
            <v>400</v>
          </cell>
          <cell r="EW289">
            <v>400</v>
          </cell>
          <cell r="EX289">
            <v>400</v>
          </cell>
          <cell r="EY289">
            <v>400</v>
          </cell>
          <cell r="EZ289">
            <v>400</v>
          </cell>
          <cell r="FA289">
            <v>400</v>
          </cell>
          <cell r="FB289">
            <v>400</v>
          </cell>
          <cell r="FC289">
            <v>400</v>
          </cell>
          <cell r="FD289">
            <v>400</v>
          </cell>
          <cell r="FE289">
            <v>400</v>
          </cell>
          <cell r="FF289">
            <v>400</v>
          </cell>
          <cell r="FG289">
            <v>400</v>
          </cell>
          <cell r="FH289">
            <v>400</v>
          </cell>
          <cell r="FI289">
            <v>80</v>
          </cell>
          <cell r="FJ289">
            <v>80</v>
          </cell>
          <cell r="FK289">
            <v>80</v>
          </cell>
          <cell r="FL289">
            <v>80</v>
          </cell>
          <cell r="FM289">
            <v>80</v>
          </cell>
          <cell r="FN289">
            <v>80</v>
          </cell>
          <cell r="FO289">
            <v>80</v>
          </cell>
          <cell r="FP289">
            <v>80</v>
          </cell>
          <cell r="FQ289">
            <v>80</v>
          </cell>
          <cell r="FR289">
            <v>80</v>
          </cell>
          <cell r="FS289">
            <v>80</v>
          </cell>
          <cell r="FT289">
            <v>80</v>
          </cell>
          <cell r="FU289">
            <v>80</v>
          </cell>
          <cell r="FV289" t="str">
            <v>Entschuldungsfonds_V.1.2.1_EA_Punkt_mit_Sperrung.fvl</v>
          </cell>
          <cell r="FY289">
            <v>23504124</v>
          </cell>
          <cell r="FZ289">
            <v>23504124</v>
          </cell>
          <cell r="GA289" t="str">
            <v>Schöndorf</v>
          </cell>
          <cell r="GB289">
            <v>0</v>
          </cell>
          <cell r="GC289" t="str">
            <v>Ortsgemeinde</v>
          </cell>
          <cell r="GD289">
            <v>758</v>
          </cell>
          <cell r="GE289">
            <v>763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235</v>
          </cell>
          <cell r="GN289">
            <v>4</v>
          </cell>
          <cell r="GO289">
            <v>124</v>
          </cell>
          <cell r="GP289">
            <v>16191.333333333334</v>
          </cell>
          <cell r="GQ289">
            <v>8095.666666666667</v>
          </cell>
          <cell r="GR289">
            <v>16191.333333333334</v>
          </cell>
          <cell r="GS289">
            <v>8095.666666666667</v>
          </cell>
          <cell r="GT289">
            <v>16191.333333333334</v>
          </cell>
          <cell r="GU289">
            <v>8095.666666666667</v>
          </cell>
          <cell r="GV289">
            <v>16191.333333333334</v>
          </cell>
          <cell r="GW289">
            <v>8095.666666666667</v>
          </cell>
          <cell r="GX289">
            <v>16191.333333333334</v>
          </cell>
          <cell r="GY289">
            <v>8095.666666666667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</row>
        <row r="290">
          <cell r="A290">
            <v>2252391</v>
          </cell>
          <cell r="B290" t="str">
            <v>30.05.2016</v>
          </cell>
          <cell r="C290" t="str">
            <v>Kaiserslautern</v>
          </cell>
          <cell r="D290">
            <v>33502010</v>
          </cell>
          <cell r="E290" t="str">
            <v>01.01.2012</v>
          </cell>
          <cell r="F290">
            <v>2129198</v>
          </cell>
          <cell r="G290">
            <v>1666310.35</v>
          </cell>
          <cell r="H290">
            <v>111087</v>
          </cell>
          <cell r="I290">
            <v>88870</v>
          </cell>
          <cell r="J290">
            <v>2040328</v>
          </cell>
          <cell r="K290" t="str">
            <v>Ortsgemeinde Frankenstein</v>
          </cell>
          <cell r="L290" t="str">
            <v>29.05.2012</v>
          </cell>
          <cell r="M290">
            <v>0</v>
          </cell>
          <cell r="N290">
            <v>352</v>
          </cell>
          <cell r="O290">
            <v>360</v>
          </cell>
          <cell r="P290">
            <v>360</v>
          </cell>
          <cell r="Q290">
            <v>0</v>
          </cell>
          <cell r="R290">
            <v>0</v>
          </cell>
          <cell r="S290">
            <v>8</v>
          </cell>
          <cell r="T290">
            <v>8</v>
          </cell>
          <cell r="U290">
            <v>0</v>
          </cell>
          <cell r="V290">
            <v>296</v>
          </cell>
          <cell r="W290">
            <v>296</v>
          </cell>
          <cell r="X290">
            <v>296</v>
          </cell>
          <cell r="Y290">
            <v>0</v>
          </cell>
          <cell r="Z290">
            <v>16</v>
          </cell>
          <cell r="AA290">
            <v>16</v>
          </cell>
          <cell r="AB290">
            <v>16</v>
          </cell>
          <cell r="AC290">
            <v>0</v>
          </cell>
          <cell r="AD290">
            <v>343</v>
          </cell>
          <cell r="AE290">
            <v>454</v>
          </cell>
          <cell r="AF290">
            <v>454</v>
          </cell>
          <cell r="AG290">
            <v>0</v>
          </cell>
          <cell r="AH290">
            <v>23</v>
          </cell>
          <cell r="AI290">
            <v>111</v>
          </cell>
          <cell r="AJ290">
            <v>111</v>
          </cell>
          <cell r="AK290" t="str">
            <v>michael.ruby@kaiserslautern-kreis.de</v>
          </cell>
          <cell r="AL290" t="str">
            <v>Michael Ruby</v>
          </cell>
          <cell r="AM290" t="str">
            <v>0631/7105-387</v>
          </cell>
          <cell r="AN290" t="str">
            <v>30.05.2016</v>
          </cell>
          <cell r="AO290">
            <v>78.260000000000005</v>
          </cell>
          <cell r="AP290">
            <v>2814895</v>
          </cell>
          <cell r="AQ290">
            <v>3726952</v>
          </cell>
          <cell r="AR290">
            <v>23709</v>
          </cell>
          <cell r="AS290">
            <v>22618</v>
          </cell>
          <cell r="BE290">
            <v>111087</v>
          </cell>
          <cell r="BF290">
            <v>111087</v>
          </cell>
          <cell r="BG290">
            <v>111087</v>
          </cell>
          <cell r="BH290">
            <v>111087</v>
          </cell>
          <cell r="BS290">
            <v>88870</v>
          </cell>
          <cell r="BT290">
            <v>88870</v>
          </cell>
          <cell r="BU290">
            <v>88870</v>
          </cell>
          <cell r="BV290">
            <v>88870</v>
          </cell>
          <cell r="CG290">
            <v>2129198</v>
          </cell>
          <cell r="CH290">
            <v>1951458</v>
          </cell>
          <cell r="CI290">
            <v>1862588</v>
          </cell>
          <cell r="CJ290">
            <v>1773718</v>
          </cell>
          <cell r="CK290">
            <v>1684848</v>
          </cell>
          <cell r="CV290">
            <v>360</v>
          </cell>
          <cell r="CW290">
            <v>360</v>
          </cell>
          <cell r="CX290">
            <v>360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8</v>
          </cell>
          <cell r="DJ290">
            <v>8</v>
          </cell>
          <cell r="DK290">
            <v>8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296</v>
          </cell>
          <cell r="DW290">
            <v>296</v>
          </cell>
          <cell r="DX290">
            <v>296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16</v>
          </cell>
          <cell r="EJ290">
            <v>16</v>
          </cell>
          <cell r="EK290">
            <v>16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454</v>
          </cell>
          <cell r="EW290">
            <v>454</v>
          </cell>
          <cell r="EX290">
            <v>454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111</v>
          </cell>
          <cell r="FJ290">
            <v>111</v>
          </cell>
          <cell r="FK290">
            <v>111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 t="str">
            <v>Entschuldungsfonds_V.1.2.1_EA_Punkt_mit_Sperrung.fvl</v>
          </cell>
          <cell r="FY290">
            <v>33502010</v>
          </cell>
          <cell r="FZ290">
            <v>33502010</v>
          </cell>
          <cell r="GA290" t="str">
            <v>Ortsgemeinde Frankenstein</v>
          </cell>
          <cell r="GB290">
            <v>0</v>
          </cell>
          <cell r="GC290" t="str">
            <v>Ortsgemeinde</v>
          </cell>
          <cell r="GD290">
            <v>1016</v>
          </cell>
          <cell r="GE290">
            <v>975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335</v>
          </cell>
          <cell r="GN290">
            <v>2</v>
          </cell>
          <cell r="GO290">
            <v>10</v>
          </cell>
          <cell r="GP290">
            <v>74058</v>
          </cell>
          <cell r="GQ290">
            <v>37029</v>
          </cell>
          <cell r="GR290">
            <v>74058</v>
          </cell>
          <cell r="GS290">
            <v>37029</v>
          </cell>
          <cell r="GT290">
            <v>74058</v>
          </cell>
          <cell r="GU290">
            <v>37029</v>
          </cell>
          <cell r="GV290">
            <v>74058</v>
          </cell>
          <cell r="GW290">
            <v>37029</v>
          </cell>
          <cell r="GX290">
            <v>74058</v>
          </cell>
          <cell r="GY290">
            <v>37029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</row>
        <row r="291">
          <cell r="A291">
            <v>2252390</v>
          </cell>
          <cell r="B291" t="str">
            <v>30.05.2016</v>
          </cell>
          <cell r="C291" t="str">
            <v>Trier-Saarburg</v>
          </cell>
          <cell r="D291">
            <v>23504116</v>
          </cell>
          <cell r="E291" t="str">
            <v>01.01.2012</v>
          </cell>
          <cell r="F291">
            <v>440914</v>
          </cell>
          <cell r="G291">
            <v>345059.29</v>
          </cell>
          <cell r="H291">
            <v>23003</v>
          </cell>
          <cell r="I291">
            <v>18402.400000000001</v>
          </cell>
          <cell r="J291">
            <v>422511.6</v>
          </cell>
          <cell r="K291" t="str">
            <v>Riveris</v>
          </cell>
          <cell r="L291" t="str">
            <v>19.03.2012</v>
          </cell>
          <cell r="M291">
            <v>352</v>
          </cell>
          <cell r="N291">
            <v>352</v>
          </cell>
          <cell r="O291">
            <v>380</v>
          </cell>
          <cell r="P291">
            <v>380</v>
          </cell>
          <cell r="Q291">
            <v>0</v>
          </cell>
          <cell r="R291">
            <v>0</v>
          </cell>
          <cell r="S291">
            <v>28</v>
          </cell>
          <cell r="T291">
            <v>28</v>
          </cell>
          <cell r="U291">
            <v>300</v>
          </cell>
          <cell r="V291">
            <v>300</v>
          </cell>
          <cell r="W291">
            <v>350</v>
          </cell>
          <cell r="X291">
            <v>350</v>
          </cell>
          <cell r="Y291">
            <v>0</v>
          </cell>
          <cell r="Z291">
            <v>0</v>
          </cell>
          <cell r="AA291">
            <v>50</v>
          </cell>
          <cell r="AB291">
            <v>50</v>
          </cell>
          <cell r="AC291">
            <v>320</v>
          </cell>
          <cell r="AD291">
            <v>350</v>
          </cell>
          <cell r="AE291">
            <v>350</v>
          </cell>
          <cell r="AF291">
            <v>400</v>
          </cell>
          <cell r="AG291">
            <v>0</v>
          </cell>
          <cell r="AH291">
            <v>30</v>
          </cell>
          <cell r="AI291">
            <v>30</v>
          </cell>
          <cell r="AJ291">
            <v>30</v>
          </cell>
          <cell r="AK291" t="str">
            <v>uwe.repplinger@trier-saarburg.de</v>
          </cell>
          <cell r="AL291" t="str">
            <v>Uwe Repplinger</v>
          </cell>
          <cell r="AM291" t="str">
            <v>0651715291</v>
          </cell>
          <cell r="AN291" t="str">
            <v>30.05.2016</v>
          </cell>
          <cell r="AO291">
            <v>78.260000000000005</v>
          </cell>
          <cell r="AP291">
            <v>634683.84</v>
          </cell>
          <cell r="AQ291">
            <v>687990.42</v>
          </cell>
          <cell r="AR291">
            <v>959726.19</v>
          </cell>
          <cell r="AS291">
            <v>3561</v>
          </cell>
          <cell r="BE291">
            <v>23003</v>
          </cell>
          <cell r="BF291">
            <v>23003</v>
          </cell>
          <cell r="BG291">
            <v>23003</v>
          </cell>
          <cell r="BH291">
            <v>23003</v>
          </cell>
          <cell r="BS291">
            <v>18402.400000000001</v>
          </cell>
          <cell r="BT291">
            <v>18402.400000000001</v>
          </cell>
          <cell r="BU291">
            <v>18402.400000000001</v>
          </cell>
          <cell r="BV291">
            <v>18402.400000000001</v>
          </cell>
          <cell r="CG291">
            <v>440914</v>
          </cell>
          <cell r="CH291">
            <v>404109.2</v>
          </cell>
          <cell r="CI291">
            <v>385706.8</v>
          </cell>
          <cell r="CJ291">
            <v>367304.4</v>
          </cell>
          <cell r="CK291">
            <v>348902</v>
          </cell>
          <cell r="CV291">
            <v>380</v>
          </cell>
          <cell r="CW291">
            <v>380</v>
          </cell>
          <cell r="CX291">
            <v>380</v>
          </cell>
          <cell r="CY291">
            <v>380</v>
          </cell>
          <cell r="CZ291">
            <v>380</v>
          </cell>
          <cell r="DA291">
            <v>380</v>
          </cell>
          <cell r="DB291">
            <v>380</v>
          </cell>
          <cell r="DC291">
            <v>380</v>
          </cell>
          <cell r="DD291">
            <v>380</v>
          </cell>
          <cell r="DE291">
            <v>380</v>
          </cell>
          <cell r="DF291">
            <v>380</v>
          </cell>
          <cell r="DG291">
            <v>380</v>
          </cell>
          <cell r="DH291">
            <v>380</v>
          </cell>
          <cell r="DI291">
            <v>28</v>
          </cell>
          <cell r="DJ291">
            <v>28</v>
          </cell>
          <cell r="DK291">
            <v>28</v>
          </cell>
          <cell r="DL291">
            <v>28</v>
          </cell>
          <cell r="DM291">
            <v>28</v>
          </cell>
          <cell r="DN291">
            <v>28</v>
          </cell>
          <cell r="DO291">
            <v>28</v>
          </cell>
          <cell r="DP291">
            <v>28</v>
          </cell>
          <cell r="DQ291">
            <v>28</v>
          </cell>
          <cell r="DR291">
            <v>28</v>
          </cell>
          <cell r="DS291">
            <v>28</v>
          </cell>
          <cell r="DT291">
            <v>28</v>
          </cell>
          <cell r="DU291">
            <v>28</v>
          </cell>
          <cell r="DV291">
            <v>400</v>
          </cell>
          <cell r="DW291">
            <v>400</v>
          </cell>
          <cell r="DX291">
            <v>400</v>
          </cell>
          <cell r="DY291">
            <v>400</v>
          </cell>
          <cell r="DZ291">
            <v>400</v>
          </cell>
          <cell r="EA291">
            <v>400</v>
          </cell>
          <cell r="EB291">
            <v>400</v>
          </cell>
          <cell r="EC291">
            <v>400</v>
          </cell>
          <cell r="ED291">
            <v>400</v>
          </cell>
          <cell r="EE291">
            <v>400</v>
          </cell>
          <cell r="EF291">
            <v>400</v>
          </cell>
          <cell r="EG291">
            <v>400</v>
          </cell>
          <cell r="EH291">
            <v>400</v>
          </cell>
          <cell r="EI291">
            <v>50</v>
          </cell>
          <cell r="EJ291">
            <v>50</v>
          </cell>
          <cell r="EK291">
            <v>50</v>
          </cell>
          <cell r="EL291">
            <v>50</v>
          </cell>
          <cell r="EM291">
            <v>50</v>
          </cell>
          <cell r="EN291">
            <v>50</v>
          </cell>
          <cell r="EO291">
            <v>50</v>
          </cell>
          <cell r="EP291">
            <v>50</v>
          </cell>
          <cell r="EQ291">
            <v>50</v>
          </cell>
          <cell r="ER291">
            <v>50</v>
          </cell>
          <cell r="ES291">
            <v>50</v>
          </cell>
          <cell r="ET291">
            <v>50</v>
          </cell>
          <cell r="EU291">
            <v>50</v>
          </cell>
          <cell r="EV291">
            <v>400</v>
          </cell>
          <cell r="EW291">
            <v>400</v>
          </cell>
          <cell r="EX291">
            <v>400</v>
          </cell>
          <cell r="EY291">
            <v>400</v>
          </cell>
          <cell r="EZ291">
            <v>400</v>
          </cell>
          <cell r="FA291">
            <v>400</v>
          </cell>
          <cell r="FB291">
            <v>400</v>
          </cell>
          <cell r="FC291">
            <v>400</v>
          </cell>
          <cell r="FD291">
            <v>400</v>
          </cell>
          <cell r="FE291">
            <v>400</v>
          </cell>
          <cell r="FF291">
            <v>400</v>
          </cell>
          <cell r="FG291">
            <v>400</v>
          </cell>
          <cell r="FH291">
            <v>400</v>
          </cell>
          <cell r="FI291">
            <v>30</v>
          </cell>
          <cell r="FJ291">
            <v>30</v>
          </cell>
          <cell r="FK291">
            <v>30</v>
          </cell>
          <cell r="FL291">
            <v>30</v>
          </cell>
          <cell r="FM291">
            <v>30</v>
          </cell>
          <cell r="FN291">
            <v>30</v>
          </cell>
          <cell r="FO291">
            <v>30</v>
          </cell>
          <cell r="FP291">
            <v>30</v>
          </cell>
          <cell r="FQ291">
            <v>30</v>
          </cell>
          <cell r="FR291">
            <v>30</v>
          </cell>
          <cell r="FS291">
            <v>30</v>
          </cell>
          <cell r="FT291">
            <v>30</v>
          </cell>
          <cell r="FU291">
            <v>30</v>
          </cell>
          <cell r="FV291" t="str">
            <v>Entschuldungsfonds_V.1.2.1_EA_Punkt_mit_Sperrung.fvl</v>
          </cell>
          <cell r="FY291">
            <v>23504116</v>
          </cell>
          <cell r="FZ291">
            <v>23504116</v>
          </cell>
          <cell r="GA291" t="str">
            <v>Riveris</v>
          </cell>
          <cell r="GB291">
            <v>0</v>
          </cell>
          <cell r="GC291" t="str">
            <v>Ortsgemeinde</v>
          </cell>
          <cell r="GD291">
            <v>422</v>
          </cell>
          <cell r="GE291">
            <v>420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235</v>
          </cell>
          <cell r="GN291">
            <v>4</v>
          </cell>
          <cell r="GO291">
            <v>116</v>
          </cell>
          <cell r="GP291">
            <v>15335.333333333334</v>
          </cell>
          <cell r="GQ291">
            <v>7667.666666666667</v>
          </cell>
          <cell r="GR291">
            <v>15335.333333333334</v>
          </cell>
          <cell r="GS291">
            <v>7667.666666666667</v>
          </cell>
          <cell r="GT291">
            <v>15335.333333333334</v>
          </cell>
          <cell r="GU291">
            <v>7667.666666666667</v>
          </cell>
          <cell r="GV291">
            <v>15335.333333333334</v>
          </cell>
          <cell r="GW291">
            <v>7667.666666666667</v>
          </cell>
          <cell r="GX291">
            <v>15335.333333333334</v>
          </cell>
          <cell r="GY291">
            <v>7667.666666666667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</row>
        <row r="292">
          <cell r="A292">
            <v>2252368</v>
          </cell>
          <cell r="B292" t="str">
            <v>30.05.2016</v>
          </cell>
          <cell r="C292" t="str">
            <v>Trier-Saarburg</v>
          </cell>
          <cell r="D292">
            <v>23504107</v>
          </cell>
          <cell r="E292" t="str">
            <v>01.01.2012</v>
          </cell>
          <cell r="F292">
            <v>803470</v>
          </cell>
          <cell r="G292">
            <v>628795.62</v>
          </cell>
          <cell r="H292">
            <v>41919</v>
          </cell>
          <cell r="I292">
            <v>33535.199999999997</v>
          </cell>
          <cell r="J292">
            <v>769934.8</v>
          </cell>
          <cell r="K292" t="str">
            <v>Pluwig</v>
          </cell>
          <cell r="L292" t="str">
            <v>23.01.2012</v>
          </cell>
          <cell r="M292">
            <v>350</v>
          </cell>
          <cell r="N292">
            <v>350</v>
          </cell>
          <cell r="O292">
            <v>350</v>
          </cell>
          <cell r="P292">
            <v>380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300</v>
          </cell>
          <cell r="V292">
            <v>300</v>
          </cell>
          <cell r="W292">
            <v>300</v>
          </cell>
          <cell r="X292">
            <v>400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320</v>
          </cell>
          <cell r="AD292">
            <v>350</v>
          </cell>
          <cell r="AE292">
            <v>390</v>
          </cell>
          <cell r="AF292">
            <v>400</v>
          </cell>
          <cell r="AG292">
            <v>0</v>
          </cell>
          <cell r="AH292">
            <v>30</v>
          </cell>
          <cell r="AI292">
            <v>70</v>
          </cell>
          <cell r="AJ292">
            <v>70</v>
          </cell>
          <cell r="AK292" t="str">
            <v>uwe.repplinger@trier-saarburg.de</v>
          </cell>
          <cell r="AL292" t="str">
            <v>Uwe Repplinger</v>
          </cell>
          <cell r="AM292" t="str">
            <v>0651715291</v>
          </cell>
          <cell r="AN292" t="str">
            <v>30.05.2016</v>
          </cell>
          <cell r="AO292">
            <v>78.260000000000005</v>
          </cell>
          <cell r="AP292">
            <v>1300861.77</v>
          </cell>
          <cell r="AQ292">
            <v>1391164.54</v>
          </cell>
          <cell r="AR292">
            <v>998486.41</v>
          </cell>
          <cell r="AS292">
            <v>72492</v>
          </cell>
          <cell r="BE292">
            <v>41919</v>
          </cell>
          <cell r="BF292">
            <v>41919</v>
          </cell>
          <cell r="BG292">
            <v>41919</v>
          </cell>
          <cell r="BH292">
            <v>41919</v>
          </cell>
          <cell r="BS292">
            <v>33535.199999999997</v>
          </cell>
          <cell r="BT292">
            <v>33535.199999999997</v>
          </cell>
          <cell r="BU292">
            <v>33535.199999999997</v>
          </cell>
          <cell r="BV292">
            <v>33535.199999999997</v>
          </cell>
          <cell r="CG292">
            <v>803470</v>
          </cell>
          <cell r="CH292">
            <v>736399.6</v>
          </cell>
          <cell r="CI292">
            <v>702864.4</v>
          </cell>
          <cell r="CJ292">
            <v>669329.19999999995</v>
          </cell>
          <cell r="CK292">
            <v>635794</v>
          </cell>
          <cell r="CV292">
            <v>380</v>
          </cell>
          <cell r="CW292">
            <v>380</v>
          </cell>
          <cell r="CX292">
            <v>380</v>
          </cell>
          <cell r="CY292">
            <v>380</v>
          </cell>
          <cell r="CZ292">
            <v>380</v>
          </cell>
          <cell r="DA292">
            <v>380</v>
          </cell>
          <cell r="DB292">
            <v>380</v>
          </cell>
          <cell r="DC292">
            <v>380</v>
          </cell>
          <cell r="DD292">
            <v>380</v>
          </cell>
          <cell r="DE292">
            <v>380</v>
          </cell>
          <cell r="DF292">
            <v>380</v>
          </cell>
          <cell r="DG292">
            <v>380</v>
          </cell>
          <cell r="DH292">
            <v>380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400</v>
          </cell>
          <cell r="DW292">
            <v>400</v>
          </cell>
          <cell r="DX292">
            <v>400</v>
          </cell>
          <cell r="DY292">
            <v>400</v>
          </cell>
          <cell r="DZ292">
            <v>400</v>
          </cell>
          <cell r="EA292">
            <v>400</v>
          </cell>
          <cell r="EB292">
            <v>400</v>
          </cell>
          <cell r="EC292">
            <v>400</v>
          </cell>
          <cell r="ED292">
            <v>400</v>
          </cell>
          <cell r="EE292">
            <v>400</v>
          </cell>
          <cell r="EF292">
            <v>400</v>
          </cell>
          <cell r="EG292">
            <v>400</v>
          </cell>
          <cell r="EH292">
            <v>400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400</v>
          </cell>
          <cell r="EW292">
            <v>400</v>
          </cell>
          <cell r="EX292">
            <v>400</v>
          </cell>
          <cell r="EY292">
            <v>400</v>
          </cell>
          <cell r="EZ292">
            <v>400</v>
          </cell>
          <cell r="FA292">
            <v>400</v>
          </cell>
          <cell r="FB292">
            <v>400</v>
          </cell>
          <cell r="FC292">
            <v>400</v>
          </cell>
          <cell r="FD292">
            <v>400</v>
          </cell>
          <cell r="FE292">
            <v>400</v>
          </cell>
          <cell r="FF292">
            <v>400</v>
          </cell>
          <cell r="FG292">
            <v>400</v>
          </cell>
          <cell r="FH292">
            <v>400</v>
          </cell>
          <cell r="FI292">
            <v>70</v>
          </cell>
          <cell r="FJ292">
            <v>70</v>
          </cell>
          <cell r="FK292">
            <v>70</v>
          </cell>
          <cell r="FL292">
            <v>70</v>
          </cell>
          <cell r="FM292">
            <v>70</v>
          </cell>
          <cell r="FN292">
            <v>70</v>
          </cell>
          <cell r="FO292">
            <v>70</v>
          </cell>
          <cell r="FP292">
            <v>70</v>
          </cell>
          <cell r="FQ292">
            <v>70</v>
          </cell>
          <cell r="FR292">
            <v>70</v>
          </cell>
          <cell r="FS292">
            <v>70</v>
          </cell>
          <cell r="FT292">
            <v>70</v>
          </cell>
          <cell r="FU292">
            <v>70</v>
          </cell>
          <cell r="FV292" t="str">
            <v>Entschuldungsfonds_V.1.2.1_EA_Punkt_mit_Sperrung.fvl</v>
          </cell>
          <cell r="FY292">
            <v>23504107</v>
          </cell>
          <cell r="FZ292">
            <v>23504107</v>
          </cell>
          <cell r="GA292" t="str">
            <v>Pluwig</v>
          </cell>
          <cell r="GB292">
            <v>0</v>
          </cell>
          <cell r="GC292" t="str">
            <v>Ortsgemeinde</v>
          </cell>
          <cell r="GD292">
            <v>1445</v>
          </cell>
          <cell r="GE292">
            <v>1440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235</v>
          </cell>
          <cell r="GN292">
            <v>4</v>
          </cell>
          <cell r="GO292">
            <v>107</v>
          </cell>
          <cell r="GP292">
            <v>27946</v>
          </cell>
          <cell r="GQ292">
            <v>13973</v>
          </cell>
          <cell r="GR292">
            <v>27946</v>
          </cell>
          <cell r="GS292">
            <v>13973</v>
          </cell>
          <cell r="GT292">
            <v>27946</v>
          </cell>
          <cell r="GU292">
            <v>13973</v>
          </cell>
          <cell r="GV292">
            <v>27946</v>
          </cell>
          <cell r="GW292">
            <v>13973</v>
          </cell>
          <cell r="GX292">
            <v>27946</v>
          </cell>
          <cell r="GY292">
            <v>13973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</row>
        <row r="293">
          <cell r="A293">
            <v>2252367</v>
          </cell>
          <cell r="B293" t="str">
            <v>30.05.2016</v>
          </cell>
          <cell r="C293" t="str">
            <v>Kaiserslautern</v>
          </cell>
          <cell r="D293">
            <v>33502007</v>
          </cell>
          <cell r="E293" t="str">
            <v>01.01.2012</v>
          </cell>
          <cell r="F293">
            <v>530349</v>
          </cell>
          <cell r="G293">
            <v>415051.12</v>
          </cell>
          <cell r="H293">
            <v>27670</v>
          </cell>
          <cell r="I293">
            <v>22136</v>
          </cell>
          <cell r="J293">
            <v>508213</v>
          </cell>
          <cell r="K293" t="str">
            <v>Ortsgemeinde Fischbach</v>
          </cell>
          <cell r="L293" t="str">
            <v>29.05.2012</v>
          </cell>
          <cell r="M293">
            <v>0</v>
          </cell>
          <cell r="N293">
            <v>385</v>
          </cell>
          <cell r="O293">
            <v>385</v>
          </cell>
          <cell r="P293">
            <v>405</v>
          </cell>
          <cell r="Q293">
            <v>0</v>
          </cell>
          <cell r="R293">
            <v>33</v>
          </cell>
          <cell r="S293">
            <v>33</v>
          </cell>
          <cell r="T293">
            <v>33</v>
          </cell>
          <cell r="U293">
            <v>0</v>
          </cell>
          <cell r="V293">
            <v>296</v>
          </cell>
          <cell r="W293">
            <v>296</v>
          </cell>
          <cell r="X293">
            <v>350</v>
          </cell>
          <cell r="Y293">
            <v>0</v>
          </cell>
          <cell r="Z293">
            <v>16</v>
          </cell>
          <cell r="AA293">
            <v>16</v>
          </cell>
          <cell r="AB293">
            <v>16</v>
          </cell>
          <cell r="AC293">
            <v>0</v>
          </cell>
          <cell r="AD293">
            <v>350</v>
          </cell>
          <cell r="AE293">
            <v>350</v>
          </cell>
          <cell r="AF293">
            <v>420</v>
          </cell>
          <cell r="AG293">
            <v>0</v>
          </cell>
          <cell r="AH293">
            <v>30</v>
          </cell>
          <cell r="AI293">
            <v>30</v>
          </cell>
          <cell r="AJ293">
            <v>30</v>
          </cell>
          <cell r="AK293" t="str">
            <v>michael.ruby@kaiserslautern-kreis.de</v>
          </cell>
          <cell r="AL293" t="str">
            <v>Michael Ruby</v>
          </cell>
          <cell r="AM293" t="str">
            <v>0631/7105-387</v>
          </cell>
          <cell r="AN293" t="str">
            <v>30.05.2016</v>
          </cell>
          <cell r="AO293">
            <v>78.260000000000005</v>
          </cell>
          <cell r="AP293">
            <v>151738</v>
          </cell>
          <cell r="AQ293">
            <v>440602</v>
          </cell>
          <cell r="AR293">
            <v>150484</v>
          </cell>
          <cell r="AS293">
            <v>156456</v>
          </cell>
          <cell r="BE293">
            <v>27670</v>
          </cell>
          <cell r="BF293">
            <v>27670</v>
          </cell>
          <cell r="BG293">
            <v>27670</v>
          </cell>
          <cell r="BH293">
            <v>27670</v>
          </cell>
          <cell r="BS293">
            <v>22136</v>
          </cell>
          <cell r="BT293">
            <v>22136</v>
          </cell>
          <cell r="BU293">
            <v>22136</v>
          </cell>
          <cell r="BV293">
            <v>22136</v>
          </cell>
          <cell r="CG293">
            <v>530349</v>
          </cell>
          <cell r="CH293">
            <v>486077</v>
          </cell>
          <cell r="CI293">
            <v>463941</v>
          </cell>
          <cell r="CJ293">
            <v>441805</v>
          </cell>
          <cell r="CK293">
            <v>419669</v>
          </cell>
          <cell r="CV293">
            <v>405</v>
          </cell>
          <cell r="CW293">
            <v>405</v>
          </cell>
          <cell r="CX293">
            <v>405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33</v>
          </cell>
          <cell r="DJ293">
            <v>33</v>
          </cell>
          <cell r="DK293">
            <v>33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350</v>
          </cell>
          <cell r="DW293">
            <v>350</v>
          </cell>
          <cell r="DX293">
            <v>350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16</v>
          </cell>
          <cell r="EJ293">
            <v>16</v>
          </cell>
          <cell r="EK293">
            <v>16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420</v>
          </cell>
          <cell r="EW293">
            <v>420</v>
          </cell>
          <cell r="EX293">
            <v>420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30</v>
          </cell>
          <cell r="FJ293">
            <v>30</v>
          </cell>
          <cell r="FK293">
            <v>30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 t="str">
            <v>Entschuldungsfonds_V.1.2.1_EA_Punkt_mit_Sperrung.fvl</v>
          </cell>
          <cell r="FY293">
            <v>33502007</v>
          </cell>
          <cell r="FZ293">
            <v>33502007</v>
          </cell>
          <cell r="GA293" t="str">
            <v>Ortsgemeinde Fischbach</v>
          </cell>
          <cell r="GB293" t="str">
            <v>1/3-Grenze unterschritten - weitere Teilnahme</v>
          </cell>
          <cell r="GC293" t="str">
            <v>Ortsgemeinde</v>
          </cell>
          <cell r="GD293">
            <v>800</v>
          </cell>
          <cell r="GE293">
            <v>808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335</v>
          </cell>
          <cell r="GN293">
            <v>2</v>
          </cell>
          <cell r="GO293">
            <v>7</v>
          </cell>
          <cell r="GP293">
            <v>18446.666666666668</v>
          </cell>
          <cell r="GQ293">
            <v>9223.3333333333339</v>
          </cell>
          <cell r="GR293">
            <v>18446.666666666668</v>
          </cell>
          <cell r="GS293">
            <v>9223.3333333333339</v>
          </cell>
          <cell r="GT293">
            <v>18446.666666666668</v>
          </cell>
          <cell r="GU293">
            <v>9223.3333333333339</v>
          </cell>
          <cell r="GV293">
            <v>18446.666666666668</v>
          </cell>
          <cell r="GW293">
            <v>9223.3333333333339</v>
          </cell>
          <cell r="GX293">
            <v>18446.666666666668</v>
          </cell>
          <cell r="GY293">
            <v>9223.3333333333339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</row>
        <row r="294">
          <cell r="A294">
            <v>2252365</v>
          </cell>
          <cell r="B294" t="str">
            <v>30.05.2016</v>
          </cell>
          <cell r="C294" t="str">
            <v>Trier-Saarburg</v>
          </cell>
          <cell r="D294">
            <v>23504100</v>
          </cell>
          <cell r="E294" t="str">
            <v>01.01.2012</v>
          </cell>
          <cell r="F294">
            <v>114457</v>
          </cell>
          <cell r="G294">
            <v>89574.04</v>
          </cell>
          <cell r="H294">
            <v>5971</v>
          </cell>
          <cell r="I294">
            <v>4776.8</v>
          </cell>
          <cell r="J294">
            <v>109680.2</v>
          </cell>
          <cell r="K294" t="str">
            <v>Ollmuth</v>
          </cell>
          <cell r="L294" t="str">
            <v>23.01.2012</v>
          </cell>
          <cell r="M294">
            <v>352</v>
          </cell>
          <cell r="N294">
            <v>352</v>
          </cell>
          <cell r="O294">
            <v>352</v>
          </cell>
          <cell r="P294">
            <v>352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300</v>
          </cell>
          <cell r="V294">
            <v>300</v>
          </cell>
          <cell r="W294">
            <v>350</v>
          </cell>
          <cell r="X294">
            <v>350</v>
          </cell>
          <cell r="Y294">
            <v>0</v>
          </cell>
          <cell r="Z294">
            <v>0</v>
          </cell>
          <cell r="AA294">
            <v>50</v>
          </cell>
          <cell r="AB294">
            <v>50</v>
          </cell>
          <cell r="AC294">
            <v>300</v>
          </cell>
          <cell r="AD294">
            <v>350</v>
          </cell>
          <cell r="AE294">
            <v>400</v>
          </cell>
          <cell r="AF294">
            <v>400</v>
          </cell>
          <cell r="AG294">
            <v>0</v>
          </cell>
          <cell r="AH294">
            <v>50</v>
          </cell>
          <cell r="AI294">
            <v>100</v>
          </cell>
          <cell r="AJ294">
            <v>100</v>
          </cell>
          <cell r="AK294" t="str">
            <v>uwe.repplinger@trier-saarburg.de</v>
          </cell>
          <cell r="AL294" t="str">
            <v>Uwe Repplinger</v>
          </cell>
          <cell r="AM294" t="str">
            <v>0651715291</v>
          </cell>
          <cell r="AN294" t="str">
            <v>30.05.2016</v>
          </cell>
          <cell r="AO294">
            <v>78.260000000000005</v>
          </cell>
          <cell r="AP294">
            <v>80021.850000000006</v>
          </cell>
          <cell r="AQ294">
            <v>133427.85</v>
          </cell>
          <cell r="AR294">
            <v>85842.74</v>
          </cell>
          <cell r="AS294">
            <v>1002868</v>
          </cell>
          <cell r="BE294">
            <v>5971</v>
          </cell>
          <cell r="BF294">
            <v>5971</v>
          </cell>
          <cell r="BG294">
            <v>5971</v>
          </cell>
          <cell r="BH294">
            <v>5971</v>
          </cell>
          <cell r="BS294">
            <v>4776.8</v>
          </cell>
          <cell r="BT294">
            <v>4776.8</v>
          </cell>
          <cell r="BU294">
            <v>4776.8</v>
          </cell>
          <cell r="BV294">
            <v>4776.8</v>
          </cell>
          <cell r="CG294">
            <v>114457</v>
          </cell>
          <cell r="CH294">
            <v>104903.4</v>
          </cell>
          <cell r="CI294">
            <v>100126.6</v>
          </cell>
          <cell r="CJ294">
            <v>95349.8</v>
          </cell>
          <cell r="CK294">
            <v>90573</v>
          </cell>
          <cell r="CV294">
            <v>380</v>
          </cell>
          <cell r="CW294">
            <v>380</v>
          </cell>
          <cell r="CX294">
            <v>380</v>
          </cell>
          <cell r="CY294">
            <v>380</v>
          </cell>
          <cell r="CZ294">
            <v>380</v>
          </cell>
          <cell r="DA294">
            <v>380</v>
          </cell>
          <cell r="DB294">
            <v>380</v>
          </cell>
          <cell r="DC294">
            <v>380</v>
          </cell>
          <cell r="DD294">
            <v>380</v>
          </cell>
          <cell r="DE294">
            <v>380</v>
          </cell>
          <cell r="DF294">
            <v>380</v>
          </cell>
          <cell r="DG294">
            <v>380</v>
          </cell>
          <cell r="DH294">
            <v>380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350</v>
          </cell>
          <cell r="DW294">
            <v>350</v>
          </cell>
          <cell r="DX294">
            <v>350</v>
          </cell>
          <cell r="DY294">
            <v>350</v>
          </cell>
          <cell r="DZ294">
            <v>350</v>
          </cell>
          <cell r="EA294">
            <v>350</v>
          </cell>
          <cell r="EB294">
            <v>350</v>
          </cell>
          <cell r="EC294">
            <v>350</v>
          </cell>
          <cell r="ED294">
            <v>350</v>
          </cell>
          <cell r="EE294">
            <v>350</v>
          </cell>
          <cell r="EF294">
            <v>350</v>
          </cell>
          <cell r="EG294">
            <v>350</v>
          </cell>
          <cell r="EH294">
            <v>350</v>
          </cell>
          <cell r="EI294">
            <v>50</v>
          </cell>
          <cell r="EJ294">
            <v>50</v>
          </cell>
          <cell r="EK294">
            <v>50</v>
          </cell>
          <cell r="EL294">
            <v>50</v>
          </cell>
          <cell r="EM294">
            <v>50</v>
          </cell>
          <cell r="EN294">
            <v>50</v>
          </cell>
          <cell r="EO294">
            <v>50</v>
          </cell>
          <cell r="EP294">
            <v>50</v>
          </cell>
          <cell r="EQ294">
            <v>50</v>
          </cell>
          <cell r="ER294">
            <v>50</v>
          </cell>
          <cell r="ES294">
            <v>50</v>
          </cell>
          <cell r="ET294">
            <v>50</v>
          </cell>
          <cell r="EU294">
            <v>50</v>
          </cell>
          <cell r="EV294">
            <v>400</v>
          </cell>
          <cell r="EW294">
            <v>400</v>
          </cell>
          <cell r="EX294">
            <v>400</v>
          </cell>
          <cell r="EY294">
            <v>400</v>
          </cell>
          <cell r="EZ294">
            <v>400</v>
          </cell>
          <cell r="FA294">
            <v>400</v>
          </cell>
          <cell r="FB294">
            <v>400</v>
          </cell>
          <cell r="FC294">
            <v>400</v>
          </cell>
          <cell r="FD294">
            <v>400</v>
          </cell>
          <cell r="FE294">
            <v>400</v>
          </cell>
          <cell r="FF294">
            <v>400</v>
          </cell>
          <cell r="FG294">
            <v>400</v>
          </cell>
          <cell r="FH294">
            <v>400</v>
          </cell>
          <cell r="FI294">
            <v>100</v>
          </cell>
          <cell r="FJ294">
            <v>100</v>
          </cell>
          <cell r="FK294">
            <v>100</v>
          </cell>
          <cell r="FL294">
            <v>100</v>
          </cell>
          <cell r="FM294">
            <v>100</v>
          </cell>
          <cell r="FN294">
            <v>100</v>
          </cell>
          <cell r="FO294">
            <v>100</v>
          </cell>
          <cell r="FP294">
            <v>100</v>
          </cell>
          <cell r="FQ294">
            <v>100</v>
          </cell>
          <cell r="FR294">
            <v>100</v>
          </cell>
          <cell r="FS294">
            <v>100</v>
          </cell>
          <cell r="FT294">
            <v>100</v>
          </cell>
          <cell r="FU294">
            <v>100</v>
          </cell>
          <cell r="FV294" t="str">
            <v>Entschuldungsfonds_V.1.2.1_EA_Punkt_mit_Sperrung.fvl</v>
          </cell>
          <cell r="FY294">
            <v>23504100</v>
          </cell>
          <cell r="FZ294">
            <v>23504100</v>
          </cell>
          <cell r="GA294" t="str">
            <v>Ollmuth</v>
          </cell>
          <cell r="GB294">
            <v>0</v>
          </cell>
          <cell r="GC294" t="str">
            <v>Ortsgemeinde</v>
          </cell>
          <cell r="GD294">
            <v>168</v>
          </cell>
          <cell r="GE294">
            <v>166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235</v>
          </cell>
          <cell r="GN294">
            <v>4</v>
          </cell>
          <cell r="GO294">
            <v>100</v>
          </cell>
          <cell r="GP294">
            <v>3980.6666666666665</v>
          </cell>
          <cell r="GQ294">
            <v>1990.3333333333333</v>
          </cell>
          <cell r="GR294">
            <v>3980.6666666666665</v>
          </cell>
          <cell r="GS294">
            <v>1990.3333333333333</v>
          </cell>
          <cell r="GT294">
            <v>3980.6666666666665</v>
          </cell>
          <cell r="GU294">
            <v>1990.3333333333333</v>
          </cell>
          <cell r="GV294">
            <v>3980.6666666666665</v>
          </cell>
          <cell r="GW294">
            <v>1990.3333333333333</v>
          </cell>
          <cell r="GX294">
            <v>3980.6666666666665</v>
          </cell>
          <cell r="GY294">
            <v>1990.3333333333333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</row>
        <row r="295">
          <cell r="A295">
            <v>2252345</v>
          </cell>
          <cell r="B295" t="str">
            <v>30.05.2016</v>
          </cell>
          <cell r="C295" t="str">
            <v>Donnersbergkreis</v>
          </cell>
          <cell r="D295">
            <v>33301079</v>
          </cell>
          <cell r="E295" t="str">
            <v>01.01.2012</v>
          </cell>
          <cell r="F295">
            <v>177827</v>
          </cell>
          <cell r="G295">
            <v>139167.41</v>
          </cell>
          <cell r="H295">
            <v>9278</v>
          </cell>
          <cell r="I295">
            <v>7422</v>
          </cell>
          <cell r="J295">
            <v>170405</v>
          </cell>
          <cell r="K295" t="str">
            <v>Ortsgemeinde Waldgrehweiler</v>
          </cell>
          <cell r="L295" t="str">
            <v>10.05.2012</v>
          </cell>
          <cell r="M295">
            <v>0</v>
          </cell>
          <cell r="N295">
            <v>0</v>
          </cell>
          <cell r="O295">
            <v>360</v>
          </cell>
          <cell r="P295">
            <v>360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340</v>
          </cell>
          <cell r="X295">
            <v>350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340</v>
          </cell>
          <cell r="AF295">
            <v>350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 t="str">
            <v>shess@donnersberg.de</v>
          </cell>
          <cell r="AL295" t="str">
            <v>Frau Hess</v>
          </cell>
          <cell r="AM295" t="str">
            <v>06352/710195</v>
          </cell>
          <cell r="AN295" t="str">
            <v>30.05.2016</v>
          </cell>
          <cell r="AO295">
            <v>78.260000000000005</v>
          </cell>
          <cell r="AP295">
            <v>76840</v>
          </cell>
          <cell r="AQ295">
            <v>208202</v>
          </cell>
          <cell r="AR295">
            <v>151858</v>
          </cell>
          <cell r="AS295">
            <v>0</v>
          </cell>
          <cell r="BE295">
            <v>9278</v>
          </cell>
          <cell r="BF295">
            <v>9278</v>
          </cell>
          <cell r="BG295">
            <v>9278</v>
          </cell>
          <cell r="BH295">
            <v>9278</v>
          </cell>
          <cell r="BS295">
            <v>7422</v>
          </cell>
          <cell r="BT295">
            <v>7422</v>
          </cell>
          <cell r="BU295">
            <v>7422</v>
          </cell>
          <cell r="BV295">
            <v>7422</v>
          </cell>
          <cell r="CG295">
            <v>177827</v>
          </cell>
          <cell r="CH295">
            <v>162983</v>
          </cell>
          <cell r="CI295">
            <v>155561</v>
          </cell>
          <cell r="CJ295">
            <v>148139</v>
          </cell>
          <cell r="CK295">
            <v>140717</v>
          </cell>
          <cell r="CV295">
            <v>365</v>
          </cell>
          <cell r="CW295">
            <v>365</v>
          </cell>
          <cell r="CX295">
            <v>365</v>
          </cell>
          <cell r="CY295">
            <v>365</v>
          </cell>
          <cell r="CZ295">
            <v>365</v>
          </cell>
          <cell r="DA295">
            <v>365</v>
          </cell>
          <cell r="DB295">
            <v>365</v>
          </cell>
          <cell r="DC295">
            <v>365</v>
          </cell>
          <cell r="DD295">
            <v>365</v>
          </cell>
          <cell r="DE295">
            <v>365</v>
          </cell>
          <cell r="DF295">
            <v>365</v>
          </cell>
          <cell r="DG295">
            <v>365</v>
          </cell>
          <cell r="DH295">
            <v>365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365</v>
          </cell>
          <cell r="DW295">
            <v>365</v>
          </cell>
          <cell r="DX295">
            <v>365</v>
          </cell>
          <cell r="DY295">
            <v>365</v>
          </cell>
          <cell r="DZ295">
            <v>365</v>
          </cell>
          <cell r="EA295">
            <v>365</v>
          </cell>
          <cell r="EB295">
            <v>365</v>
          </cell>
          <cell r="EC295">
            <v>365</v>
          </cell>
          <cell r="ED295">
            <v>365</v>
          </cell>
          <cell r="EE295">
            <v>365</v>
          </cell>
          <cell r="EF295">
            <v>365</v>
          </cell>
          <cell r="EG295">
            <v>365</v>
          </cell>
          <cell r="EH295">
            <v>365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365</v>
          </cell>
          <cell r="EW295">
            <v>365</v>
          </cell>
          <cell r="EX295">
            <v>365</v>
          </cell>
          <cell r="EY295">
            <v>365</v>
          </cell>
          <cell r="EZ295">
            <v>365</v>
          </cell>
          <cell r="FA295">
            <v>365</v>
          </cell>
          <cell r="FB295">
            <v>365</v>
          </cell>
          <cell r="FC295">
            <v>365</v>
          </cell>
          <cell r="FD295">
            <v>365</v>
          </cell>
          <cell r="FE295">
            <v>365</v>
          </cell>
          <cell r="FF295">
            <v>365</v>
          </cell>
          <cell r="FG295">
            <v>365</v>
          </cell>
          <cell r="FH295">
            <v>365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 t="str">
            <v>Entschuldungsfonds_V.1.2.1_EA_Punkt_mit_Sperrung.fvl</v>
          </cell>
          <cell r="FY295">
            <v>33301079</v>
          </cell>
          <cell r="FZ295">
            <v>33301079</v>
          </cell>
          <cell r="GA295" t="str">
            <v>Ortsgemeinde Waldgrehweiler</v>
          </cell>
          <cell r="GB295" t="str">
            <v>Liquiditätskreditstand korrigiert - Rückforderung 2012 - 2014 erfolgt</v>
          </cell>
          <cell r="GC295" t="str">
            <v>Ortsgemeinde</v>
          </cell>
          <cell r="GD295">
            <v>223</v>
          </cell>
          <cell r="GE295">
            <v>212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333</v>
          </cell>
          <cell r="GN295">
            <v>1</v>
          </cell>
          <cell r="GO295">
            <v>79</v>
          </cell>
          <cell r="GP295">
            <v>6185.333333333333</v>
          </cell>
          <cell r="GQ295">
            <v>3092.6666666666665</v>
          </cell>
          <cell r="GR295">
            <v>6185.333333333333</v>
          </cell>
          <cell r="GS295">
            <v>3092.6666666666665</v>
          </cell>
          <cell r="GT295">
            <v>6185.333333333333</v>
          </cell>
          <cell r="GU295">
            <v>3092.6666666666665</v>
          </cell>
          <cell r="GV295">
            <v>6185.333333333333</v>
          </cell>
          <cell r="GW295">
            <v>3092.6666666666665</v>
          </cell>
          <cell r="GX295">
            <v>6185.333333333333</v>
          </cell>
          <cell r="GY295">
            <v>3092.6666666666665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</row>
        <row r="296">
          <cell r="A296">
            <v>2252344</v>
          </cell>
          <cell r="B296" t="str">
            <v>30.05.2016</v>
          </cell>
          <cell r="C296" t="str">
            <v>Kaiserslautern</v>
          </cell>
          <cell r="D296">
            <v>33502015</v>
          </cell>
          <cell r="E296" t="str">
            <v>01.01.2012</v>
          </cell>
          <cell r="F296">
            <v>6662183</v>
          </cell>
          <cell r="G296">
            <v>5213824.41</v>
          </cell>
          <cell r="H296">
            <v>347588</v>
          </cell>
          <cell r="I296">
            <v>278071</v>
          </cell>
          <cell r="J296">
            <v>6384112</v>
          </cell>
          <cell r="K296" t="str">
            <v>Ortsgemeinde Hochspeyer</v>
          </cell>
          <cell r="L296" t="str">
            <v>29.05.2012</v>
          </cell>
          <cell r="M296">
            <v>0</v>
          </cell>
          <cell r="N296">
            <v>365</v>
          </cell>
          <cell r="O296">
            <v>380</v>
          </cell>
          <cell r="P296">
            <v>400</v>
          </cell>
          <cell r="Q296">
            <v>0</v>
          </cell>
          <cell r="R296">
            <v>13</v>
          </cell>
          <cell r="S296">
            <v>28</v>
          </cell>
          <cell r="T296">
            <v>28</v>
          </cell>
          <cell r="U296">
            <v>0</v>
          </cell>
          <cell r="V296">
            <v>290</v>
          </cell>
          <cell r="W296">
            <v>290</v>
          </cell>
          <cell r="X296">
            <v>450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350</v>
          </cell>
          <cell r="AE296">
            <v>390</v>
          </cell>
          <cell r="AF296">
            <v>450</v>
          </cell>
          <cell r="AG296">
            <v>0</v>
          </cell>
          <cell r="AH296">
            <v>30</v>
          </cell>
          <cell r="AI296">
            <v>70</v>
          </cell>
          <cell r="AJ296">
            <v>70</v>
          </cell>
          <cell r="AK296" t="str">
            <v>michael.ruby@kaiserslautern-kreis.de</v>
          </cell>
          <cell r="AL296" t="str">
            <v>Michael Ruby</v>
          </cell>
          <cell r="AM296" t="str">
            <v>0631/7105-387</v>
          </cell>
          <cell r="AN296" t="str">
            <v>30.05.2016</v>
          </cell>
          <cell r="AO296">
            <v>78.260000000000005</v>
          </cell>
          <cell r="AP296">
            <v>8114570</v>
          </cell>
          <cell r="AQ296">
            <v>9878374</v>
          </cell>
          <cell r="AR296">
            <v>747023</v>
          </cell>
          <cell r="AS296">
            <v>0</v>
          </cell>
          <cell r="BE296">
            <v>347588</v>
          </cell>
          <cell r="BF296">
            <v>347588</v>
          </cell>
          <cell r="BG296">
            <v>347588</v>
          </cell>
          <cell r="BH296">
            <v>347588</v>
          </cell>
          <cell r="BS296">
            <v>278071</v>
          </cell>
          <cell r="BT296">
            <v>278071</v>
          </cell>
          <cell r="BU296">
            <v>278071</v>
          </cell>
          <cell r="BV296">
            <v>278071</v>
          </cell>
          <cell r="CG296">
            <v>6662183</v>
          </cell>
          <cell r="CH296">
            <v>6106041</v>
          </cell>
          <cell r="CI296">
            <v>5827970</v>
          </cell>
          <cell r="CJ296">
            <v>5549899</v>
          </cell>
          <cell r="CK296">
            <v>5271828</v>
          </cell>
          <cell r="CV296">
            <v>400</v>
          </cell>
          <cell r="CW296">
            <v>400</v>
          </cell>
          <cell r="CX296">
            <v>400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28</v>
          </cell>
          <cell r="DJ296">
            <v>28</v>
          </cell>
          <cell r="DK296">
            <v>28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450</v>
          </cell>
          <cell r="DW296">
            <v>450</v>
          </cell>
          <cell r="DX296">
            <v>450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450</v>
          </cell>
          <cell r="EW296">
            <v>450</v>
          </cell>
          <cell r="EX296">
            <v>450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70</v>
          </cell>
          <cell r="FJ296">
            <v>70</v>
          </cell>
          <cell r="FK296">
            <v>70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 t="str">
            <v>Entschuldungsfonds_V.1.2.1_EA_Punkt_mit_Sperrung.fvl</v>
          </cell>
          <cell r="FY296">
            <v>33502015</v>
          </cell>
          <cell r="FZ296">
            <v>33502015</v>
          </cell>
          <cell r="GA296" t="str">
            <v>Ortsgemeinde Hochspeyer</v>
          </cell>
          <cell r="GB296">
            <v>0</v>
          </cell>
          <cell r="GC296" t="str">
            <v>Ortsgemeinde</v>
          </cell>
          <cell r="GD296">
            <v>4552</v>
          </cell>
          <cell r="GE296">
            <v>4536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335</v>
          </cell>
          <cell r="GN296">
            <v>2</v>
          </cell>
          <cell r="GO296">
            <v>15</v>
          </cell>
          <cell r="GP296">
            <v>231725.33333333334</v>
          </cell>
          <cell r="GQ296">
            <v>115862.66666666667</v>
          </cell>
          <cell r="GR296">
            <v>231725.33333333334</v>
          </cell>
          <cell r="GS296">
            <v>115862.66666666667</v>
          </cell>
          <cell r="GT296">
            <v>231725.33333333334</v>
          </cell>
          <cell r="GU296">
            <v>115862.66666666667</v>
          </cell>
          <cell r="GV296">
            <v>231725.33333333334</v>
          </cell>
          <cell r="GW296">
            <v>115862.66666666667</v>
          </cell>
          <cell r="GX296">
            <v>231725.33333333334</v>
          </cell>
          <cell r="GY296">
            <v>115862.66666666667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</row>
        <row r="297">
          <cell r="A297">
            <v>2252343</v>
          </cell>
          <cell r="B297" t="str">
            <v>30.05.2016</v>
          </cell>
          <cell r="C297" t="str">
            <v>Südwestpfalz</v>
          </cell>
          <cell r="D297">
            <v>34008207</v>
          </cell>
          <cell r="E297" t="str">
            <v>01.01.2012</v>
          </cell>
          <cell r="F297">
            <v>147429</v>
          </cell>
          <cell r="G297">
            <v>115377.93</v>
          </cell>
          <cell r="H297">
            <v>7692</v>
          </cell>
          <cell r="I297">
            <v>6153</v>
          </cell>
          <cell r="J297">
            <v>141276</v>
          </cell>
          <cell r="K297" t="str">
            <v>Ortsgemeinde Dellfeld</v>
          </cell>
          <cell r="L297" t="str">
            <v>06.01.2012</v>
          </cell>
          <cell r="M297">
            <v>0</v>
          </cell>
          <cell r="N297">
            <v>0</v>
          </cell>
          <cell r="O297">
            <v>352</v>
          </cell>
          <cell r="P297">
            <v>352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285</v>
          </cell>
          <cell r="X297">
            <v>285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320</v>
          </cell>
          <cell r="AD297">
            <v>320</v>
          </cell>
          <cell r="AE297">
            <v>347</v>
          </cell>
          <cell r="AF297">
            <v>347</v>
          </cell>
          <cell r="AG297">
            <v>0</v>
          </cell>
          <cell r="AH297">
            <v>0</v>
          </cell>
          <cell r="AI297">
            <v>9</v>
          </cell>
          <cell r="AJ297">
            <v>9</v>
          </cell>
          <cell r="AK297" t="str">
            <v>w.schwartz@lksuedwestpfalz.de</v>
          </cell>
          <cell r="AL297" t="str">
            <v>Herr Schwartz</v>
          </cell>
          <cell r="AM297" t="str">
            <v>06331/809148</v>
          </cell>
          <cell r="AN297" t="str">
            <v>30.05.2016</v>
          </cell>
          <cell r="AO297">
            <v>78.260000000000005</v>
          </cell>
          <cell r="AP297">
            <v>194614</v>
          </cell>
          <cell r="AQ297">
            <v>199971</v>
          </cell>
          <cell r="AR297">
            <v>117280</v>
          </cell>
          <cell r="AS297">
            <v>40442</v>
          </cell>
          <cell r="BE297">
            <v>7692</v>
          </cell>
          <cell r="BF297">
            <v>7692</v>
          </cell>
          <cell r="BG297">
            <v>7692</v>
          </cell>
          <cell r="BH297">
            <v>151059</v>
          </cell>
          <cell r="BS297">
            <v>6153</v>
          </cell>
          <cell r="BT297">
            <v>6153</v>
          </cell>
          <cell r="BU297">
            <v>6153</v>
          </cell>
          <cell r="BV297">
            <v>120847</v>
          </cell>
          <cell r="CG297">
            <v>147429</v>
          </cell>
          <cell r="CH297">
            <v>135123</v>
          </cell>
          <cell r="CI297">
            <v>128970</v>
          </cell>
          <cell r="CJ297">
            <v>122817</v>
          </cell>
          <cell r="CK297">
            <v>2291100</v>
          </cell>
          <cell r="CV297">
            <v>365</v>
          </cell>
          <cell r="CW297">
            <v>365</v>
          </cell>
          <cell r="CX297">
            <v>365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300</v>
          </cell>
          <cell r="DW297">
            <v>300</v>
          </cell>
          <cell r="DX297">
            <v>300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373</v>
          </cell>
          <cell r="EW297">
            <v>373</v>
          </cell>
          <cell r="EX297">
            <v>373</v>
          </cell>
          <cell r="EY297">
            <v>373</v>
          </cell>
          <cell r="EZ297">
            <v>373</v>
          </cell>
          <cell r="FA297">
            <v>373</v>
          </cell>
          <cell r="FB297">
            <v>373</v>
          </cell>
          <cell r="FC297">
            <v>373</v>
          </cell>
          <cell r="FD297">
            <v>373</v>
          </cell>
          <cell r="FE297">
            <v>373</v>
          </cell>
          <cell r="FF297">
            <v>373</v>
          </cell>
          <cell r="FG297">
            <v>373</v>
          </cell>
          <cell r="FH297">
            <v>373</v>
          </cell>
          <cell r="FI297">
            <v>9</v>
          </cell>
          <cell r="FJ297">
            <v>9</v>
          </cell>
          <cell r="FK297">
            <v>9</v>
          </cell>
          <cell r="FL297">
            <v>9</v>
          </cell>
          <cell r="FM297">
            <v>9</v>
          </cell>
          <cell r="FN297">
            <v>9</v>
          </cell>
          <cell r="FO297">
            <v>9</v>
          </cell>
          <cell r="FP297">
            <v>9</v>
          </cell>
          <cell r="FQ297">
            <v>9</v>
          </cell>
          <cell r="FR297">
            <v>9</v>
          </cell>
          <cell r="FS297">
            <v>9</v>
          </cell>
          <cell r="FT297">
            <v>9</v>
          </cell>
          <cell r="FU297">
            <v>9</v>
          </cell>
          <cell r="FV297" t="str">
            <v>Entschuldungsfonds_V.1.2.1_EA_Punkt_mit_Sperrung.fvl</v>
          </cell>
          <cell r="FY297">
            <v>34008207</v>
          </cell>
          <cell r="FZ297">
            <v>34008207</v>
          </cell>
          <cell r="GA297" t="str">
            <v>Ortsgemeinde Dellfeld</v>
          </cell>
          <cell r="GB297" t="str">
            <v>ausgeschieden; Teilnahme vom 01.01.2012 - 31.12.2015; keine Rückforderungen notwendig</v>
          </cell>
          <cell r="GC297" t="str">
            <v>Ortsgemeinde</v>
          </cell>
          <cell r="GD297">
            <v>1414</v>
          </cell>
          <cell r="GE297">
            <v>1407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340</v>
          </cell>
          <cell r="GN297">
            <v>8</v>
          </cell>
          <cell r="GO297">
            <v>207</v>
          </cell>
          <cell r="GP297">
            <v>5128</v>
          </cell>
          <cell r="GQ297">
            <v>2564</v>
          </cell>
          <cell r="GR297">
            <v>5128</v>
          </cell>
          <cell r="GS297">
            <v>2564</v>
          </cell>
          <cell r="GT297">
            <v>5128</v>
          </cell>
          <cell r="GU297">
            <v>2564</v>
          </cell>
          <cell r="GV297">
            <v>5128</v>
          </cell>
          <cell r="GW297">
            <v>2564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</row>
        <row r="298">
          <cell r="A298">
            <v>2252337</v>
          </cell>
          <cell r="B298" t="str">
            <v>30.05.2016</v>
          </cell>
          <cell r="C298" t="str">
            <v>Kaiserslautern</v>
          </cell>
          <cell r="D298">
            <v>33502004</v>
          </cell>
          <cell r="E298" t="str">
            <v>01.01.2012</v>
          </cell>
          <cell r="F298">
            <v>3340143</v>
          </cell>
          <cell r="G298">
            <v>2613995.91</v>
          </cell>
          <cell r="H298">
            <v>0</v>
          </cell>
          <cell r="I298">
            <v>0</v>
          </cell>
          <cell r="J298">
            <v>3340143</v>
          </cell>
          <cell r="K298" t="str">
            <v>Ortsgemeinde Enkenbach-Alsenborn</v>
          </cell>
          <cell r="L298" t="str">
            <v>15.05.2013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 t="str">
            <v>michael.ruby@kaiserslautern-kreis.de</v>
          </cell>
          <cell r="AL298" t="str">
            <v>Michael Ruby</v>
          </cell>
          <cell r="AM298" t="str">
            <v>0631/7105-387</v>
          </cell>
          <cell r="AN298" t="str">
            <v>30.05.2016</v>
          </cell>
          <cell r="AO298">
            <v>78.260000000000005</v>
          </cell>
          <cell r="AP298">
            <v>8322954</v>
          </cell>
          <cell r="AQ298">
            <v>8219410</v>
          </cell>
          <cell r="AR298">
            <v>688194.9</v>
          </cell>
          <cell r="AS298">
            <v>698298.93</v>
          </cell>
          <cell r="BE298">
            <v>348532</v>
          </cell>
          <cell r="BF298">
            <v>174266</v>
          </cell>
          <cell r="BG298">
            <v>174266</v>
          </cell>
          <cell r="BH298">
            <v>174266</v>
          </cell>
          <cell r="BS298">
            <v>278826</v>
          </cell>
          <cell r="BT298">
            <v>139413</v>
          </cell>
          <cell r="BU298">
            <v>139413</v>
          </cell>
          <cell r="BV298">
            <v>139413</v>
          </cell>
          <cell r="CG298">
            <v>3340143</v>
          </cell>
          <cell r="CH298">
            <v>3061317</v>
          </cell>
          <cell r="CI298">
            <v>2921904</v>
          </cell>
          <cell r="CJ298">
            <v>2782491</v>
          </cell>
          <cell r="CK298">
            <v>2643078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 t="str">
            <v>Entschuldungsfonds_V.1.2.1_EA_Punkt_mit_Sperrung.fvl</v>
          </cell>
          <cell r="FY298">
            <v>33502004</v>
          </cell>
          <cell r="FZ298">
            <v>33502004</v>
          </cell>
          <cell r="GA298" t="str">
            <v>Ortsgemeinde Enkenbach-Alsenborn</v>
          </cell>
          <cell r="GB298" t="str">
            <v>in 2013 doppelte Ausweisung Zuweisungsbetrag und Konsolidierungsbeitrag, da in 2012 keine Auszahlung</v>
          </cell>
          <cell r="GC298" t="str">
            <v>Ortsgemeinde</v>
          </cell>
          <cell r="GD298">
            <v>7010</v>
          </cell>
          <cell r="GE298">
            <v>6924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335</v>
          </cell>
          <cell r="GN298">
            <v>2</v>
          </cell>
          <cell r="GO298">
            <v>4</v>
          </cell>
          <cell r="GP298">
            <v>0</v>
          </cell>
          <cell r="GQ298">
            <v>0</v>
          </cell>
          <cell r="GR298">
            <v>232354.66666666666</v>
          </cell>
          <cell r="GS298">
            <v>116177.33333333333</v>
          </cell>
          <cell r="GT298">
            <v>116177.33333333333</v>
          </cell>
          <cell r="GU298">
            <v>58088.666666666664</v>
          </cell>
          <cell r="GV298">
            <v>116177.33333333333</v>
          </cell>
          <cell r="GW298">
            <v>58088.666666666664</v>
          </cell>
          <cell r="GX298">
            <v>116177.33333333333</v>
          </cell>
          <cell r="GY298">
            <v>58088.666666666664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</row>
        <row r="299">
          <cell r="A299">
            <v>2252332</v>
          </cell>
          <cell r="B299" t="str">
            <v>30.05.2016</v>
          </cell>
          <cell r="C299" t="str">
            <v>Trier-Saarburg</v>
          </cell>
          <cell r="D299">
            <v>23504044</v>
          </cell>
          <cell r="E299" t="str">
            <v>01.01.2012</v>
          </cell>
          <cell r="F299">
            <v>85400</v>
          </cell>
          <cell r="G299">
            <v>66834.03</v>
          </cell>
          <cell r="H299">
            <v>4456</v>
          </cell>
          <cell r="I299">
            <v>3564.8</v>
          </cell>
          <cell r="J299">
            <v>81835.199999999997</v>
          </cell>
          <cell r="K299" t="str">
            <v>Herl</v>
          </cell>
          <cell r="L299" t="str">
            <v>17.02.2012</v>
          </cell>
          <cell r="M299">
            <v>352</v>
          </cell>
          <cell r="N299">
            <v>352</v>
          </cell>
          <cell r="O299">
            <v>380</v>
          </cell>
          <cell r="P299">
            <v>380</v>
          </cell>
          <cell r="Q299">
            <v>0</v>
          </cell>
          <cell r="R299">
            <v>0</v>
          </cell>
          <cell r="S299">
            <v>28</v>
          </cell>
          <cell r="T299">
            <v>28</v>
          </cell>
          <cell r="U299">
            <v>300</v>
          </cell>
          <cell r="V299">
            <v>300</v>
          </cell>
          <cell r="W299">
            <v>350</v>
          </cell>
          <cell r="X299">
            <v>350</v>
          </cell>
          <cell r="Y299">
            <v>0</v>
          </cell>
          <cell r="Z299">
            <v>0</v>
          </cell>
          <cell r="AA299">
            <v>50</v>
          </cell>
          <cell r="AB299">
            <v>50</v>
          </cell>
          <cell r="AC299">
            <v>320</v>
          </cell>
          <cell r="AD299">
            <v>350</v>
          </cell>
          <cell r="AE299">
            <v>350</v>
          </cell>
          <cell r="AF299">
            <v>400</v>
          </cell>
          <cell r="AG299">
            <v>0</v>
          </cell>
          <cell r="AH299">
            <v>30</v>
          </cell>
          <cell r="AI299">
            <v>30</v>
          </cell>
          <cell r="AJ299">
            <v>30</v>
          </cell>
          <cell r="AK299" t="str">
            <v>uwe.repplinger@trier-saarburg.de</v>
          </cell>
          <cell r="AL299" t="str">
            <v>Uwe Repplinger</v>
          </cell>
          <cell r="AM299" t="str">
            <v>0651715291</v>
          </cell>
          <cell r="AN299" t="str">
            <v>30.05.2016</v>
          </cell>
          <cell r="AO299">
            <v>78.260000000000005</v>
          </cell>
          <cell r="AP299">
            <v>151518.73000000001</v>
          </cell>
          <cell r="AQ299">
            <v>135511.79</v>
          </cell>
          <cell r="AR299">
            <v>107181.29</v>
          </cell>
          <cell r="AS299">
            <v>1090247.23</v>
          </cell>
          <cell r="BE299">
            <v>4456</v>
          </cell>
          <cell r="BF299">
            <v>4456</v>
          </cell>
          <cell r="BG299">
            <v>4456</v>
          </cell>
          <cell r="BH299">
            <v>4456</v>
          </cell>
          <cell r="BS299">
            <v>3564.8</v>
          </cell>
          <cell r="BT299">
            <v>3564</v>
          </cell>
          <cell r="BU299">
            <v>3564</v>
          </cell>
          <cell r="BV299">
            <v>3564</v>
          </cell>
          <cell r="CG299">
            <v>85400</v>
          </cell>
          <cell r="CH299">
            <v>78270.399999999994</v>
          </cell>
          <cell r="CI299">
            <v>74706.399999999994</v>
          </cell>
          <cell r="CJ299">
            <v>71142.399999999994</v>
          </cell>
          <cell r="CK299">
            <v>67578.399999999994</v>
          </cell>
          <cell r="CV299">
            <v>380</v>
          </cell>
          <cell r="CW299">
            <v>380</v>
          </cell>
          <cell r="CX299">
            <v>380</v>
          </cell>
          <cell r="CY299">
            <v>380</v>
          </cell>
          <cell r="CZ299">
            <v>380</v>
          </cell>
          <cell r="DA299">
            <v>380</v>
          </cell>
          <cell r="DB299">
            <v>380</v>
          </cell>
          <cell r="DC299">
            <v>380</v>
          </cell>
          <cell r="DD299">
            <v>380</v>
          </cell>
          <cell r="DE299">
            <v>380</v>
          </cell>
          <cell r="DF299">
            <v>380</v>
          </cell>
          <cell r="DG299">
            <v>380</v>
          </cell>
          <cell r="DH299">
            <v>380</v>
          </cell>
          <cell r="DI299">
            <v>28</v>
          </cell>
          <cell r="DJ299">
            <v>28</v>
          </cell>
          <cell r="DK299">
            <v>28</v>
          </cell>
          <cell r="DL299">
            <v>28</v>
          </cell>
          <cell r="DM299">
            <v>28</v>
          </cell>
          <cell r="DN299">
            <v>28</v>
          </cell>
          <cell r="DO299">
            <v>28</v>
          </cell>
          <cell r="DP299">
            <v>28</v>
          </cell>
          <cell r="DQ299">
            <v>28</v>
          </cell>
          <cell r="DR299">
            <v>28</v>
          </cell>
          <cell r="DS299">
            <v>28</v>
          </cell>
          <cell r="DT299">
            <v>28</v>
          </cell>
          <cell r="DU299">
            <v>28</v>
          </cell>
          <cell r="DV299">
            <v>350</v>
          </cell>
          <cell r="DW299">
            <v>350</v>
          </cell>
          <cell r="DX299">
            <v>350</v>
          </cell>
          <cell r="DY299">
            <v>350</v>
          </cell>
          <cell r="DZ299">
            <v>350</v>
          </cell>
          <cell r="EA299">
            <v>350</v>
          </cell>
          <cell r="EB299">
            <v>350</v>
          </cell>
          <cell r="EC299">
            <v>350</v>
          </cell>
          <cell r="ED299">
            <v>350</v>
          </cell>
          <cell r="EE299">
            <v>350</v>
          </cell>
          <cell r="EF299">
            <v>350</v>
          </cell>
          <cell r="EG299">
            <v>350</v>
          </cell>
          <cell r="EH299">
            <v>350</v>
          </cell>
          <cell r="EI299">
            <v>50</v>
          </cell>
          <cell r="EJ299">
            <v>50</v>
          </cell>
          <cell r="EK299">
            <v>50</v>
          </cell>
          <cell r="EL299">
            <v>50</v>
          </cell>
          <cell r="EM299">
            <v>50</v>
          </cell>
          <cell r="EN299">
            <v>50</v>
          </cell>
          <cell r="EO299">
            <v>50</v>
          </cell>
          <cell r="EP299">
            <v>50</v>
          </cell>
          <cell r="EQ299">
            <v>50</v>
          </cell>
          <cell r="ER299">
            <v>50</v>
          </cell>
          <cell r="ES299">
            <v>50</v>
          </cell>
          <cell r="ET299">
            <v>50</v>
          </cell>
          <cell r="EU299">
            <v>50</v>
          </cell>
          <cell r="EV299">
            <v>400</v>
          </cell>
          <cell r="EW299">
            <v>400</v>
          </cell>
          <cell r="EX299">
            <v>400</v>
          </cell>
          <cell r="EY299">
            <v>400</v>
          </cell>
          <cell r="EZ299">
            <v>400</v>
          </cell>
          <cell r="FA299">
            <v>400</v>
          </cell>
          <cell r="FB299">
            <v>400</v>
          </cell>
          <cell r="FC299">
            <v>400</v>
          </cell>
          <cell r="FD299">
            <v>400</v>
          </cell>
          <cell r="FE299">
            <v>400</v>
          </cell>
          <cell r="FF299">
            <v>400</v>
          </cell>
          <cell r="FG299">
            <v>400</v>
          </cell>
          <cell r="FH299">
            <v>400</v>
          </cell>
          <cell r="FI299">
            <v>30</v>
          </cell>
          <cell r="FJ299">
            <v>30</v>
          </cell>
          <cell r="FK299">
            <v>30</v>
          </cell>
          <cell r="FL299">
            <v>30</v>
          </cell>
          <cell r="FM299">
            <v>30</v>
          </cell>
          <cell r="FN299">
            <v>30</v>
          </cell>
          <cell r="FO299">
            <v>30</v>
          </cell>
          <cell r="FP299">
            <v>30</v>
          </cell>
          <cell r="FQ299">
            <v>30</v>
          </cell>
          <cell r="FR299">
            <v>30</v>
          </cell>
          <cell r="FS299">
            <v>30</v>
          </cell>
          <cell r="FT299">
            <v>30</v>
          </cell>
          <cell r="FU299">
            <v>30</v>
          </cell>
          <cell r="FV299" t="str">
            <v>Entschuldungsfonds_V.1.2.1_EA_Punkt_mit_Sperrung.fvl</v>
          </cell>
          <cell r="FY299">
            <v>23504044</v>
          </cell>
          <cell r="FZ299">
            <v>23504044</v>
          </cell>
          <cell r="GA299" t="str">
            <v>Herl</v>
          </cell>
          <cell r="GB299">
            <v>0</v>
          </cell>
          <cell r="GC299" t="str">
            <v>Ortsgemeinde</v>
          </cell>
          <cell r="GD299">
            <v>268</v>
          </cell>
          <cell r="GE299">
            <v>282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235</v>
          </cell>
          <cell r="GN299">
            <v>4</v>
          </cell>
          <cell r="GO299">
            <v>44</v>
          </cell>
          <cell r="GP299">
            <v>2970.6666666666665</v>
          </cell>
          <cell r="GQ299">
            <v>1485.3333333333333</v>
          </cell>
          <cell r="GR299">
            <v>2970.6666666666665</v>
          </cell>
          <cell r="GS299">
            <v>1485.3333333333333</v>
          </cell>
          <cell r="GT299">
            <v>2970.6666666666665</v>
          </cell>
          <cell r="GU299">
            <v>1485.3333333333333</v>
          </cell>
          <cell r="GV299">
            <v>2970.6666666666665</v>
          </cell>
          <cell r="GW299">
            <v>1485.3333333333333</v>
          </cell>
          <cell r="GX299">
            <v>2970.6666666666665</v>
          </cell>
          <cell r="GY299">
            <v>1485.3333333333333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</row>
        <row r="300">
          <cell r="A300">
            <v>2252327</v>
          </cell>
          <cell r="B300" t="str">
            <v>30.05.2016</v>
          </cell>
          <cell r="C300" t="str">
            <v>Trier-Saarburg</v>
          </cell>
          <cell r="D300">
            <v>23504038</v>
          </cell>
          <cell r="E300" t="str">
            <v>01.01.2012</v>
          </cell>
          <cell r="F300">
            <v>1034089</v>
          </cell>
          <cell r="G300">
            <v>809278.05</v>
          </cell>
          <cell r="H300">
            <v>53952</v>
          </cell>
          <cell r="I300">
            <v>43161.599999999999</v>
          </cell>
          <cell r="J300">
            <v>990927.4</v>
          </cell>
          <cell r="K300" t="str">
            <v>Gutweiler</v>
          </cell>
          <cell r="L300" t="str">
            <v>31.05.2012</v>
          </cell>
          <cell r="M300">
            <v>0</v>
          </cell>
          <cell r="N300">
            <v>352</v>
          </cell>
          <cell r="O300">
            <v>390</v>
          </cell>
          <cell r="P300">
            <v>390</v>
          </cell>
          <cell r="Q300">
            <v>0</v>
          </cell>
          <cell r="R300">
            <v>0</v>
          </cell>
          <cell r="S300">
            <v>38</v>
          </cell>
          <cell r="T300">
            <v>38</v>
          </cell>
          <cell r="U300">
            <v>0</v>
          </cell>
          <cell r="V300">
            <v>300</v>
          </cell>
          <cell r="W300">
            <v>400</v>
          </cell>
          <cell r="X300">
            <v>400</v>
          </cell>
          <cell r="Y300">
            <v>0</v>
          </cell>
          <cell r="Z300">
            <v>0</v>
          </cell>
          <cell r="AA300">
            <v>100</v>
          </cell>
          <cell r="AB300">
            <v>100</v>
          </cell>
          <cell r="AC300">
            <v>320</v>
          </cell>
          <cell r="AD300">
            <v>350</v>
          </cell>
          <cell r="AE300">
            <v>440</v>
          </cell>
          <cell r="AF300">
            <v>440</v>
          </cell>
          <cell r="AG300">
            <v>0</v>
          </cell>
          <cell r="AH300">
            <v>30</v>
          </cell>
          <cell r="AI300">
            <v>120</v>
          </cell>
          <cell r="AJ300">
            <v>120</v>
          </cell>
          <cell r="AK300" t="str">
            <v>uwe.repplinger@trier-saarburg.de</v>
          </cell>
          <cell r="AL300" t="str">
            <v>Uwe Repplinger</v>
          </cell>
          <cell r="AM300" t="str">
            <v>0651715291</v>
          </cell>
          <cell r="AN300" t="str">
            <v>30.05.2016</v>
          </cell>
          <cell r="AO300">
            <v>78.260000000000005</v>
          </cell>
          <cell r="AP300">
            <v>1381997.41</v>
          </cell>
          <cell r="AQ300">
            <v>1322808.79</v>
          </cell>
          <cell r="AR300">
            <v>1400778.79</v>
          </cell>
          <cell r="AS300">
            <v>2468088</v>
          </cell>
          <cell r="BE300">
            <v>53952</v>
          </cell>
          <cell r="BF300">
            <v>53952</v>
          </cell>
          <cell r="BG300">
            <v>53952</v>
          </cell>
          <cell r="BH300">
            <v>53952</v>
          </cell>
          <cell r="BS300">
            <v>43161.599999999999</v>
          </cell>
          <cell r="BT300">
            <v>43161.599999999999</v>
          </cell>
          <cell r="BU300">
            <v>43161.599999999999</v>
          </cell>
          <cell r="BV300">
            <v>43161.599999999999</v>
          </cell>
          <cell r="CG300">
            <v>1034089</v>
          </cell>
          <cell r="CH300">
            <v>947765.8</v>
          </cell>
          <cell r="CI300">
            <v>904604.2</v>
          </cell>
          <cell r="CJ300">
            <v>861442.6</v>
          </cell>
          <cell r="CK300">
            <v>818281</v>
          </cell>
          <cell r="CV300">
            <v>390</v>
          </cell>
          <cell r="CW300">
            <v>390</v>
          </cell>
          <cell r="CX300">
            <v>390</v>
          </cell>
          <cell r="CY300">
            <v>390</v>
          </cell>
          <cell r="CZ300">
            <v>390</v>
          </cell>
          <cell r="DA300">
            <v>390</v>
          </cell>
          <cell r="DB300">
            <v>390</v>
          </cell>
          <cell r="DC300">
            <v>390</v>
          </cell>
          <cell r="DD300">
            <v>390</v>
          </cell>
          <cell r="DE300">
            <v>390</v>
          </cell>
          <cell r="DF300">
            <v>390</v>
          </cell>
          <cell r="DG300">
            <v>390</v>
          </cell>
          <cell r="DH300">
            <v>390</v>
          </cell>
          <cell r="DI300">
            <v>38</v>
          </cell>
          <cell r="DJ300">
            <v>38</v>
          </cell>
          <cell r="DK300">
            <v>38</v>
          </cell>
          <cell r="DL300">
            <v>38</v>
          </cell>
          <cell r="DM300">
            <v>38</v>
          </cell>
          <cell r="DN300">
            <v>38</v>
          </cell>
          <cell r="DO300">
            <v>38</v>
          </cell>
          <cell r="DP300">
            <v>38</v>
          </cell>
          <cell r="DQ300">
            <v>38</v>
          </cell>
          <cell r="DR300">
            <v>38</v>
          </cell>
          <cell r="DS300">
            <v>38</v>
          </cell>
          <cell r="DT300">
            <v>38</v>
          </cell>
          <cell r="DU300">
            <v>38</v>
          </cell>
          <cell r="DV300">
            <v>400</v>
          </cell>
          <cell r="DW300">
            <v>400</v>
          </cell>
          <cell r="DX300">
            <v>400</v>
          </cell>
          <cell r="DY300">
            <v>400</v>
          </cell>
          <cell r="DZ300">
            <v>400</v>
          </cell>
          <cell r="EA300">
            <v>400</v>
          </cell>
          <cell r="EB300">
            <v>400</v>
          </cell>
          <cell r="EC300">
            <v>400</v>
          </cell>
          <cell r="ED300">
            <v>400</v>
          </cell>
          <cell r="EE300">
            <v>400</v>
          </cell>
          <cell r="EF300">
            <v>400</v>
          </cell>
          <cell r="EG300">
            <v>400</v>
          </cell>
          <cell r="EH300">
            <v>400</v>
          </cell>
          <cell r="EI300">
            <v>100</v>
          </cell>
          <cell r="EJ300">
            <v>100</v>
          </cell>
          <cell r="EK300">
            <v>100</v>
          </cell>
          <cell r="EL300">
            <v>100</v>
          </cell>
          <cell r="EM300">
            <v>100</v>
          </cell>
          <cell r="EN300">
            <v>100</v>
          </cell>
          <cell r="EO300">
            <v>100</v>
          </cell>
          <cell r="EP300">
            <v>100</v>
          </cell>
          <cell r="EQ300">
            <v>100</v>
          </cell>
          <cell r="ER300">
            <v>100</v>
          </cell>
          <cell r="ES300">
            <v>100</v>
          </cell>
          <cell r="ET300">
            <v>100</v>
          </cell>
          <cell r="EU300">
            <v>100</v>
          </cell>
          <cell r="EV300">
            <v>440</v>
          </cell>
          <cell r="EW300">
            <v>440</v>
          </cell>
          <cell r="EX300">
            <v>440</v>
          </cell>
          <cell r="EY300">
            <v>440</v>
          </cell>
          <cell r="EZ300">
            <v>440</v>
          </cell>
          <cell r="FA300">
            <v>440</v>
          </cell>
          <cell r="FB300">
            <v>440</v>
          </cell>
          <cell r="FC300">
            <v>440</v>
          </cell>
          <cell r="FD300">
            <v>440</v>
          </cell>
          <cell r="FE300">
            <v>440</v>
          </cell>
          <cell r="FF300">
            <v>440</v>
          </cell>
          <cell r="FG300">
            <v>440</v>
          </cell>
          <cell r="FH300">
            <v>440</v>
          </cell>
          <cell r="FI300">
            <v>120</v>
          </cell>
          <cell r="FJ300">
            <v>120</v>
          </cell>
          <cell r="FK300">
            <v>120</v>
          </cell>
          <cell r="FL300">
            <v>120</v>
          </cell>
          <cell r="FM300">
            <v>120</v>
          </cell>
          <cell r="FN300">
            <v>120</v>
          </cell>
          <cell r="FO300">
            <v>120</v>
          </cell>
          <cell r="FP300">
            <v>120</v>
          </cell>
          <cell r="FQ300">
            <v>120</v>
          </cell>
          <cell r="FR300">
            <v>120</v>
          </cell>
          <cell r="FS300">
            <v>120</v>
          </cell>
          <cell r="FT300">
            <v>120</v>
          </cell>
          <cell r="FU300">
            <v>120</v>
          </cell>
          <cell r="FV300" t="str">
            <v>Entschuldungsfonds_V.1.2.1_EA_Punkt_mit_Sperrung.fvl</v>
          </cell>
          <cell r="FY300">
            <v>23504038</v>
          </cell>
          <cell r="FZ300">
            <v>23504038</v>
          </cell>
          <cell r="GA300" t="str">
            <v>Gutweiler</v>
          </cell>
          <cell r="GB300">
            <v>0</v>
          </cell>
          <cell r="GC300" t="str">
            <v>Ortsgemeinde</v>
          </cell>
          <cell r="GD300">
            <v>638</v>
          </cell>
          <cell r="GE300">
            <v>678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235</v>
          </cell>
          <cell r="GN300">
            <v>4</v>
          </cell>
          <cell r="GO300">
            <v>38</v>
          </cell>
          <cell r="GP300">
            <v>35968</v>
          </cell>
          <cell r="GQ300">
            <v>17984</v>
          </cell>
          <cell r="GR300">
            <v>35968</v>
          </cell>
          <cell r="GS300">
            <v>17984</v>
          </cell>
          <cell r="GT300">
            <v>35968</v>
          </cell>
          <cell r="GU300">
            <v>17984</v>
          </cell>
          <cell r="GV300">
            <v>35968</v>
          </cell>
          <cell r="GW300">
            <v>17984</v>
          </cell>
          <cell r="GX300">
            <v>35968</v>
          </cell>
          <cell r="GY300">
            <v>17984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</row>
        <row r="301">
          <cell r="A301">
            <v>2252290</v>
          </cell>
          <cell r="B301" t="str">
            <v>30.05.2016</v>
          </cell>
          <cell r="C301" t="str">
            <v>Trier-Saarburg</v>
          </cell>
          <cell r="D301">
            <v>23502000</v>
          </cell>
          <cell r="E301" t="str">
            <v>01.01.2013 mit Nachholung 2012</v>
          </cell>
          <cell r="F301">
            <v>895652</v>
          </cell>
          <cell r="G301">
            <v>700937.25</v>
          </cell>
          <cell r="H301">
            <v>0</v>
          </cell>
          <cell r="I301">
            <v>0</v>
          </cell>
          <cell r="J301">
            <v>895652</v>
          </cell>
          <cell r="K301" t="str">
            <v>Verbandsgemeinde Kell am See</v>
          </cell>
          <cell r="L301" t="str">
            <v>29.04.2013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 t="str">
            <v>uwe.repplinger@trier-saarburg.de</v>
          </cell>
          <cell r="AL301" t="str">
            <v>Uwe Repplinger</v>
          </cell>
          <cell r="AM301" t="str">
            <v>0651715291</v>
          </cell>
          <cell r="AN301" t="str">
            <v>30.05.2016</v>
          </cell>
          <cell r="AO301">
            <v>78.260000000000005</v>
          </cell>
          <cell r="AP301">
            <v>1089139</v>
          </cell>
          <cell r="AQ301">
            <v>897217</v>
          </cell>
          <cell r="AR301">
            <v>526694</v>
          </cell>
          <cell r="AS301">
            <v>122262.8</v>
          </cell>
          <cell r="BE301">
            <v>50067</v>
          </cell>
          <cell r="BF301">
            <v>50067</v>
          </cell>
          <cell r="BG301">
            <v>50067</v>
          </cell>
          <cell r="BH301">
            <v>50067</v>
          </cell>
          <cell r="BS301">
            <v>40053.599999999999</v>
          </cell>
          <cell r="BT301">
            <v>40053.599999999999</v>
          </cell>
          <cell r="BU301">
            <v>40053.599999999999</v>
          </cell>
          <cell r="BV301">
            <v>40053.599999999999</v>
          </cell>
          <cell r="CG301">
            <v>895652</v>
          </cell>
          <cell r="CH301">
            <v>855598.4</v>
          </cell>
          <cell r="CI301">
            <v>815544.8</v>
          </cell>
          <cell r="CJ301">
            <v>775491.2</v>
          </cell>
          <cell r="CK301">
            <v>735437.6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 t="str">
            <v>Entschuldungsfonds_V.1.2.1_EA_Punkt_mit_Sperrung.fvl</v>
          </cell>
          <cell r="FY301">
            <v>23502000</v>
          </cell>
          <cell r="FZ301">
            <v>23502000</v>
          </cell>
          <cell r="GA301" t="str">
            <v>Verbandsgemeinde Kell am See</v>
          </cell>
          <cell r="GB301">
            <v>0</v>
          </cell>
          <cell r="GC301" t="str">
            <v>Verbandsgemeinde</v>
          </cell>
          <cell r="GD301">
            <v>9516</v>
          </cell>
          <cell r="GE301">
            <v>9444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235</v>
          </cell>
          <cell r="GN301">
            <v>2</v>
          </cell>
          <cell r="GO301">
            <v>0</v>
          </cell>
          <cell r="GP301">
            <v>0</v>
          </cell>
          <cell r="GQ301">
            <v>0</v>
          </cell>
          <cell r="GR301">
            <v>33378</v>
          </cell>
          <cell r="GS301">
            <v>16689</v>
          </cell>
          <cell r="GT301">
            <v>33378</v>
          </cell>
          <cell r="GU301">
            <v>16689</v>
          </cell>
          <cell r="GV301">
            <v>33378</v>
          </cell>
          <cell r="GW301">
            <v>16689</v>
          </cell>
          <cell r="GX301">
            <v>33378</v>
          </cell>
          <cell r="GY301">
            <v>16689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</row>
        <row r="302">
          <cell r="A302">
            <v>2252099</v>
          </cell>
          <cell r="B302" t="str">
            <v>30.05.2016</v>
          </cell>
          <cell r="C302" t="str">
            <v>Trier-Saarburg</v>
          </cell>
          <cell r="D302">
            <v>23502123</v>
          </cell>
          <cell r="E302" t="str">
            <v>01.01.2012</v>
          </cell>
          <cell r="F302">
            <v>66217</v>
          </cell>
          <cell r="G302">
            <v>51821.42</v>
          </cell>
          <cell r="H302">
            <v>3455</v>
          </cell>
          <cell r="I302">
            <v>2764</v>
          </cell>
          <cell r="J302">
            <v>63453</v>
          </cell>
          <cell r="K302" t="str">
            <v>Schömerich</v>
          </cell>
          <cell r="L302" t="str">
            <v>23.05.2012</v>
          </cell>
          <cell r="M302">
            <v>350</v>
          </cell>
          <cell r="N302">
            <v>350</v>
          </cell>
          <cell r="O302">
            <v>350</v>
          </cell>
          <cell r="P302">
            <v>350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300</v>
          </cell>
          <cell r="V302">
            <v>300</v>
          </cell>
          <cell r="W302">
            <v>310</v>
          </cell>
          <cell r="X302">
            <v>310</v>
          </cell>
          <cell r="Y302">
            <v>0</v>
          </cell>
          <cell r="Z302">
            <v>0</v>
          </cell>
          <cell r="AA302">
            <v>10</v>
          </cell>
          <cell r="AB302">
            <v>10</v>
          </cell>
          <cell r="AC302">
            <v>320</v>
          </cell>
          <cell r="AD302">
            <v>340</v>
          </cell>
          <cell r="AE302">
            <v>400</v>
          </cell>
          <cell r="AF302">
            <v>400</v>
          </cell>
          <cell r="AG302">
            <v>0</v>
          </cell>
          <cell r="AH302">
            <v>20</v>
          </cell>
          <cell r="AI302">
            <v>80</v>
          </cell>
          <cell r="AJ302">
            <v>80</v>
          </cell>
          <cell r="AK302" t="str">
            <v>uwe.repplinger@trier-saarburg.de</v>
          </cell>
          <cell r="AL302" t="str">
            <v>Uwe Repplinger</v>
          </cell>
          <cell r="AM302" t="str">
            <v>0651715291</v>
          </cell>
          <cell r="AN302" t="str">
            <v>30.05.2016</v>
          </cell>
          <cell r="AO302">
            <v>78.260000000000005</v>
          </cell>
          <cell r="AP302">
            <v>79603</v>
          </cell>
          <cell r="AQ302">
            <v>136349</v>
          </cell>
          <cell r="AR302">
            <v>105592</v>
          </cell>
          <cell r="AS302">
            <v>393465</v>
          </cell>
          <cell r="BE302">
            <v>3455</v>
          </cell>
          <cell r="BF302">
            <v>3455</v>
          </cell>
          <cell r="BG302">
            <v>3455</v>
          </cell>
          <cell r="BH302">
            <v>3455</v>
          </cell>
          <cell r="BS302">
            <v>2764</v>
          </cell>
          <cell r="BT302">
            <v>2764</v>
          </cell>
          <cell r="BU302">
            <v>2764</v>
          </cell>
          <cell r="BV302">
            <v>2764</v>
          </cell>
          <cell r="CG302">
            <v>66217</v>
          </cell>
          <cell r="CH302">
            <v>60689</v>
          </cell>
          <cell r="CI302">
            <v>57925</v>
          </cell>
          <cell r="CJ302">
            <v>55161</v>
          </cell>
          <cell r="CK302">
            <v>52397</v>
          </cell>
          <cell r="CV302">
            <v>350</v>
          </cell>
          <cell r="CW302">
            <v>350</v>
          </cell>
          <cell r="CX302">
            <v>350</v>
          </cell>
          <cell r="CY302">
            <v>350</v>
          </cell>
          <cell r="CZ302">
            <v>350</v>
          </cell>
          <cell r="DA302">
            <v>350</v>
          </cell>
          <cell r="DB302">
            <v>350</v>
          </cell>
          <cell r="DC302">
            <v>350</v>
          </cell>
          <cell r="DD302">
            <v>350</v>
          </cell>
          <cell r="DE302">
            <v>350</v>
          </cell>
          <cell r="DF302">
            <v>350</v>
          </cell>
          <cell r="DG302">
            <v>350</v>
          </cell>
          <cell r="DH302">
            <v>350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310</v>
          </cell>
          <cell r="DW302">
            <v>310</v>
          </cell>
          <cell r="DX302">
            <v>310</v>
          </cell>
          <cell r="DY302">
            <v>310</v>
          </cell>
          <cell r="DZ302">
            <v>310</v>
          </cell>
          <cell r="EA302">
            <v>310</v>
          </cell>
          <cell r="EB302">
            <v>310</v>
          </cell>
          <cell r="EC302">
            <v>310</v>
          </cell>
          <cell r="ED302">
            <v>310</v>
          </cell>
          <cell r="EE302">
            <v>310</v>
          </cell>
          <cell r="EF302">
            <v>310</v>
          </cell>
          <cell r="EG302">
            <v>310</v>
          </cell>
          <cell r="EH302">
            <v>310</v>
          </cell>
          <cell r="EI302">
            <v>10</v>
          </cell>
          <cell r="EJ302">
            <v>10</v>
          </cell>
          <cell r="EK302">
            <v>10</v>
          </cell>
          <cell r="EL302">
            <v>10</v>
          </cell>
          <cell r="EM302">
            <v>10</v>
          </cell>
          <cell r="EN302">
            <v>10</v>
          </cell>
          <cell r="EO302">
            <v>10</v>
          </cell>
          <cell r="EP302">
            <v>10</v>
          </cell>
          <cell r="EQ302">
            <v>10</v>
          </cell>
          <cell r="ER302">
            <v>10</v>
          </cell>
          <cell r="ES302">
            <v>10</v>
          </cell>
          <cell r="ET302">
            <v>10</v>
          </cell>
          <cell r="EU302">
            <v>10</v>
          </cell>
          <cell r="EV302">
            <v>400</v>
          </cell>
          <cell r="EW302">
            <v>400</v>
          </cell>
          <cell r="EX302">
            <v>400</v>
          </cell>
          <cell r="EY302">
            <v>400</v>
          </cell>
          <cell r="EZ302">
            <v>400</v>
          </cell>
          <cell r="FA302">
            <v>400</v>
          </cell>
          <cell r="FB302">
            <v>400</v>
          </cell>
          <cell r="FC302">
            <v>400</v>
          </cell>
          <cell r="FD302">
            <v>400</v>
          </cell>
          <cell r="FE302">
            <v>400</v>
          </cell>
          <cell r="FF302">
            <v>400</v>
          </cell>
          <cell r="FG302">
            <v>400</v>
          </cell>
          <cell r="FH302">
            <v>400</v>
          </cell>
          <cell r="FI302">
            <v>80</v>
          </cell>
          <cell r="FJ302">
            <v>80</v>
          </cell>
          <cell r="FK302">
            <v>80</v>
          </cell>
          <cell r="FL302">
            <v>80</v>
          </cell>
          <cell r="FM302">
            <v>80</v>
          </cell>
          <cell r="FN302">
            <v>80</v>
          </cell>
          <cell r="FO302">
            <v>80</v>
          </cell>
          <cell r="FP302">
            <v>80</v>
          </cell>
          <cell r="FQ302">
            <v>80</v>
          </cell>
          <cell r="FR302">
            <v>80</v>
          </cell>
          <cell r="FS302">
            <v>80</v>
          </cell>
          <cell r="FT302">
            <v>80</v>
          </cell>
          <cell r="FU302">
            <v>80</v>
          </cell>
          <cell r="FV302" t="str">
            <v>Entschuldungsfonds_V.1.2.1_EA_Punkt_mit_Sperrung.fvl</v>
          </cell>
          <cell r="FY302">
            <v>23502123</v>
          </cell>
          <cell r="FZ302">
            <v>23502123</v>
          </cell>
          <cell r="GA302" t="str">
            <v>Schömerich</v>
          </cell>
          <cell r="GB302">
            <v>0</v>
          </cell>
          <cell r="GC302" t="str">
            <v>Ortsgemeinde</v>
          </cell>
          <cell r="GD302">
            <v>130</v>
          </cell>
          <cell r="GE302">
            <v>119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235</v>
          </cell>
          <cell r="GN302">
            <v>2</v>
          </cell>
          <cell r="GO302">
            <v>123</v>
          </cell>
          <cell r="GP302">
            <v>2303.3333333333335</v>
          </cell>
          <cell r="GQ302">
            <v>1151.6666666666667</v>
          </cell>
          <cell r="GR302">
            <v>2303.3333333333335</v>
          </cell>
          <cell r="GS302">
            <v>1151.6666666666667</v>
          </cell>
          <cell r="GT302">
            <v>2303.3333333333335</v>
          </cell>
          <cell r="GU302">
            <v>1151.6666666666667</v>
          </cell>
          <cell r="GV302">
            <v>2303.3333333333335</v>
          </cell>
          <cell r="GW302">
            <v>1151.6666666666667</v>
          </cell>
          <cell r="GX302">
            <v>2303.3333333333335</v>
          </cell>
          <cell r="GY302">
            <v>1151.6666666666667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</row>
        <row r="303">
          <cell r="A303">
            <v>2252094</v>
          </cell>
          <cell r="B303" t="str">
            <v>30.05.2016</v>
          </cell>
          <cell r="C303" t="str">
            <v>Trier-Saarburg</v>
          </cell>
          <cell r="D303">
            <v>23502072</v>
          </cell>
          <cell r="E303" t="str">
            <v>01.01.2012</v>
          </cell>
          <cell r="F303">
            <v>373942</v>
          </cell>
          <cell r="G303">
            <v>292647</v>
          </cell>
          <cell r="H303">
            <v>19510</v>
          </cell>
          <cell r="I303">
            <v>15608</v>
          </cell>
          <cell r="J303">
            <v>358334</v>
          </cell>
          <cell r="K303" t="str">
            <v>Lampaden</v>
          </cell>
          <cell r="L303" t="str">
            <v>24.05.2012</v>
          </cell>
          <cell r="M303">
            <v>350</v>
          </cell>
          <cell r="N303">
            <v>350</v>
          </cell>
          <cell r="O303">
            <v>350</v>
          </cell>
          <cell r="P303">
            <v>350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300</v>
          </cell>
          <cell r="V303">
            <v>300</v>
          </cell>
          <cell r="W303">
            <v>300</v>
          </cell>
          <cell r="X303">
            <v>300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320</v>
          </cell>
          <cell r="AD303">
            <v>350</v>
          </cell>
          <cell r="AE303">
            <v>400</v>
          </cell>
          <cell r="AF303">
            <v>400</v>
          </cell>
          <cell r="AG303">
            <v>0</v>
          </cell>
          <cell r="AH303">
            <v>30</v>
          </cell>
          <cell r="AI303">
            <v>80</v>
          </cell>
          <cell r="AJ303">
            <v>80</v>
          </cell>
          <cell r="AK303" t="str">
            <v>uwe.repplinger@trier-saarburg.de</v>
          </cell>
          <cell r="AL303" t="str">
            <v>Uwe Repplinger</v>
          </cell>
          <cell r="AM303" t="str">
            <v>0651715291</v>
          </cell>
          <cell r="AN303" t="str">
            <v>30.05.2016</v>
          </cell>
          <cell r="AO303">
            <v>78.260000000000005</v>
          </cell>
          <cell r="AP303">
            <v>499166</v>
          </cell>
          <cell r="AQ303">
            <v>572389</v>
          </cell>
          <cell r="AR303">
            <v>544087</v>
          </cell>
          <cell r="AS303">
            <v>2160949.61</v>
          </cell>
          <cell r="BE303">
            <v>19510</v>
          </cell>
          <cell r="BF303">
            <v>19510</v>
          </cell>
          <cell r="BG303">
            <v>19510</v>
          </cell>
          <cell r="BH303">
            <v>19510</v>
          </cell>
          <cell r="BS303">
            <v>15608</v>
          </cell>
          <cell r="BT303">
            <v>15608</v>
          </cell>
          <cell r="BU303">
            <v>15608</v>
          </cell>
          <cell r="BV303">
            <v>15608</v>
          </cell>
          <cell r="CG303">
            <v>373942</v>
          </cell>
          <cell r="CH303">
            <v>342726</v>
          </cell>
          <cell r="CI303">
            <v>327118</v>
          </cell>
          <cell r="CJ303">
            <v>311510</v>
          </cell>
          <cell r="CK303">
            <v>295902</v>
          </cell>
          <cell r="CV303">
            <v>350</v>
          </cell>
          <cell r="CW303">
            <v>350</v>
          </cell>
          <cell r="CX303">
            <v>350</v>
          </cell>
          <cell r="CY303">
            <v>350</v>
          </cell>
          <cell r="CZ303">
            <v>350</v>
          </cell>
          <cell r="DA303">
            <v>350</v>
          </cell>
          <cell r="DB303">
            <v>350</v>
          </cell>
          <cell r="DC303">
            <v>350</v>
          </cell>
          <cell r="DD303">
            <v>350</v>
          </cell>
          <cell r="DE303">
            <v>350</v>
          </cell>
          <cell r="DF303">
            <v>350</v>
          </cell>
          <cell r="DG303">
            <v>350</v>
          </cell>
          <cell r="DH303">
            <v>350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300</v>
          </cell>
          <cell r="DW303">
            <v>300</v>
          </cell>
          <cell r="DX303">
            <v>300</v>
          </cell>
          <cell r="DY303">
            <v>300</v>
          </cell>
          <cell r="DZ303">
            <v>300</v>
          </cell>
          <cell r="EA303">
            <v>300</v>
          </cell>
          <cell r="EB303">
            <v>300</v>
          </cell>
          <cell r="EC303">
            <v>300</v>
          </cell>
          <cell r="ED303">
            <v>300</v>
          </cell>
          <cell r="EE303">
            <v>300</v>
          </cell>
          <cell r="EF303">
            <v>300</v>
          </cell>
          <cell r="EG303">
            <v>300</v>
          </cell>
          <cell r="EH303">
            <v>300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400</v>
          </cell>
          <cell r="EW303">
            <v>400</v>
          </cell>
          <cell r="EX303">
            <v>400</v>
          </cell>
          <cell r="EY303">
            <v>400</v>
          </cell>
          <cell r="EZ303">
            <v>400</v>
          </cell>
          <cell r="FA303">
            <v>400</v>
          </cell>
          <cell r="FB303">
            <v>400</v>
          </cell>
          <cell r="FC303">
            <v>400</v>
          </cell>
          <cell r="FD303">
            <v>400</v>
          </cell>
          <cell r="FE303">
            <v>400</v>
          </cell>
          <cell r="FF303">
            <v>400</v>
          </cell>
          <cell r="FG303">
            <v>400</v>
          </cell>
          <cell r="FH303">
            <v>400</v>
          </cell>
          <cell r="FI303">
            <v>80</v>
          </cell>
          <cell r="FJ303">
            <v>80</v>
          </cell>
          <cell r="FK303">
            <v>80</v>
          </cell>
          <cell r="FL303">
            <v>80</v>
          </cell>
          <cell r="FM303">
            <v>80</v>
          </cell>
          <cell r="FN303">
            <v>80</v>
          </cell>
          <cell r="FO303">
            <v>80</v>
          </cell>
          <cell r="FP303">
            <v>80</v>
          </cell>
          <cell r="FQ303">
            <v>80</v>
          </cell>
          <cell r="FR303">
            <v>80</v>
          </cell>
          <cell r="FS303">
            <v>80</v>
          </cell>
          <cell r="FT303">
            <v>80</v>
          </cell>
          <cell r="FU303">
            <v>80</v>
          </cell>
          <cell r="FV303" t="str">
            <v>Entschuldungsfonds_V.1.2.1_EA_Punkt_mit_Sperrung.fvl</v>
          </cell>
          <cell r="FY303">
            <v>23502072</v>
          </cell>
          <cell r="FZ303">
            <v>23502072</v>
          </cell>
          <cell r="GA303" t="str">
            <v>Lampaden</v>
          </cell>
          <cell r="GB303">
            <v>0</v>
          </cell>
          <cell r="GC303" t="str">
            <v>Ortsgemeinde</v>
          </cell>
          <cell r="GD303">
            <v>538</v>
          </cell>
          <cell r="GE303">
            <v>557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235</v>
          </cell>
          <cell r="GN303">
            <v>2</v>
          </cell>
          <cell r="GO303">
            <v>72</v>
          </cell>
          <cell r="GP303">
            <v>13006.666666666666</v>
          </cell>
          <cell r="GQ303">
            <v>6503.333333333333</v>
          </cell>
          <cell r="GR303">
            <v>13006.666666666666</v>
          </cell>
          <cell r="GS303">
            <v>6503.333333333333</v>
          </cell>
          <cell r="GT303">
            <v>13006.666666666666</v>
          </cell>
          <cell r="GU303">
            <v>6503.333333333333</v>
          </cell>
          <cell r="GV303">
            <v>13006.666666666666</v>
          </cell>
          <cell r="GW303">
            <v>6503.333333333333</v>
          </cell>
          <cell r="GX303">
            <v>13006.666666666666</v>
          </cell>
          <cell r="GY303">
            <v>6503.333333333333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</row>
        <row r="304">
          <cell r="A304">
            <v>2252093</v>
          </cell>
          <cell r="B304" t="str">
            <v>30.05.2016</v>
          </cell>
          <cell r="C304" t="str">
            <v>Trier-Saarburg</v>
          </cell>
          <cell r="D304">
            <v>23502058</v>
          </cell>
          <cell r="E304" t="str">
            <v>01.01.2012</v>
          </cell>
          <cell r="F304">
            <v>2180088</v>
          </cell>
          <cell r="G304">
            <v>1706136.86</v>
          </cell>
          <cell r="H304">
            <v>113742</v>
          </cell>
          <cell r="I304">
            <v>90993.600000000006</v>
          </cell>
          <cell r="J304">
            <v>2089094.4</v>
          </cell>
          <cell r="K304" t="str">
            <v>Kell am See</v>
          </cell>
          <cell r="L304" t="str">
            <v>04.04.2012</v>
          </cell>
          <cell r="M304">
            <v>350</v>
          </cell>
          <cell r="N304">
            <v>350</v>
          </cell>
          <cell r="O304">
            <v>350</v>
          </cell>
          <cell r="P304">
            <v>350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300</v>
          </cell>
          <cell r="V304">
            <v>300</v>
          </cell>
          <cell r="W304">
            <v>300</v>
          </cell>
          <cell r="X304">
            <v>300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320</v>
          </cell>
          <cell r="AD304">
            <v>350</v>
          </cell>
          <cell r="AE304">
            <v>370</v>
          </cell>
          <cell r="AF304">
            <v>370</v>
          </cell>
          <cell r="AG304">
            <v>0</v>
          </cell>
          <cell r="AH304">
            <v>30</v>
          </cell>
          <cell r="AI304">
            <v>50</v>
          </cell>
          <cell r="AJ304">
            <v>50</v>
          </cell>
          <cell r="AK304" t="str">
            <v>uwe.repplinger@trier-saarburg.de</v>
          </cell>
          <cell r="AL304" t="str">
            <v>Uwe Repplinger</v>
          </cell>
          <cell r="AM304" t="str">
            <v>0651715291</v>
          </cell>
          <cell r="AN304" t="str">
            <v>30.05.2016</v>
          </cell>
          <cell r="AO304">
            <v>78.260000000000005</v>
          </cell>
          <cell r="AP304">
            <v>2094201</v>
          </cell>
          <cell r="AQ304">
            <v>1960454</v>
          </cell>
          <cell r="AR304">
            <v>1824192</v>
          </cell>
          <cell r="BE304">
            <v>113742</v>
          </cell>
          <cell r="BF304">
            <v>113742</v>
          </cell>
          <cell r="BG304">
            <v>113742</v>
          </cell>
          <cell r="BH304">
            <v>113742</v>
          </cell>
          <cell r="BS304">
            <v>90993.600000000006</v>
          </cell>
          <cell r="BT304">
            <v>90993.600000000006</v>
          </cell>
          <cell r="BU304">
            <v>90993.600000000006</v>
          </cell>
          <cell r="BV304">
            <v>90993.600000000006</v>
          </cell>
          <cell r="CG304">
            <v>2180088</v>
          </cell>
          <cell r="CH304">
            <v>1998100.8</v>
          </cell>
          <cell r="CI304">
            <v>1907107.2</v>
          </cell>
          <cell r="CJ304">
            <v>1816113.6</v>
          </cell>
          <cell r="CK304">
            <v>1725120</v>
          </cell>
          <cell r="CV304">
            <v>350</v>
          </cell>
          <cell r="CW304">
            <v>350</v>
          </cell>
          <cell r="CX304">
            <v>350</v>
          </cell>
          <cell r="CY304">
            <v>350</v>
          </cell>
          <cell r="CZ304">
            <v>350</v>
          </cell>
          <cell r="DA304">
            <v>350</v>
          </cell>
          <cell r="DB304">
            <v>350</v>
          </cell>
          <cell r="DC304">
            <v>350</v>
          </cell>
          <cell r="DD304">
            <v>350</v>
          </cell>
          <cell r="DE304">
            <v>350</v>
          </cell>
          <cell r="DF304">
            <v>350</v>
          </cell>
          <cell r="DG304">
            <v>350</v>
          </cell>
          <cell r="DH304">
            <v>350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300</v>
          </cell>
          <cell r="DW304">
            <v>300</v>
          </cell>
          <cell r="DX304">
            <v>300</v>
          </cell>
          <cell r="DY304">
            <v>300</v>
          </cell>
          <cell r="DZ304">
            <v>300</v>
          </cell>
          <cell r="EA304">
            <v>300</v>
          </cell>
          <cell r="EB304">
            <v>300</v>
          </cell>
          <cell r="EC304">
            <v>300</v>
          </cell>
          <cell r="ED304">
            <v>300</v>
          </cell>
          <cell r="EE304">
            <v>300</v>
          </cell>
          <cell r="EF304">
            <v>300</v>
          </cell>
          <cell r="EG304">
            <v>300</v>
          </cell>
          <cell r="EH304">
            <v>300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400</v>
          </cell>
          <cell r="EW304">
            <v>400</v>
          </cell>
          <cell r="EX304">
            <v>400</v>
          </cell>
          <cell r="EY304">
            <v>400</v>
          </cell>
          <cell r="EZ304">
            <v>400</v>
          </cell>
          <cell r="FA304">
            <v>400</v>
          </cell>
          <cell r="FB304">
            <v>400</v>
          </cell>
          <cell r="FC304">
            <v>400</v>
          </cell>
          <cell r="FD304">
            <v>400</v>
          </cell>
          <cell r="FE304">
            <v>400</v>
          </cell>
          <cell r="FF304">
            <v>400</v>
          </cell>
          <cell r="FG304">
            <v>400</v>
          </cell>
          <cell r="FH304">
            <v>400</v>
          </cell>
          <cell r="FI304">
            <v>50</v>
          </cell>
          <cell r="FJ304">
            <v>50</v>
          </cell>
          <cell r="FK304">
            <v>50</v>
          </cell>
          <cell r="FL304">
            <v>50</v>
          </cell>
          <cell r="FM304">
            <v>50</v>
          </cell>
          <cell r="FN304">
            <v>50</v>
          </cell>
          <cell r="FO304">
            <v>50</v>
          </cell>
          <cell r="FP304">
            <v>50</v>
          </cell>
          <cell r="FQ304">
            <v>50</v>
          </cell>
          <cell r="FR304">
            <v>50</v>
          </cell>
          <cell r="FS304">
            <v>50</v>
          </cell>
          <cell r="FT304">
            <v>50</v>
          </cell>
          <cell r="FU304">
            <v>50</v>
          </cell>
          <cell r="FV304" t="str">
            <v>Entschuldungsfonds_V.1.2.1_EA_Punkt_mit_Sperrung.fvl</v>
          </cell>
          <cell r="FY304">
            <v>23502058</v>
          </cell>
          <cell r="FZ304">
            <v>23502058</v>
          </cell>
          <cell r="GA304" t="str">
            <v>Kell am See</v>
          </cell>
          <cell r="GB304">
            <v>0</v>
          </cell>
          <cell r="GC304" t="str">
            <v>Ortsgemeinde</v>
          </cell>
          <cell r="GD304">
            <v>1896</v>
          </cell>
          <cell r="GE304">
            <v>1875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235</v>
          </cell>
          <cell r="GN304">
            <v>2</v>
          </cell>
          <cell r="GO304">
            <v>58</v>
          </cell>
          <cell r="GP304">
            <v>75828</v>
          </cell>
          <cell r="GQ304">
            <v>37914</v>
          </cell>
          <cell r="GR304">
            <v>75828</v>
          </cell>
          <cell r="GS304">
            <v>37914</v>
          </cell>
          <cell r="GT304">
            <v>75828</v>
          </cell>
          <cell r="GU304">
            <v>37914</v>
          </cell>
          <cell r="GV304">
            <v>75828</v>
          </cell>
          <cell r="GW304">
            <v>37914</v>
          </cell>
          <cell r="GX304">
            <v>75828</v>
          </cell>
          <cell r="GY304">
            <v>37914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</row>
        <row r="305">
          <cell r="A305">
            <v>2252042</v>
          </cell>
          <cell r="B305" t="str">
            <v>30.05.2016</v>
          </cell>
          <cell r="C305" t="str">
            <v>Trier-Saarburg</v>
          </cell>
          <cell r="D305">
            <v>23502043</v>
          </cell>
          <cell r="E305" t="str">
            <v>01.01.2012</v>
          </cell>
          <cell r="F305">
            <v>101845</v>
          </cell>
          <cell r="G305">
            <v>79703.89</v>
          </cell>
          <cell r="H305">
            <v>5314</v>
          </cell>
          <cell r="I305">
            <v>4251.2</v>
          </cell>
          <cell r="J305">
            <v>97593.8</v>
          </cell>
          <cell r="K305" t="str">
            <v>Hentern</v>
          </cell>
          <cell r="L305" t="str">
            <v>23.05.2012</v>
          </cell>
          <cell r="M305">
            <v>350</v>
          </cell>
          <cell r="N305">
            <v>350</v>
          </cell>
          <cell r="O305">
            <v>350</v>
          </cell>
          <cell r="P305">
            <v>350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300</v>
          </cell>
          <cell r="V305">
            <v>300</v>
          </cell>
          <cell r="W305">
            <v>300</v>
          </cell>
          <cell r="X305">
            <v>300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320</v>
          </cell>
          <cell r="AD305">
            <v>350</v>
          </cell>
          <cell r="AE305">
            <v>370</v>
          </cell>
          <cell r="AF305">
            <v>400</v>
          </cell>
          <cell r="AG305">
            <v>0</v>
          </cell>
          <cell r="AH305">
            <v>30</v>
          </cell>
          <cell r="AI305">
            <v>50</v>
          </cell>
          <cell r="AJ305">
            <v>50</v>
          </cell>
          <cell r="AK305" t="str">
            <v>uwe.repplinger@trier-saarburg.de</v>
          </cell>
          <cell r="AL305" t="str">
            <v>Uwe Repplinger</v>
          </cell>
          <cell r="AM305" t="str">
            <v>0651715291</v>
          </cell>
          <cell r="AN305" t="str">
            <v>30.05.2016</v>
          </cell>
          <cell r="AO305">
            <v>78.260000000000005</v>
          </cell>
          <cell r="AP305">
            <v>87898</v>
          </cell>
          <cell r="AQ305">
            <v>119890</v>
          </cell>
          <cell r="AR305">
            <v>112133</v>
          </cell>
          <cell r="AS305">
            <v>4487800</v>
          </cell>
          <cell r="BE305">
            <v>5314</v>
          </cell>
          <cell r="BF305">
            <v>5314</v>
          </cell>
          <cell r="BG305">
            <v>5314</v>
          </cell>
          <cell r="BH305">
            <v>5314</v>
          </cell>
          <cell r="BS305">
            <v>4251.2</v>
          </cell>
          <cell r="BT305">
            <v>4251.2</v>
          </cell>
          <cell r="BU305">
            <v>4251.2</v>
          </cell>
          <cell r="BV305">
            <v>4251.2</v>
          </cell>
          <cell r="CG305">
            <v>101845</v>
          </cell>
          <cell r="CH305">
            <v>93342.6</v>
          </cell>
          <cell r="CI305">
            <v>89091.4</v>
          </cell>
          <cell r="CJ305">
            <v>84840.2</v>
          </cell>
          <cell r="CK305">
            <v>80589</v>
          </cell>
          <cell r="CV305">
            <v>350</v>
          </cell>
          <cell r="CW305">
            <v>365</v>
          </cell>
          <cell r="CX305">
            <v>365</v>
          </cell>
          <cell r="CY305">
            <v>365</v>
          </cell>
          <cell r="CZ305">
            <v>365</v>
          </cell>
          <cell r="DA305">
            <v>365</v>
          </cell>
          <cell r="DB305">
            <v>365</v>
          </cell>
          <cell r="DC305">
            <v>365</v>
          </cell>
          <cell r="DD305">
            <v>365</v>
          </cell>
          <cell r="DE305">
            <v>365</v>
          </cell>
          <cell r="DF305">
            <v>365</v>
          </cell>
          <cell r="DG305">
            <v>365</v>
          </cell>
          <cell r="DH305">
            <v>365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300</v>
          </cell>
          <cell r="DW305">
            <v>300</v>
          </cell>
          <cell r="DX305">
            <v>300</v>
          </cell>
          <cell r="DY305">
            <v>300</v>
          </cell>
          <cell r="DZ305">
            <v>300</v>
          </cell>
          <cell r="EA305">
            <v>300</v>
          </cell>
          <cell r="EB305">
            <v>300</v>
          </cell>
          <cell r="EC305">
            <v>300</v>
          </cell>
          <cell r="ED305">
            <v>300</v>
          </cell>
          <cell r="EE305">
            <v>300</v>
          </cell>
          <cell r="EF305">
            <v>300</v>
          </cell>
          <cell r="EG305">
            <v>300</v>
          </cell>
          <cell r="EH305">
            <v>300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400</v>
          </cell>
          <cell r="EW305">
            <v>400</v>
          </cell>
          <cell r="EX305">
            <v>450</v>
          </cell>
          <cell r="EY305">
            <v>450</v>
          </cell>
          <cell r="EZ305">
            <v>450</v>
          </cell>
          <cell r="FA305">
            <v>450</v>
          </cell>
          <cell r="FB305">
            <v>450</v>
          </cell>
          <cell r="FC305">
            <v>450</v>
          </cell>
          <cell r="FD305">
            <v>450</v>
          </cell>
          <cell r="FE305">
            <v>450</v>
          </cell>
          <cell r="FF305">
            <v>450</v>
          </cell>
          <cell r="FG305">
            <v>450</v>
          </cell>
          <cell r="FH305">
            <v>450</v>
          </cell>
          <cell r="FI305">
            <v>50</v>
          </cell>
          <cell r="FJ305">
            <v>50</v>
          </cell>
          <cell r="FK305">
            <v>50</v>
          </cell>
          <cell r="FL305">
            <v>50</v>
          </cell>
          <cell r="FM305">
            <v>50</v>
          </cell>
          <cell r="FN305">
            <v>50</v>
          </cell>
          <cell r="FO305">
            <v>50</v>
          </cell>
          <cell r="FP305">
            <v>50</v>
          </cell>
          <cell r="FQ305">
            <v>50</v>
          </cell>
          <cell r="FR305">
            <v>50</v>
          </cell>
          <cell r="FS305">
            <v>50</v>
          </cell>
          <cell r="FT305">
            <v>50</v>
          </cell>
          <cell r="FU305">
            <v>50</v>
          </cell>
          <cell r="FV305" t="str">
            <v>Entschuldungsfonds_V.1.2.1_EA_Punkt_mit_Sperrung.fvl</v>
          </cell>
          <cell r="FY305">
            <v>23502043</v>
          </cell>
          <cell r="FZ305">
            <v>23502043</v>
          </cell>
          <cell r="GA305" t="str">
            <v>Hentern</v>
          </cell>
          <cell r="GB305">
            <v>0</v>
          </cell>
          <cell r="GC305" t="str">
            <v>Ortsgemeinde</v>
          </cell>
          <cell r="GD305">
            <v>389</v>
          </cell>
          <cell r="GE305">
            <v>387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235</v>
          </cell>
          <cell r="GN305">
            <v>2</v>
          </cell>
          <cell r="GO305">
            <v>43</v>
          </cell>
          <cell r="GP305">
            <v>3542.6666666666665</v>
          </cell>
          <cell r="GQ305">
            <v>1771.3333333333333</v>
          </cell>
          <cell r="GR305">
            <v>3542.6666666666665</v>
          </cell>
          <cell r="GS305">
            <v>1771.3333333333333</v>
          </cell>
          <cell r="GT305">
            <v>3542.6666666666665</v>
          </cell>
          <cell r="GU305">
            <v>1771.3333333333333</v>
          </cell>
          <cell r="GV305">
            <v>3542.6666666666665</v>
          </cell>
          <cell r="GW305">
            <v>1771.3333333333333</v>
          </cell>
          <cell r="GX305">
            <v>3542.6666666666665</v>
          </cell>
          <cell r="GY305">
            <v>1771.3333333333333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</row>
        <row r="306">
          <cell r="A306">
            <v>2251909</v>
          </cell>
          <cell r="B306" t="str">
            <v>30.05.2016</v>
          </cell>
          <cell r="C306" t="str">
            <v>Alzey-Worms</v>
          </cell>
          <cell r="D306">
            <v>33103041</v>
          </cell>
          <cell r="E306" t="str">
            <v>01.01.2013 mit Nachholung 2012</v>
          </cell>
          <cell r="F306">
            <v>571979</v>
          </cell>
          <cell r="G306">
            <v>447630.76</v>
          </cell>
          <cell r="H306">
            <v>0</v>
          </cell>
          <cell r="I306">
            <v>0</v>
          </cell>
          <cell r="J306">
            <v>571979</v>
          </cell>
          <cell r="K306" t="str">
            <v>Ortsgemeinde Hohen-Sülzen</v>
          </cell>
          <cell r="L306" t="str">
            <v>19.06.2013</v>
          </cell>
          <cell r="M306">
            <v>352</v>
          </cell>
          <cell r="N306">
            <v>352</v>
          </cell>
          <cell r="O306">
            <v>352</v>
          </cell>
          <cell r="P306">
            <v>352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280</v>
          </cell>
          <cell r="V306">
            <v>285</v>
          </cell>
          <cell r="W306">
            <v>285</v>
          </cell>
          <cell r="X306">
            <v>285</v>
          </cell>
          <cell r="Y306">
            <v>0</v>
          </cell>
          <cell r="Z306">
            <v>0</v>
          </cell>
          <cell r="AA306">
            <v>0</v>
          </cell>
          <cell r="AB306">
            <v>5</v>
          </cell>
          <cell r="AC306">
            <v>320</v>
          </cell>
          <cell r="AD306">
            <v>338</v>
          </cell>
          <cell r="AE306">
            <v>338</v>
          </cell>
          <cell r="AF306">
            <v>338</v>
          </cell>
          <cell r="AG306">
            <v>0</v>
          </cell>
          <cell r="AH306">
            <v>0</v>
          </cell>
          <cell r="AI306">
            <v>0</v>
          </cell>
          <cell r="AJ306">
            <v>18</v>
          </cell>
          <cell r="AK306" t="str">
            <v>bechtluft.herbert@alzey-worms.de</v>
          </cell>
          <cell r="AL306" t="str">
            <v>Herbert Bechtluft</v>
          </cell>
          <cell r="AM306" t="str">
            <v>06731/408-3211</v>
          </cell>
          <cell r="AN306" t="str">
            <v>30.05.2016</v>
          </cell>
          <cell r="AO306">
            <v>78.260000000000005</v>
          </cell>
          <cell r="AP306">
            <v>205894</v>
          </cell>
          <cell r="AQ306">
            <v>268723.34999999998</v>
          </cell>
          <cell r="AR306">
            <v>233772</v>
          </cell>
          <cell r="AS306">
            <v>0</v>
          </cell>
          <cell r="BE306">
            <v>31974</v>
          </cell>
          <cell r="BF306">
            <v>31974</v>
          </cell>
          <cell r="BG306">
            <v>31974</v>
          </cell>
          <cell r="BH306">
            <v>2313261</v>
          </cell>
          <cell r="BS306">
            <v>25579.200000000001</v>
          </cell>
          <cell r="BT306">
            <v>25579.200000000001</v>
          </cell>
          <cell r="BU306">
            <v>25579.200000000001</v>
          </cell>
          <cell r="BV306">
            <v>1850609</v>
          </cell>
          <cell r="CG306">
            <v>571979</v>
          </cell>
          <cell r="CH306">
            <v>546399.80000000005</v>
          </cell>
          <cell r="CI306">
            <v>520820.6</v>
          </cell>
          <cell r="CJ306">
            <v>495241.4</v>
          </cell>
          <cell r="CK306">
            <v>35084955</v>
          </cell>
          <cell r="CV306">
            <v>365</v>
          </cell>
          <cell r="CW306">
            <v>365</v>
          </cell>
          <cell r="CX306">
            <v>365</v>
          </cell>
          <cell r="CY306">
            <v>365</v>
          </cell>
          <cell r="CZ306">
            <v>365</v>
          </cell>
          <cell r="DA306">
            <v>365</v>
          </cell>
          <cell r="DB306">
            <v>365</v>
          </cell>
          <cell r="DC306">
            <v>365</v>
          </cell>
          <cell r="DD306">
            <v>365</v>
          </cell>
          <cell r="DE306">
            <v>365</v>
          </cell>
          <cell r="DF306">
            <v>365</v>
          </cell>
          <cell r="DG306">
            <v>365</v>
          </cell>
          <cell r="DH306">
            <v>365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300</v>
          </cell>
          <cell r="DW306">
            <v>300</v>
          </cell>
          <cell r="DX306">
            <v>300</v>
          </cell>
          <cell r="DY306">
            <v>300</v>
          </cell>
          <cell r="DZ306">
            <v>300</v>
          </cell>
          <cell r="EA306">
            <v>300</v>
          </cell>
          <cell r="EB306">
            <v>300</v>
          </cell>
          <cell r="EC306">
            <v>300</v>
          </cell>
          <cell r="ED306">
            <v>300</v>
          </cell>
          <cell r="EE306">
            <v>300</v>
          </cell>
          <cell r="EF306">
            <v>300</v>
          </cell>
          <cell r="EG306">
            <v>300</v>
          </cell>
          <cell r="EH306">
            <v>300</v>
          </cell>
          <cell r="EI306">
            <v>5</v>
          </cell>
          <cell r="EJ306">
            <v>5</v>
          </cell>
          <cell r="EK306">
            <v>5</v>
          </cell>
          <cell r="EL306">
            <v>5</v>
          </cell>
          <cell r="EM306">
            <v>5</v>
          </cell>
          <cell r="EN306">
            <v>5</v>
          </cell>
          <cell r="EO306">
            <v>5</v>
          </cell>
          <cell r="EP306">
            <v>5</v>
          </cell>
          <cell r="EQ306">
            <v>5</v>
          </cell>
          <cell r="ER306">
            <v>5</v>
          </cell>
          <cell r="ES306">
            <v>5</v>
          </cell>
          <cell r="ET306">
            <v>5</v>
          </cell>
          <cell r="EU306">
            <v>5</v>
          </cell>
          <cell r="EV306">
            <v>365</v>
          </cell>
          <cell r="EW306">
            <v>365</v>
          </cell>
          <cell r="EX306">
            <v>365</v>
          </cell>
          <cell r="EY306">
            <v>365</v>
          </cell>
          <cell r="EZ306">
            <v>365</v>
          </cell>
          <cell r="FA306">
            <v>365</v>
          </cell>
          <cell r="FB306">
            <v>365</v>
          </cell>
          <cell r="FC306">
            <v>365</v>
          </cell>
          <cell r="FD306">
            <v>365</v>
          </cell>
          <cell r="FE306">
            <v>365</v>
          </cell>
          <cell r="FF306">
            <v>365</v>
          </cell>
          <cell r="FG306">
            <v>365</v>
          </cell>
          <cell r="FH306">
            <v>365</v>
          </cell>
          <cell r="FI306">
            <v>18</v>
          </cell>
          <cell r="FJ306">
            <v>18</v>
          </cell>
          <cell r="FK306">
            <v>18</v>
          </cell>
          <cell r="FL306">
            <v>18</v>
          </cell>
          <cell r="FM306">
            <v>18</v>
          </cell>
          <cell r="FN306">
            <v>18</v>
          </cell>
          <cell r="FO306">
            <v>18</v>
          </cell>
          <cell r="FP306">
            <v>18</v>
          </cell>
          <cell r="FQ306">
            <v>18</v>
          </cell>
          <cell r="FR306">
            <v>18</v>
          </cell>
          <cell r="FS306">
            <v>18</v>
          </cell>
          <cell r="FT306">
            <v>18</v>
          </cell>
          <cell r="FU306">
            <v>18</v>
          </cell>
          <cell r="FV306" t="str">
            <v>Entschuldungsfonds_V.1.2.1_EA_Punkt_mit_Sperrung.fvl</v>
          </cell>
          <cell r="FY306">
            <v>33103041</v>
          </cell>
          <cell r="FZ306">
            <v>33103041</v>
          </cell>
          <cell r="GA306" t="str">
            <v>Ortsgemeinde Hohen-Sülzen</v>
          </cell>
          <cell r="GB306" t="str">
            <v>ausgeschieden; Teilnahme vom 01.01.2013 - 31.12.2015; keine Rückforderungen notwendig</v>
          </cell>
          <cell r="GC306" t="str">
            <v>Ortsgemeinde</v>
          </cell>
          <cell r="GD306">
            <v>610</v>
          </cell>
          <cell r="GE306">
            <v>625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331</v>
          </cell>
          <cell r="GN306">
            <v>3</v>
          </cell>
          <cell r="GO306">
            <v>41</v>
          </cell>
          <cell r="GP306">
            <v>0</v>
          </cell>
          <cell r="GQ306">
            <v>0</v>
          </cell>
          <cell r="GR306">
            <v>21316</v>
          </cell>
          <cell r="GS306">
            <v>10658</v>
          </cell>
          <cell r="GT306">
            <v>21316</v>
          </cell>
          <cell r="GU306">
            <v>10658</v>
          </cell>
          <cell r="GV306">
            <v>21316</v>
          </cell>
          <cell r="GW306">
            <v>10658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</row>
        <row r="307">
          <cell r="A307">
            <v>2251908</v>
          </cell>
          <cell r="B307" t="str">
            <v>30.05.2016</v>
          </cell>
          <cell r="C307" t="str">
            <v>Trier-Saarburg</v>
          </cell>
          <cell r="D307">
            <v>23501153</v>
          </cell>
          <cell r="E307" t="str">
            <v>01.01.2012</v>
          </cell>
          <cell r="F307">
            <v>287781</v>
          </cell>
          <cell r="G307">
            <v>225217.41</v>
          </cell>
          <cell r="H307">
            <v>15014</v>
          </cell>
          <cell r="I307">
            <v>12011.2</v>
          </cell>
          <cell r="J307">
            <v>275769.8</v>
          </cell>
          <cell r="K307" t="str">
            <v>Züsch</v>
          </cell>
          <cell r="L307" t="str">
            <v>16.05.2012</v>
          </cell>
          <cell r="M307">
            <v>350</v>
          </cell>
          <cell r="N307">
            <v>350</v>
          </cell>
          <cell r="O307">
            <v>350</v>
          </cell>
          <cell r="P307">
            <v>350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320</v>
          </cell>
          <cell r="V307">
            <v>350</v>
          </cell>
          <cell r="W307">
            <v>350</v>
          </cell>
          <cell r="X307">
            <v>400</v>
          </cell>
          <cell r="Y307">
            <v>0</v>
          </cell>
          <cell r="Z307">
            <v>30</v>
          </cell>
          <cell r="AA307">
            <v>30</v>
          </cell>
          <cell r="AB307">
            <v>30</v>
          </cell>
          <cell r="AC307">
            <v>320</v>
          </cell>
          <cell r="AD307">
            <v>350</v>
          </cell>
          <cell r="AE307">
            <v>350</v>
          </cell>
          <cell r="AF307">
            <v>400</v>
          </cell>
          <cell r="AG307">
            <v>0</v>
          </cell>
          <cell r="AH307">
            <v>30</v>
          </cell>
          <cell r="AI307">
            <v>30</v>
          </cell>
          <cell r="AJ307">
            <v>30</v>
          </cell>
          <cell r="AK307" t="str">
            <v>uwe.repplinger@trier-saarburg.de</v>
          </cell>
          <cell r="AL307" t="str">
            <v>Uwe Repplinger</v>
          </cell>
          <cell r="AM307" t="str">
            <v>0651715291</v>
          </cell>
          <cell r="AN307" t="str">
            <v>30.05.2016</v>
          </cell>
          <cell r="AO307">
            <v>78.260000000000005</v>
          </cell>
          <cell r="AP307">
            <v>522100</v>
          </cell>
          <cell r="AQ307">
            <v>521624</v>
          </cell>
          <cell r="AR307">
            <v>568201</v>
          </cell>
          <cell r="AS307">
            <v>363587</v>
          </cell>
          <cell r="BE307">
            <v>15014</v>
          </cell>
          <cell r="BF307">
            <v>15014</v>
          </cell>
          <cell r="BG307">
            <v>15014</v>
          </cell>
          <cell r="BH307">
            <v>15014</v>
          </cell>
          <cell r="BS307">
            <v>12011.2</v>
          </cell>
          <cell r="BT307">
            <v>12011.2</v>
          </cell>
          <cell r="BU307">
            <v>12011.2</v>
          </cell>
          <cell r="BV307">
            <v>12011.2</v>
          </cell>
          <cell r="CG307">
            <v>287781</v>
          </cell>
          <cell r="CH307">
            <v>263758.59999999998</v>
          </cell>
          <cell r="CI307">
            <v>251747.4</v>
          </cell>
          <cell r="CJ307">
            <v>239736.2</v>
          </cell>
          <cell r="CK307">
            <v>227725</v>
          </cell>
          <cell r="CV307">
            <v>350</v>
          </cell>
          <cell r="CW307">
            <v>350</v>
          </cell>
          <cell r="CX307">
            <v>350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400</v>
          </cell>
          <cell r="DW307">
            <v>400</v>
          </cell>
          <cell r="DX307">
            <v>400</v>
          </cell>
          <cell r="DY307">
            <v>400</v>
          </cell>
          <cell r="DZ307">
            <v>400</v>
          </cell>
          <cell r="EA307">
            <v>400</v>
          </cell>
          <cell r="EB307">
            <v>400</v>
          </cell>
          <cell r="EC307">
            <v>400</v>
          </cell>
          <cell r="ED307">
            <v>400</v>
          </cell>
          <cell r="EE307">
            <v>400</v>
          </cell>
          <cell r="EF307">
            <v>400</v>
          </cell>
          <cell r="EG307">
            <v>400</v>
          </cell>
          <cell r="EH307">
            <v>400</v>
          </cell>
          <cell r="EI307">
            <v>30</v>
          </cell>
          <cell r="EJ307">
            <v>30</v>
          </cell>
          <cell r="EK307">
            <v>30</v>
          </cell>
          <cell r="EL307">
            <v>30</v>
          </cell>
          <cell r="EM307">
            <v>30</v>
          </cell>
          <cell r="EN307">
            <v>30</v>
          </cell>
          <cell r="EO307">
            <v>30</v>
          </cell>
          <cell r="EP307">
            <v>30</v>
          </cell>
          <cell r="EQ307">
            <v>30</v>
          </cell>
          <cell r="ER307">
            <v>30</v>
          </cell>
          <cell r="ES307">
            <v>30</v>
          </cell>
          <cell r="ET307">
            <v>30</v>
          </cell>
          <cell r="EU307">
            <v>30</v>
          </cell>
          <cell r="EV307">
            <v>400</v>
          </cell>
          <cell r="EW307">
            <v>400</v>
          </cell>
          <cell r="EX307">
            <v>400</v>
          </cell>
          <cell r="EY307">
            <v>400</v>
          </cell>
          <cell r="EZ307">
            <v>400</v>
          </cell>
          <cell r="FA307">
            <v>400</v>
          </cell>
          <cell r="FB307">
            <v>400</v>
          </cell>
          <cell r="FC307">
            <v>400</v>
          </cell>
          <cell r="FD307">
            <v>400</v>
          </cell>
          <cell r="FE307">
            <v>400</v>
          </cell>
          <cell r="FF307">
            <v>400</v>
          </cell>
          <cell r="FG307">
            <v>400</v>
          </cell>
          <cell r="FH307">
            <v>400</v>
          </cell>
          <cell r="FI307">
            <v>30</v>
          </cell>
          <cell r="FJ307">
            <v>30</v>
          </cell>
          <cell r="FK307">
            <v>30</v>
          </cell>
          <cell r="FL307">
            <v>30</v>
          </cell>
          <cell r="FM307">
            <v>30</v>
          </cell>
          <cell r="FN307">
            <v>30</v>
          </cell>
          <cell r="FO307">
            <v>30</v>
          </cell>
          <cell r="FP307">
            <v>30</v>
          </cell>
          <cell r="FQ307">
            <v>30</v>
          </cell>
          <cell r="FR307">
            <v>30</v>
          </cell>
          <cell r="FS307">
            <v>30</v>
          </cell>
          <cell r="FT307">
            <v>30</v>
          </cell>
          <cell r="FU307">
            <v>30</v>
          </cell>
          <cell r="FV307" t="str">
            <v>Entschuldungsfonds_V.1.2.1_EA_Punkt_mit_Sperrung.fvl</v>
          </cell>
          <cell r="FY307">
            <v>23501153</v>
          </cell>
          <cell r="FZ307">
            <v>23501153</v>
          </cell>
          <cell r="GA307" t="str">
            <v>Züsch</v>
          </cell>
          <cell r="GB307">
            <v>0</v>
          </cell>
          <cell r="GC307" t="str">
            <v>Ortsgemeinde</v>
          </cell>
          <cell r="GD307">
            <v>646</v>
          </cell>
          <cell r="GE307">
            <v>629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235</v>
          </cell>
          <cell r="GN307">
            <v>1</v>
          </cell>
          <cell r="GO307">
            <v>153</v>
          </cell>
          <cell r="GP307">
            <v>10009.333333333334</v>
          </cell>
          <cell r="GQ307">
            <v>5004.666666666667</v>
          </cell>
          <cell r="GR307">
            <v>10009.333333333334</v>
          </cell>
          <cell r="GS307">
            <v>5004.666666666667</v>
          </cell>
          <cell r="GT307">
            <v>10009.333333333334</v>
          </cell>
          <cell r="GU307">
            <v>5004.666666666667</v>
          </cell>
          <cell r="GV307">
            <v>10009.333333333334</v>
          </cell>
          <cell r="GW307">
            <v>5004.666666666667</v>
          </cell>
          <cell r="GX307">
            <v>10009.333333333334</v>
          </cell>
          <cell r="GY307">
            <v>5004.666666666667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</row>
        <row r="308">
          <cell r="A308">
            <v>2251904</v>
          </cell>
          <cell r="B308" t="str">
            <v>30.05.2016</v>
          </cell>
          <cell r="C308" t="str">
            <v>Trier-Saarburg</v>
          </cell>
          <cell r="D308">
            <v>23501114</v>
          </cell>
          <cell r="E308" t="str">
            <v>01.01.2012</v>
          </cell>
          <cell r="F308">
            <v>534952</v>
          </cell>
          <cell r="G308">
            <v>418653.43</v>
          </cell>
          <cell r="H308">
            <v>27910</v>
          </cell>
          <cell r="I308">
            <v>22328</v>
          </cell>
          <cell r="J308">
            <v>512624</v>
          </cell>
          <cell r="K308" t="str">
            <v>Reinsfeld</v>
          </cell>
          <cell r="L308" t="str">
            <v>30.04.2012</v>
          </cell>
          <cell r="M308">
            <v>350</v>
          </cell>
          <cell r="N308">
            <v>350</v>
          </cell>
          <cell r="O308">
            <v>350</v>
          </cell>
          <cell r="P308">
            <v>350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320</v>
          </cell>
          <cell r="V308">
            <v>350</v>
          </cell>
          <cell r="W308">
            <v>350</v>
          </cell>
          <cell r="X308">
            <v>400</v>
          </cell>
          <cell r="Y308">
            <v>0</v>
          </cell>
          <cell r="Z308">
            <v>30</v>
          </cell>
          <cell r="AA308">
            <v>30</v>
          </cell>
          <cell r="AB308">
            <v>30</v>
          </cell>
          <cell r="AC308">
            <v>320</v>
          </cell>
          <cell r="AD308">
            <v>350</v>
          </cell>
          <cell r="AE308">
            <v>350</v>
          </cell>
          <cell r="AF308">
            <v>400</v>
          </cell>
          <cell r="AG308">
            <v>0</v>
          </cell>
          <cell r="AH308">
            <v>30</v>
          </cell>
          <cell r="AI308">
            <v>30</v>
          </cell>
          <cell r="AJ308">
            <v>30</v>
          </cell>
          <cell r="AK308" t="str">
            <v>uwe.repplinger@trier-saarburg.de</v>
          </cell>
          <cell r="AL308" t="str">
            <v>Uwe Repplinger</v>
          </cell>
          <cell r="AM308" t="str">
            <v>0651715291</v>
          </cell>
          <cell r="AN308" t="str">
            <v>30.05.2016</v>
          </cell>
          <cell r="AO308">
            <v>78.260000000000005</v>
          </cell>
          <cell r="AP308">
            <v>862951</v>
          </cell>
          <cell r="AQ308">
            <v>694967</v>
          </cell>
          <cell r="AR308">
            <v>1065596</v>
          </cell>
          <cell r="AS308">
            <v>53042</v>
          </cell>
          <cell r="BE308">
            <v>27910</v>
          </cell>
          <cell r="BF308">
            <v>27910</v>
          </cell>
          <cell r="BG308">
            <v>27910</v>
          </cell>
          <cell r="BH308">
            <v>27910</v>
          </cell>
          <cell r="BS308">
            <v>22328</v>
          </cell>
          <cell r="BT308">
            <v>22328</v>
          </cell>
          <cell r="BU308">
            <v>22328</v>
          </cell>
          <cell r="BV308">
            <v>22328</v>
          </cell>
          <cell r="CG308">
            <v>534952</v>
          </cell>
          <cell r="CH308">
            <v>490296</v>
          </cell>
          <cell r="CI308">
            <v>467968</v>
          </cell>
          <cell r="CJ308">
            <v>445640</v>
          </cell>
          <cell r="CK308">
            <v>423312</v>
          </cell>
          <cell r="CV308">
            <v>350</v>
          </cell>
          <cell r="CW308">
            <v>380</v>
          </cell>
          <cell r="CX308">
            <v>380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400</v>
          </cell>
          <cell r="DW308">
            <v>400</v>
          </cell>
          <cell r="DX308">
            <v>350</v>
          </cell>
          <cell r="DY308">
            <v>350</v>
          </cell>
          <cell r="DZ308">
            <v>350</v>
          </cell>
          <cell r="EA308">
            <v>350</v>
          </cell>
          <cell r="EB308">
            <v>350</v>
          </cell>
          <cell r="EC308">
            <v>350</v>
          </cell>
          <cell r="ED308">
            <v>350</v>
          </cell>
          <cell r="EE308">
            <v>350</v>
          </cell>
          <cell r="EF308">
            <v>350</v>
          </cell>
          <cell r="EG308">
            <v>350</v>
          </cell>
          <cell r="EH308">
            <v>350</v>
          </cell>
          <cell r="EI308">
            <v>30</v>
          </cell>
          <cell r="EJ308">
            <v>30</v>
          </cell>
          <cell r="EK308">
            <v>30</v>
          </cell>
          <cell r="EL308">
            <v>30</v>
          </cell>
          <cell r="EM308">
            <v>30</v>
          </cell>
          <cell r="EN308">
            <v>30</v>
          </cell>
          <cell r="EO308">
            <v>30</v>
          </cell>
          <cell r="EP308">
            <v>30</v>
          </cell>
          <cell r="EQ308">
            <v>30</v>
          </cell>
          <cell r="ER308">
            <v>30</v>
          </cell>
          <cell r="ES308">
            <v>30</v>
          </cell>
          <cell r="ET308">
            <v>30</v>
          </cell>
          <cell r="EU308">
            <v>30</v>
          </cell>
          <cell r="EV308">
            <v>400</v>
          </cell>
          <cell r="EW308">
            <v>400</v>
          </cell>
          <cell r="EX308">
            <v>450</v>
          </cell>
          <cell r="EY308">
            <v>450</v>
          </cell>
          <cell r="EZ308">
            <v>450</v>
          </cell>
          <cell r="FA308">
            <v>450</v>
          </cell>
          <cell r="FB308">
            <v>450</v>
          </cell>
          <cell r="FC308">
            <v>450</v>
          </cell>
          <cell r="FD308">
            <v>450</v>
          </cell>
          <cell r="FE308">
            <v>450</v>
          </cell>
          <cell r="FF308">
            <v>450</v>
          </cell>
          <cell r="FG308">
            <v>450</v>
          </cell>
          <cell r="FH308">
            <v>450</v>
          </cell>
          <cell r="FI308">
            <v>30</v>
          </cell>
          <cell r="FJ308">
            <v>30</v>
          </cell>
          <cell r="FK308">
            <v>30</v>
          </cell>
          <cell r="FL308">
            <v>30</v>
          </cell>
          <cell r="FM308">
            <v>30</v>
          </cell>
          <cell r="FN308">
            <v>30</v>
          </cell>
          <cell r="FO308">
            <v>30</v>
          </cell>
          <cell r="FP308">
            <v>30</v>
          </cell>
          <cell r="FQ308">
            <v>30</v>
          </cell>
          <cell r="FR308">
            <v>30</v>
          </cell>
          <cell r="FS308">
            <v>30</v>
          </cell>
          <cell r="FT308">
            <v>30</v>
          </cell>
          <cell r="FU308">
            <v>30</v>
          </cell>
          <cell r="FV308" t="str">
            <v>Entschuldungsfonds_V.1.2.1_EA_Punkt_mit_Sperrung.fvl</v>
          </cell>
          <cell r="FY308">
            <v>23501114</v>
          </cell>
          <cell r="FZ308">
            <v>23501114</v>
          </cell>
          <cell r="GA308" t="str">
            <v>Reinsfeld</v>
          </cell>
          <cell r="GB308">
            <v>0</v>
          </cell>
          <cell r="GC308" t="str">
            <v>Ortsgemeinde</v>
          </cell>
          <cell r="GD308">
            <v>2301</v>
          </cell>
          <cell r="GE308">
            <v>2294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235</v>
          </cell>
          <cell r="GN308">
            <v>1</v>
          </cell>
          <cell r="GO308">
            <v>114</v>
          </cell>
          <cell r="GP308">
            <v>18606.666666666668</v>
          </cell>
          <cell r="GQ308">
            <v>9303.3333333333339</v>
          </cell>
          <cell r="GR308">
            <v>18606.666666666668</v>
          </cell>
          <cell r="GS308">
            <v>9303.3333333333339</v>
          </cell>
          <cell r="GT308">
            <v>18606.666666666668</v>
          </cell>
          <cell r="GU308">
            <v>9303.3333333333339</v>
          </cell>
          <cell r="GV308">
            <v>18606.666666666668</v>
          </cell>
          <cell r="GW308">
            <v>9303.3333333333339</v>
          </cell>
          <cell r="GX308">
            <v>18606.666666666668</v>
          </cell>
          <cell r="GY308">
            <v>9303.3333333333339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</row>
        <row r="309">
          <cell r="A309">
            <v>2251903</v>
          </cell>
          <cell r="B309" t="str">
            <v>30.05.2016</v>
          </cell>
          <cell r="C309" t="str">
            <v>Eifelkreis Bitburg-Prüm</v>
          </cell>
          <cell r="D309">
            <v>23208039</v>
          </cell>
          <cell r="E309" t="str">
            <v>01.01.2012</v>
          </cell>
          <cell r="F309">
            <v>69583</v>
          </cell>
          <cell r="G309">
            <v>54455.65</v>
          </cell>
          <cell r="H309">
            <v>3630</v>
          </cell>
          <cell r="I309">
            <v>2904</v>
          </cell>
          <cell r="J309">
            <v>66679</v>
          </cell>
          <cell r="K309" t="str">
            <v>Fließem</v>
          </cell>
          <cell r="L309" t="str">
            <v>20.03.2012</v>
          </cell>
          <cell r="M309">
            <v>350</v>
          </cell>
          <cell r="N309">
            <v>380</v>
          </cell>
          <cell r="O309">
            <v>380</v>
          </cell>
          <cell r="P309">
            <v>380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330</v>
          </cell>
          <cell r="V309">
            <v>380</v>
          </cell>
          <cell r="W309">
            <v>420</v>
          </cell>
          <cell r="X309">
            <v>450</v>
          </cell>
          <cell r="Y309">
            <v>0</v>
          </cell>
          <cell r="Z309">
            <v>0</v>
          </cell>
          <cell r="AA309">
            <v>40</v>
          </cell>
          <cell r="AB309">
            <v>40</v>
          </cell>
          <cell r="AC309">
            <v>330</v>
          </cell>
          <cell r="AD309">
            <v>380</v>
          </cell>
          <cell r="AE309">
            <v>420</v>
          </cell>
          <cell r="AF309">
            <v>450</v>
          </cell>
          <cell r="AG309">
            <v>0</v>
          </cell>
          <cell r="AH309">
            <v>0</v>
          </cell>
          <cell r="AI309">
            <v>40</v>
          </cell>
          <cell r="AJ309">
            <v>40</v>
          </cell>
          <cell r="AK309" t="str">
            <v>blasen.alfred@bitburg-pruem.de</v>
          </cell>
          <cell r="AL309" t="str">
            <v>Alfred Blasen</v>
          </cell>
          <cell r="AM309" t="str">
            <v>06561-154701</v>
          </cell>
          <cell r="AN309" t="str">
            <v>30.05.2016</v>
          </cell>
          <cell r="AO309">
            <v>78.260000000000005</v>
          </cell>
          <cell r="AP309">
            <v>197541</v>
          </cell>
          <cell r="AQ309">
            <v>92316</v>
          </cell>
          <cell r="AR309">
            <v>77175</v>
          </cell>
          <cell r="AS309">
            <v>22941</v>
          </cell>
          <cell r="BE309">
            <v>3630</v>
          </cell>
          <cell r="BF309">
            <v>3630</v>
          </cell>
          <cell r="BG309">
            <v>3630</v>
          </cell>
          <cell r="BH309">
            <v>3630</v>
          </cell>
          <cell r="BS309">
            <v>2904</v>
          </cell>
          <cell r="BT309">
            <v>2904</v>
          </cell>
          <cell r="BU309">
            <v>2904</v>
          </cell>
          <cell r="BV309">
            <v>2904</v>
          </cell>
          <cell r="CG309">
            <v>69583</v>
          </cell>
          <cell r="CH309">
            <v>63775</v>
          </cell>
          <cell r="CI309">
            <v>60871</v>
          </cell>
          <cell r="CJ309">
            <v>57967</v>
          </cell>
          <cell r="CK309">
            <v>55063</v>
          </cell>
          <cell r="CV309">
            <v>380</v>
          </cell>
          <cell r="CW309">
            <v>380</v>
          </cell>
          <cell r="CX309">
            <v>380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470</v>
          </cell>
          <cell r="DW309">
            <v>470</v>
          </cell>
          <cell r="DX309">
            <v>420</v>
          </cell>
          <cell r="DY309">
            <v>420</v>
          </cell>
          <cell r="DZ309">
            <v>420</v>
          </cell>
          <cell r="EA309">
            <v>420</v>
          </cell>
          <cell r="EB309">
            <v>420</v>
          </cell>
          <cell r="EC309">
            <v>420</v>
          </cell>
          <cell r="ED309">
            <v>420</v>
          </cell>
          <cell r="EE309">
            <v>420</v>
          </cell>
          <cell r="EF309">
            <v>420</v>
          </cell>
          <cell r="EG309">
            <v>420</v>
          </cell>
          <cell r="EH309">
            <v>420</v>
          </cell>
          <cell r="EI309">
            <v>40</v>
          </cell>
          <cell r="EJ309">
            <v>40</v>
          </cell>
          <cell r="EK309">
            <v>40</v>
          </cell>
          <cell r="EL309">
            <v>40</v>
          </cell>
          <cell r="EM309">
            <v>40</v>
          </cell>
          <cell r="EN309">
            <v>40</v>
          </cell>
          <cell r="EO309">
            <v>40</v>
          </cell>
          <cell r="EP309">
            <v>40</v>
          </cell>
          <cell r="EQ309">
            <v>40</v>
          </cell>
          <cell r="ER309">
            <v>40</v>
          </cell>
          <cell r="ES309">
            <v>40</v>
          </cell>
          <cell r="ET309">
            <v>40</v>
          </cell>
          <cell r="EU309">
            <v>40</v>
          </cell>
          <cell r="EV309">
            <v>470</v>
          </cell>
          <cell r="EW309">
            <v>470</v>
          </cell>
          <cell r="EX309">
            <v>420</v>
          </cell>
          <cell r="EY309">
            <v>420</v>
          </cell>
          <cell r="EZ309">
            <v>420</v>
          </cell>
          <cell r="FA309">
            <v>420</v>
          </cell>
          <cell r="FB309">
            <v>420</v>
          </cell>
          <cell r="FC309">
            <v>420</v>
          </cell>
          <cell r="FD309">
            <v>420</v>
          </cell>
          <cell r="FE309">
            <v>420</v>
          </cell>
          <cell r="FF309">
            <v>420</v>
          </cell>
          <cell r="FG309">
            <v>420</v>
          </cell>
          <cell r="FH309">
            <v>420</v>
          </cell>
          <cell r="FI309">
            <v>40</v>
          </cell>
          <cell r="FJ309">
            <v>40</v>
          </cell>
          <cell r="FK309">
            <v>40</v>
          </cell>
          <cell r="FL309">
            <v>40</v>
          </cell>
          <cell r="FM309">
            <v>40</v>
          </cell>
          <cell r="FN309">
            <v>40</v>
          </cell>
          <cell r="FO309">
            <v>40</v>
          </cell>
          <cell r="FP309">
            <v>40</v>
          </cell>
          <cell r="FQ309">
            <v>40</v>
          </cell>
          <cell r="FR309">
            <v>40</v>
          </cell>
          <cell r="FS309">
            <v>40</v>
          </cell>
          <cell r="FT309">
            <v>40</v>
          </cell>
          <cell r="FU309">
            <v>40</v>
          </cell>
          <cell r="FV309" t="str">
            <v>Entschuldungsfonds_V.1.2.1_EA_Punkt_mit_Sperrung.fvl</v>
          </cell>
          <cell r="FY309">
            <v>23208039</v>
          </cell>
          <cell r="FZ309">
            <v>23208039</v>
          </cell>
          <cell r="GA309" t="str">
            <v>Fließem</v>
          </cell>
          <cell r="GB309" t="str">
            <v>GGF. AUSGESCHIEDEN</v>
          </cell>
          <cell r="GC309" t="str">
            <v>Ortsgemeinde</v>
          </cell>
          <cell r="GD309">
            <v>698</v>
          </cell>
          <cell r="GE309">
            <v>687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232</v>
          </cell>
          <cell r="GN309">
            <v>8</v>
          </cell>
          <cell r="GO309">
            <v>39</v>
          </cell>
          <cell r="GP309">
            <v>2420</v>
          </cell>
          <cell r="GQ309">
            <v>1210</v>
          </cell>
          <cell r="GR309">
            <v>2420</v>
          </cell>
          <cell r="GS309">
            <v>1210</v>
          </cell>
          <cell r="GT309">
            <v>2420</v>
          </cell>
          <cell r="GU309">
            <v>1210</v>
          </cell>
          <cell r="GV309">
            <v>2420</v>
          </cell>
          <cell r="GW309">
            <v>1210</v>
          </cell>
          <cell r="GX309">
            <v>2420</v>
          </cell>
          <cell r="GY309">
            <v>1210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</row>
        <row r="310">
          <cell r="A310">
            <v>2251885</v>
          </cell>
          <cell r="B310" t="str">
            <v>30.05.2016</v>
          </cell>
          <cell r="C310" t="str">
            <v>Vulkaneifel</v>
          </cell>
          <cell r="D310">
            <v>23301071</v>
          </cell>
          <cell r="E310" t="str">
            <v>01.01.2014 ohne Nachholung</v>
          </cell>
          <cell r="F310">
            <v>97508</v>
          </cell>
          <cell r="G310">
            <v>76309.759999999995</v>
          </cell>
          <cell r="H310">
            <v>0</v>
          </cell>
          <cell r="I310">
            <v>0</v>
          </cell>
          <cell r="J310">
            <v>97508</v>
          </cell>
          <cell r="K310" t="str">
            <v>OG Strotzbüsch</v>
          </cell>
          <cell r="L310" t="str">
            <v>24.10.2013</v>
          </cell>
          <cell r="M310">
            <v>352</v>
          </cell>
          <cell r="N310">
            <v>352</v>
          </cell>
          <cell r="O310">
            <v>352</v>
          </cell>
          <cell r="P310">
            <v>352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320</v>
          </cell>
          <cell r="V310">
            <v>320</v>
          </cell>
          <cell r="W310">
            <v>320</v>
          </cell>
          <cell r="X310">
            <v>320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320</v>
          </cell>
          <cell r="AD310">
            <v>350</v>
          </cell>
          <cell r="AE310">
            <v>350</v>
          </cell>
          <cell r="AF310">
            <v>350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>guenter.willems@vulkaneifel.de</v>
          </cell>
          <cell r="AL310" t="str">
            <v>Günter Willems</v>
          </cell>
          <cell r="AM310" t="str">
            <v>06592/933-236</v>
          </cell>
          <cell r="AN310" t="str">
            <v>30.05.2016</v>
          </cell>
          <cell r="AO310">
            <v>78.260000000000005</v>
          </cell>
          <cell r="AP310">
            <v>41942</v>
          </cell>
          <cell r="AQ310">
            <v>50241</v>
          </cell>
          <cell r="AR310">
            <v>8250</v>
          </cell>
          <cell r="AS310">
            <v>2699460</v>
          </cell>
          <cell r="BE310">
            <v>0</v>
          </cell>
          <cell r="BF310">
            <v>5087</v>
          </cell>
          <cell r="BG310">
            <v>1609.7</v>
          </cell>
          <cell r="BH310">
            <v>751577</v>
          </cell>
          <cell r="BS310">
            <v>0</v>
          </cell>
          <cell r="BT310">
            <v>4070</v>
          </cell>
          <cell r="BU310">
            <v>1287.76</v>
          </cell>
          <cell r="BV310">
            <v>601262</v>
          </cell>
          <cell r="CG310">
            <v>97508</v>
          </cell>
          <cell r="CH310">
            <v>97508</v>
          </cell>
          <cell r="CI310">
            <v>93438</v>
          </cell>
          <cell r="CJ310">
            <v>25701.96</v>
          </cell>
          <cell r="CK310">
            <v>11399082</v>
          </cell>
          <cell r="CV310">
            <v>365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320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365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 t="str">
            <v>Entschuldungsfonds_V.1.2.1_EA_Punkt_mit_Sperrung.fvl</v>
          </cell>
          <cell r="FY310">
            <v>23301071</v>
          </cell>
          <cell r="FZ310">
            <v>23301071</v>
          </cell>
          <cell r="GA310" t="str">
            <v>OG Strotzbüsch</v>
          </cell>
          <cell r="GB310" t="str">
            <v>ausgeschieden, Teilnahme vom 01.01. - 31.12.2014, Rückforderung 2015 in 2016</v>
          </cell>
          <cell r="GC310" t="str">
            <v>Ortsgemeinde</v>
          </cell>
          <cell r="GD310">
            <v>432</v>
          </cell>
          <cell r="GE310">
            <v>464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233</v>
          </cell>
          <cell r="GN310">
            <v>1</v>
          </cell>
          <cell r="GO310">
            <v>71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3391.3333333333335</v>
          </cell>
          <cell r="GU310">
            <v>1695.6666666666667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</row>
        <row r="311">
          <cell r="A311">
            <v>2251881</v>
          </cell>
          <cell r="B311" t="str">
            <v>30.05.2016</v>
          </cell>
          <cell r="C311" t="str">
            <v>Trier-Saarburg</v>
          </cell>
          <cell r="D311">
            <v>23501093</v>
          </cell>
          <cell r="E311" t="str">
            <v>01.01.2012</v>
          </cell>
          <cell r="F311">
            <v>298388</v>
          </cell>
          <cell r="G311">
            <v>233518.44</v>
          </cell>
          <cell r="H311">
            <v>0</v>
          </cell>
          <cell r="I311">
            <v>0</v>
          </cell>
          <cell r="J311">
            <v>298388</v>
          </cell>
          <cell r="K311" t="str">
            <v>Neuhütten</v>
          </cell>
          <cell r="L311" t="str">
            <v>14.12.2012</v>
          </cell>
          <cell r="M311">
            <v>350</v>
          </cell>
          <cell r="N311">
            <v>350</v>
          </cell>
          <cell r="O311">
            <v>350</v>
          </cell>
          <cell r="P311">
            <v>350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350</v>
          </cell>
          <cell r="V311">
            <v>350</v>
          </cell>
          <cell r="W311">
            <v>350</v>
          </cell>
          <cell r="X311">
            <v>400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320</v>
          </cell>
          <cell r="AD311">
            <v>350</v>
          </cell>
          <cell r="AE311">
            <v>350</v>
          </cell>
          <cell r="AF311">
            <v>400</v>
          </cell>
          <cell r="AG311">
            <v>0</v>
          </cell>
          <cell r="AH311">
            <v>30</v>
          </cell>
          <cell r="AI311">
            <v>30</v>
          </cell>
          <cell r="AJ311">
            <v>30</v>
          </cell>
          <cell r="AK311" t="str">
            <v>uwe.repplinger@trier-saarburg.de</v>
          </cell>
          <cell r="AL311" t="str">
            <v>Uwe Repplinger</v>
          </cell>
          <cell r="AM311" t="str">
            <v>0651715291</v>
          </cell>
          <cell r="AN311" t="str">
            <v>30.05.2016</v>
          </cell>
          <cell r="AO311">
            <v>78.260000000000005</v>
          </cell>
          <cell r="AP311">
            <v>425915</v>
          </cell>
          <cell r="AQ311">
            <v>411733</v>
          </cell>
          <cell r="AR311">
            <v>458994</v>
          </cell>
          <cell r="AS311">
            <v>816164</v>
          </cell>
          <cell r="BE311">
            <v>31136</v>
          </cell>
          <cell r="BF311">
            <v>15568</v>
          </cell>
          <cell r="BG311">
            <v>15568</v>
          </cell>
          <cell r="BH311">
            <v>15568</v>
          </cell>
          <cell r="BS311">
            <v>24908.799999999999</v>
          </cell>
          <cell r="BT311">
            <v>12454.4</v>
          </cell>
          <cell r="BU311">
            <v>12454.4</v>
          </cell>
          <cell r="BV311">
            <v>12454.4</v>
          </cell>
          <cell r="CG311">
            <v>298388</v>
          </cell>
          <cell r="CH311">
            <v>273479.2</v>
          </cell>
          <cell r="CI311">
            <v>261024.8</v>
          </cell>
          <cell r="CJ311">
            <v>248570.4</v>
          </cell>
          <cell r="CK311">
            <v>236116</v>
          </cell>
          <cell r="CV311">
            <v>350</v>
          </cell>
          <cell r="CW311">
            <v>350</v>
          </cell>
          <cell r="CX311">
            <v>350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400</v>
          </cell>
          <cell r="DW311">
            <v>400</v>
          </cell>
          <cell r="DX311">
            <v>400</v>
          </cell>
          <cell r="DY311">
            <v>400</v>
          </cell>
          <cell r="DZ311">
            <v>400</v>
          </cell>
          <cell r="EA311">
            <v>400</v>
          </cell>
          <cell r="EB311">
            <v>400</v>
          </cell>
          <cell r="EC311">
            <v>400</v>
          </cell>
          <cell r="ED311">
            <v>400</v>
          </cell>
          <cell r="EE311">
            <v>400</v>
          </cell>
          <cell r="EF311">
            <v>400</v>
          </cell>
          <cell r="EG311">
            <v>400</v>
          </cell>
          <cell r="EH311">
            <v>400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400</v>
          </cell>
          <cell r="EW311">
            <v>400</v>
          </cell>
          <cell r="EX311">
            <v>400</v>
          </cell>
          <cell r="EY311">
            <v>400</v>
          </cell>
          <cell r="EZ311">
            <v>400</v>
          </cell>
          <cell r="FA311">
            <v>400</v>
          </cell>
          <cell r="FB311">
            <v>400</v>
          </cell>
          <cell r="FC311">
            <v>400</v>
          </cell>
          <cell r="FD311">
            <v>400</v>
          </cell>
          <cell r="FE311">
            <v>400</v>
          </cell>
          <cell r="FF311">
            <v>400</v>
          </cell>
          <cell r="FG311">
            <v>400</v>
          </cell>
          <cell r="FH311">
            <v>400</v>
          </cell>
          <cell r="FI311">
            <v>30</v>
          </cell>
          <cell r="FJ311">
            <v>30</v>
          </cell>
          <cell r="FK311">
            <v>30</v>
          </cell>
          <cell r="FL311">
            <v>30</v>
          </cell>
          <cell r="FM311">
            <v>30</v>
          </cell>
          <cell r="FN311">
            <v>30</v>
          </cell>
          <cell r="FO311">
            <v>30</v>
          </cell>
          <cell r="FP311">
            <v>30</v>
          </cell>
          <cell r="FQ311">
            <v>30</v>
          </cell>
          <cell r="FR311">
            <v>30</v>
          </cell>
          <cell r="FS311">
            <v>30</v>
          </cell>
          <cell r="FT311">
            <v>30</v>
          </cell>
          <cell r="FU311">
            <v>30</v>
          </cell>
          <cell r="FV311" t="str">
            <v>Entschuldungsfonds_V.1.2.1_EA_Punkt_mit_Sperrung.fvl</v>
          </cell>
          <cell r="FY311">
            <v>23501093</v>
          </cell>
          <cell r="FZ311">
            <v>23501093</v>
          </cell>
          <cell r="GA311" t="str">
            <v>Neuhütten</v>
          </cell>
          <cell r="GB311" t="str">
            <v>in 2013 doppelte Ausweisung Zuweisungsbetrag und Konsolidierungsbeitrag, da in 2012 keine Auszahlung</v>
          </cell>
          <cell r="GC311" t="str">
            <v>Ortsgemeinde</v>
          </cell>
          <cell r="GD311">
            <v>799</v>
          </cell>
          <cell r="GE311">
            <v>766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235</v>
          </cell>
          <cell r="GN311">
            <v>1</v>
          </cell>
          <cell r="GO311">
            <v>93</v>
          </cell>
          <cell r="GP311">
            <v>0</v>
          </cell>
          <cell r="GQ311">
            <v>0</v>
          </cell>
          <cell r="GR311">
            <v>20757.333333333332</v>
          </cell>
          <cell r="GS311">
            <v>10378.666666666666</v>
          </cell>
          <cell r="GT311">
            <v>10378.666666666666</v>
          </cell>
          <cell r="GU311">
            <v>5189.333333333333</v>
          </cell>
          <cell r="GV311">
            <v>10378.666666666666</v>
          </cell>
          <cell r="GW311">
            <v>5189.333333333333</v>
          </cell>
          <cell r="GX311">
            <v>10378.666666666666</v>
          </cell>
          <cell r="GY311">
            <v>5189.333333333333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D311">
            <v>0</v>
          </cell>
          <cell r="HE311">
            <v>0</v>
          </cell>
          <cell r="HF311">
            <v>0</v>
          </cell>
          <cell r="HG311">
            <v>0</v>
          </cell>
          <cell r="HH311">
            <v>0</v>
          </cell>
          <cell r="HI311">
            <v>0</v>
          </cell>
          <cell r="HJ311">
            <v>0</v>
          </cell>
          <cell r="HK311">
            <v>0</v>
          </cell>
          <cell r="HL311">
            <v>0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</row>
        <row r="312">
          <cell r="A312">
            <v>2251877</v>
          </cell>
          <cell r="B312" t="str">
            <v>30.05.2016</v>
          </cell>
          <cell r="C312" t="str">
            <v>Trier-Saarburg</v>
          </cell>
          <cell r="D312">
            <v>23501045</v>
          </cell>
          <cell r="E312" t="str">
            <v>01.01.2012</v>
          </cell>
          <cell r="F312">
            <v>1681880</v>
          </cell>
          <cell r="G312">
            <v>1316239.28</v>
          </cell>
          <cell r="H312">
            <v>87749</v>
          </cell>
          <cell r="I312">
            <v>70199.199999999997</v>
          </cell>
          <cell r="J312">
            <v>1611680.8</v>
          </cell>
          <cell r="K312" t="str">
            <v>Hermeskeil</v>
          </cell>
          <cell r="L312" t="str">
            <v>22.03.2012</v>
          </cell>
          <cell r="M312">
            <v>350</v>
          </cell>
          <cell r="N312">
            <v>350</v>
          </cell>
          <cell r="O312">
            <v>350</v>
          </cell>
          <cell r="P312">
            <v>350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320</v>
          </cell>
          <cell r="V312">
            <v>350</v>
          </cell>
          <cell r="W312">
            <v>350</v>
          </cell>
          <cell r="X312">
            <v>400</v>
          </cell>
          <cell r="Y312">
            <v>0</v>
          </cell>
          <cell r="Z312">
            <v>30</v>
          </cell>
          <cell r="AA312">
            <v>30</v>
          </cell>
          <cell r="AB312">
            <v>30</v>
          </cell>
          <cell r="AC312">
            <v>320</v>
          </cell>
          <cell r="AD312">
            <v>350</v>
          </cell>
          <cell r="AE312">
            <v>350</v>
          </cell>
          <cell r="AF312">
            <v>400</v>
          </cell>
          <cell r="AG312">
            <v>0</v>
          </cell>
          <cell r="AH312">
            <v>30</v>
          </cell>
          <cell r="AI312">
            <v>30</v>
          </cell>
          <cell r="AJ312">
            <v>30</v>
          </cell>
          <cell r="AK312" t="str">
            <v>uwe.repplinger@trier-saarburg.de</v>
          </cell>
          <cell r="AL312" t="str">
            <v>Uwe Repplinger</v>
          </cell>
          <cell r="AM312" t="str">
            <v>0651715291</v>
          </cell>
          <cell r="AN312" t="str">
            <v>30.05.2016</v>
          </cell>
          <cell r="AO312">
            <v>78.260000000000005</v>
          </cell>
          <cell r="AP312">
            <v>3020670</v>
          </cell>
          <cell r="AQ312">
            <v>3052310</v>
          </cell>
          <cell r="AR312">
            <v>2639112</v>
          </cell>
          <cell r="AS312">
            <v>2210508.2799999998</v>
          </cell>
          <cell r="BE312">
            <v>87749</v>
          </cell>
          <cell r="BF312">
            <v>87749</v>
          </cell>
          <cell r="BG312">
            <v>87749</v>
          </cell>
          <cell r="BH312">
            <v>87749</v>
          </cell>
          <cell r="BS312">
            <v>70199.199999999997</v>
          </cell>
          <cell r="BT312">
            <v>70199.199999999997</v>
          </cell>
          <cell r="BU312">
            <v>70199.199999999997</v>
          </cell>
          <cell r="BV312">
            <v>70199.199999999997</v>
          </cell>
          <cell r="CG312">
            <v>1681880</v>
          </cell>
          <cell r="CH312">
            <v>1541481.6</v>
          </cell>
          <cell r="CI312">
            <v>1471282.4</v>
          </cell>
          <cell r="CJ312">
            <v>1401083.2</v>
          </cell>
          <cell r="CK312">
            <v>1330884</v>
          </cell>
          <cell r="CV312">
            <v>350</v>
          </cell>
          <cell r="CW312">
            <v>350</v>
          </cell>
          <cell r="CX312">
            <v>350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400</v>
          </cell>
          <cell r="DW312">
            <v>400</v>
          </cell>
          <cell r="DX312">
            <v>400</v>
          </cell>
          <cell r="DY312">
            <v>400</v>
          </cell>
          <cell r="DZ312">
            <v>400</v>
          </cell>
          <cell r="EA312">
            <v>400</v>
          </cell>
          <cell r="EB312">
            <v>400</v>
          </cell>
          <cell r="EC312">
            <v>400</v>
          </cell>
          <cell r="ED312">
            <v>400</v>
          </cell>
          <cell r="EE312">
            <v>400</v>
          </cell>
          <cell r="EF312">
            <v>400</v>
          </cell>
          <cell r="EG312">
            <v>400</v>
          </cell>
          <cell r="EH312">
            <v>400</v>
          </cell>
          <cell r="EI312">
            <v>30</v>
          </cell>
          <cell r="EJ312">
            <v>30</v>
          </cell>
          <cell r="EK312">
            <v>30</v>
          </cell>
          <cell r="EL312">
            <v>30</v>
          </cell>
          <cell r="EM312">
            <v>30</v>
          </cell>
          <cell r="EN312">
            <v>30</v>
          </cell>
          <cell r="EO312">
            <v>30</v>
          </cell>
          <cell r="EP312">
            <v>30</v>
          </cell>
          <cell r="EQ312">
            <v>30</v>
          </cell>
          <cell r="ER312">
            <v>30</v>
          </cell>
          <cell r="ES312">
            <v>30</v>
          </cell>
          <cell r="ET312">
            <v>30</v>
          </cell>
          <cell r="EU312">
            <v>30</v>
          </cell>
          <cell r="EV312">
            <v>400</v>
          </cell>
          <cell r="EW312">
            <v>480</v>
          </cell>
          <cell r="EX312">
            <v>480</v>
          </cell>
          <cell r="EY312">
            <v>480</v>
          </cell>
          <cell r="EZ312">
            <v>480</v>
          </cell>
          <cell r="FA312">
            <v>480</v>
          </cell>
          <cell r="FB312">
            <v>480</v>
          </cell>
          <cell r="FC312">
            <v>480</v>
          </cell>
          <cell r="FD312">
            <v>480</v>
          </cell>
          <cell r="FE312">
            <v>480</v>
          </cell>
          <cell r="FF312">
            <v>480</v>
          </cell>
          <cell r="FG312">
            <v>480</v>
          </cell>
          <cell r="FH312">
            <v>480</v>
          </cell>
          <cell r="FI312">
            <v>30</v>
          </cell>
          <cell r="FJ312">
            <v>30</v>
          </cell>
          <cell r="FK312">
            <v>30</v>
          </cell>
          <cell r="FL312">
            <v>30</v>
          </cell>
          <cell r="FM312">
            <v>30</v>
          </cell>
          <cell r="FN312">
            <v>30</v>
          </cell>
          <cell r="FO312">
            <v>30</v>
          </cell>
          <cell r="FP312">
            <v>30</v>
          </cell>
          <cell r="FQ312">
            <v>30</v>
          </cell>
          <cell r="FR312">
            <v>30</v>
          </cell>
          <cell r="FS312">
            <v>30</v>
          </cell>
          <cell r="FT312">
            <v>30</v>
          </cell>
          <cell r="FU312">
            <v>30</v>
          </cell>
          <cell r="FV312" t="str">
            <v>Entschuldungsfonds_V.1.2.1_EA_Punkt_mit_Sperrung.fvl</v>
          </cell>
          <cell r="FY312">
            <v>23501045</v>
          </cell>
          <cell r="FZ312">
            <v>23501045</v>
          </cell>
          <cell r="GA312" t="str">
            <v>Hermeskeil</v>
          </cell>
          <cell r="GB312">
            <v>0</v>
          </cell>
          <cell r="GC312" t="str">
            <v>Ortsgemeinde</v>
          </cell>
          <cell r="GD312">
            <v>5637</v>
          </cell>
          <cell r="GE312">
            <v>5626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235</v>
          </cell>
          <cell r="GN312">
            <v>1</v>
          </cell>
          <cell r="GO312">
            <v>45</v>
          </cell>
          <cell r="GP312">
            <v>58499.333333333336</v>
          </cell>
          <cell r="GQ312">
            <v>29249.666666666668</v>
          </cell>
          <cell r="GR312">
            <v>58499.333333333336</v>
          </cell>
          <cell r="GS312">
            <v>29249.666666666668</v>
          </cell>
          <cell r="GT312">
            <v>58499.333333333336</v>
          </cell>
          <cell r="GU312">
            <v>29249.666666666668</v>
          </cell>
          <cell r="GV312">
            <v>58499.333333333336</v>
          </cell>
          <cell r="GW312">
            <v>29249.666666666668</v>
          </cell>
          <cell r="GX312">
            <v>58499.333333333336</v>
          </cell>
          <cell r="GY312">
            <v>29249.666666666668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</row>
        <row r="313">
          <cell r="A313">
            <v>2251876</v>
          </cell>
          <cell r="B313" t="str">
            <v>30.05.2016</v>
          </cell>
          <cell r="C313" t="str">
            <v>Alzey-Worms</v>
          </cell>
          <cell r="D313">
            <v>33103023</v>
          </cell>
          <cell r="E313" t="str">
            <v>01.01.2012</v>
          </cell>
          <cell r="F313">
            <v>215009</v>
          </cell>
          <cell r="G313">
            <v>168266.04</v>
          </cell>
          <cell r="H313">
            <v>11218</v>
          </cell>
          <cell r="I313">
            <v>8974.4</v>
          </cell>
          <cell r="J313">
            <v>206034.6</v>
          </cell>
          <cell r="K313" t="str">
            <v>Ortsgemeinde Flörsheim-Dalsheim</v>
          </cell>
          <cell r="L313" t="str">
            <v>25.09.2012</v>
          </cell>
          <cell r="M313">
            <v>352</v>
          </cell>
          <cell r="N313">
            <v>352</v>
          </cell>
          <cell r="O313">
            <v>352</v>
          </cell>
          <cell r="P313">
            <v>352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280</v>
          </cell>
          <cell r="V313">
            <v>285</v>
          </cell>
          <cell r="W313">
            <v>285</v>
          </cell>
          <cell r="X313">
            <v>285</v>
          </cell>
          <cell r="Y313">
            <v>0</v>
          </cell>
          <cell r="Z313">
            <v>0</v>
          </cell>
          <cell r="AA313">
            <v>5</v>
          </cell>
          <cell r="AB313">
            <v>5</v>
          </cell>
          <cell r="AC313">
            <v>320</v>
          </cell>
          <cell r="AD313">
            <v>338</v>
          </cell>
          <cell r="AE313">
            <v>338</v>
          </cell>
          <cell r="AF313">
            <v>338</v>
          </cell>
          <cell r="AG313">
            <v>0</v>
          </cell>
          <cell r="AH313">
            <v>0</v>
          </cell>
          <cell r="AI313">
            <v>18</v>
          </cell>
          <cell r="AJ313">
            <v>18</v>
          </cell>
          <cell r="AK313" t="str">
            <v>bechtluft.herbert@alzey-worms.de</v>
          </cell>
          <cell r="AL313" t="str">
            <v>Herbert Bechtluft</v>
          </cell>
          <cell r="AM313" t="str">
            <v>06731/408-3211</v>
          </cell>
          <cell r="AN313" t="str">
            <v>30.05.2016</v>
          </cell>
          <cell r="AO313">
            <v>78.260000000000005</v>
          </cell>
          <cell r="AP313">
            <v>916508.79</v>
          </cell>
          <cell r="AQ313">
            <v>260291.27</v>
          </cell>
          <cell r="AR313">
            <v>0</v>
          </cell>
          <cell r="AS313">
            <v>0</v>
          </cell>
          <cell r="BE313">
            <v>11218</v>
          </cell>
          <cell r="BF313">
            <v>11218</v>
          </cell>
          <cell r="BG313">
            <v>11218</v>
          </cell>
          <cell r="BH313">
            <v>108214.28</v>
          </cell>
          <cell r="BS313">
            <v>8974.4</v>
          </cell>
          <cell r="BT313">
            <v>8974.4</v>
          </cell>
          <cell r="BU313">
            <v>8974.4</v>
          </cell>
          <cell r="BV313">
            <v>86571.42</v>
          </cell>
          <cell r="CG313">
            <v>215009</v>
          </cell>
          <cell r="CH313">
            <v>197060.2</v>
          </cell>
          <cell r="CI313">
            <v>188085.8</v>
          </cell>
          <cell r="CJ313">
            <v>179111.4</v>
          </cell>
          <cell r="CK313">
            <v>1641272.9</v>
          </cell>
          <cell r="CV313">
            <v>365</v>
          </cell>
          <cell r="CW313">
            <v>365</v>
          </cell>
          <cell r="CX313">
            <v>365</v>
          </cell>
          <cell r="CY313">
            <v>365</v>
          </cell>
          <cell r="CZ313">
            <v>365</v>
          </cell>
          <cell r="DA313">
            <v>365</v>
          </cell>
          <cell r="DB313">
            <v>365</v>
          </cell>
          <cell r="DC313">
            <v>365</v>
          </cell>
          <cell r="DD313">
            <v>365</v>
          </cell>
          <cell r="DE313">
            <v>365</v>
          </cell>
          <cell r="DF313">
            <v>365</v>
          </cell>
          <cell r="DG313">
            <v>365</v>
          </cell>
          <cell r="DH313">
            <v>365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300</v>
          </cell>
          <cell r="DW313">
            <v>300</v>
          </cell>
          <cell r="DX313">
            <v>300</v>
          </cell>
          <cell r="DY313">
            <v>300</v>
          </cell>
          <cell r="DZ313">
            <v>300</v>
          </cell>
          <cell r="EA313">
            <v>300</v>
          </cell>
          <cell r="EB313">
            <v>300</v>
          </cell>
          <cell r="EC313">
            <v>300</v>
          </cell>
          <cell r="ED313">
            <v>300</v>
          </cell>
          <cell r="EE313">
            <v>300</v>
          </cell>
          <cell r="EF313">
            <v>300</v>
          </cell>
          <cell r="EG313">
            <v>300</v>
          </cell>
          <cell r="EH313">
            <v>300</v>
          </cell>
          <cell r="EI313">
            <v>5</v>
          </cell>
          <cell r="EJ313">
            <v>5</v>
          </cell>
          <cell r="EK313">
            <v>5</v>
          </cell>
          <cell r="EL313">
            <v>5</v>
          </cell>
          <cell r="EM313">
            <v>5</v>
          </cell>
          <cell r="EN313">
            <v>5</v>
          </cell>
          <cell r="EO313">
            <v>5</v>
          </cell>
          <cell r="EP313">
            <v>5</v>
          </cell>
          <cell r="EQ313">
            <v>5</v>
          </cell>
          <cell r="ER313">
            <v>5</v>
          </cell>
          <cell r="ES313">
            <v>5</v>
          </cell>
          <cell r="ET313">
            <v>5</v>
          </cell>
          <cell r="EU313">
            <v>5</v>
          </cell>
          <cell r="EV313">
            <v>365</v>
          </cell>
          <cell r="EW313">
            <v>365</v>
          </cell>
          <cell r="EX313">
            <v>365</v>
          </cell>
          <cell r="EY313">
            <v>365</v>
          </cell>
          <cell r="EZ313">
            <v>365</v>
          </cell>
          <cell r="FA313">
            <v>365</v>
          </cell>
          <cell r="FB313">
            <v>365</v>
          </cell>
          <cell r="FC313">
            <v>365</v>
          </cell>
          <cell r="FD313">
            <v>365</v>
          </cell>
          <cell r="FE313">
            <v>365</v>
          </cell>
          <cell r="FF313">
            <v>365</v>
          </cell>
          <cell r="FG313">
            <v>365</v>
          </cell>
          <cell r="FH313">
            <v>365</v>
          </cell>
          <cell r="FI313">
            <v>18</v>
          </cell>
          <cell r="FJ313">
            <v>18</v>
          </cell>
          <cell r="FK313">
            <v>18</v>
          </cell>
          <cell r="FL313">
            <v>18</v>
          </cell>
          <cell r="FM313">
            <v>18</v>
          </cell>
          <cell r="FN313">
            <v>18</v>
          </cell>
          <cell r="FO313">
            <v>18</v>
          </cell>
          <cell r="FP313">
            <v>18</v>
          </cell>
          <cell r="FQ313">
            <v>18</v>
          </cell>
          <cell r="FR313">
            <v>18</v>
          </cell>
          <cell r="FS313">
            <v>18</v>
          </cell>
          <cell r="FT313">
            <v>18</v>
          </cell>
          <cell r="FU313">
            <v>18</v>
          </cell>
          <cell r="FV313" t="str">
            <v>Entschuldungsfonds_V.1.2.1_EA_Punkt_mit_Sperrung.fvl</v>
          </cell>
          <cell r="FY313">
            <v>33103023</v>
          </cell>
          <cell r="FZ313">
            <v>33103023</v>
          </cell>
          <cell r="GA313" t="str">
            <v>Ortsgemeinde Flörsheim-Dalsheim</v>
          </cell>
          <cell r="GB313" t="str">
            <v>ausgeschieden, Teilnahme vom 01.01.2012 - 31.12.2015; 1/3-Grenze in 2014 unterschritten - weitere Teilnahme</v>
          </cell>
          <cell r="GC313" t="str">
            <v>Ortsgemeinde</v>
          </cell>
          <cell r="GD313">
            <v>3076</v>
          </cell>
          <cell r="GE313">
            <v>3090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331</v>
          </cell>
          <cell r="GN313">
            <v>3</v>
          </cell>
          <cell r="GO313">
            <v>23</v>
          </cell>
          <cell r="GP313">
            <v>7478.666666666667</v>
          </cell>
          <cell r="GQ313">
            <v>3739.3333333333335</v>
          </cell>
          <cell r="GR313">
            <v>7478.666666666667</v>
          </cell>
          <cell r="GS313">
            <v>3739.3333333333335</v>
          </cell>
          <cell r="GT313">
            <v>7478.666666666667</v>
          </cell>
          <cell r="GU313">
            <v>3739.3333333333335</v>
          </cell>
          <cell r="GV313">
            <v>7478.666666666667</v>
          </cell>
          <cell r="GW313">
            <v>3739.3333333333335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</row>
        <row r="314">
          <cell r="A314">
            <v>2251856</v>
          </cell>
          <cell r="B314" t="str">
            <v>30.05.2016</v>
          </cell>
          <cell r="C314" t="str">
            <v>Trier-Saarburg</v>
          </cell>
          <cell r="D314">
            <v>23501036</v>
          </cell>
          <cell r="E314" t="str">
            <v>01.01.2012</v>
          </cell>
          <cell r="F314">
            <v>190751</v>
          </cell>
          <cell r="G314">
            <v>149281.73000000001</v>
          </cell>
          <cell r="H314">
            <v>9952</v>
          </cell>
          <cell r="I314">
            <v>7961.6</v>
          </cell>
          <cell r="J314">
            <v>182789.4</v>
          </cell>
          <cell r="K314" t="str">
            <v>Gusenburg</v>
          </cell>
          <cell r="L314" t="str">
            <v>30.05.2012</v>
          </cell>
          <cell r="M314">
            <v>350</v>
          </cell>
          <cell r="N314">
            <v>350</v>
          </cell>
          <cell r="O314">
            <v>350</v>
          </cell>
          <cell r="P314">
            <v>350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320</v>
          </cell>
          <cell r="V314">
            <v>350</v>
          </cell>
          <cell r="W314">
            <v>350</v>
          </cell>
          <cell r="X314">
            <v>400</v>
          </cell>
          <cell r="Y314">
            <v>0</v>
          </cell>
          <cell r="Z314">
            <v>30</v>
          </cell>
          <cell r="AA314">
            <v>30</v>
          </cell>
          <cell r="AB314">
            <v>30</v>
          </cell>
          <cell r="AC314">
            <v>320</v>
          </cell>
          <cell r="AD314">
            <v>350</v>
          </cell>
          <cell r="AE314">
            <v>350</v>
          </cell>
          <cell r="AF314">
            <v>400</v>
          </cell>
          <cell r="AG314">
            <v>0</v>
          </cell>
          <cell r="AH314">
            <v>30</v>
          </cell>
          <cell r="AI314">
            <v>30</v>
          </cell>
          <cell r="AJ314">
            <v>30</v>
          </cell>
          <cell r="AK314" t="str">
            <v>uwe.repplinger@trier-saarburg.de</v>
          </cell>
          <cell r="AL314" t="str">
            <v>Uwe Repplinger</v>
          </cell>
          <cell r="AM314" t="str">
            <v>0651715291</v>
          </cell>
          <cell r="AN314" t="str">
            <v>30.05.2016</v>
          </cell>
          <cell r="AO314">
            <v>78.260000000000005</v>
          </cell>
          <cell r="AP314">
            <v>384177</v>
          </cell>
          <cell r="AQ314">
            <v>351918</v>
          </cell>
          <cell r="AR314">
            <v>428787</v>
          </cell>
          <cell r="AS314">
            <v>2860231</v>
          </cell>
          <cell r="BE314">
            <v>9952</v>
          </cell>
          <cell r="BF314">
            <v>9952</v>
          </cell>
          <cell r="BG314">
            <v>9952</v>
          </cell>
          <cell r="BH314">
            <v>9952</v>
          </cell>
          <cell r="BS314">
            <v>7961.6</v>
          </cell>
          <cell r="BT314">
            <v>7961.6</v>
          </cell>
          <cell r="BU314">
            <v>7961.6</v>
          </cell>
          <cell r="BV314">
            <v>7961.6</v>
          </cell>
          <cell r="CG314">
            <v>190751</v>
          </cell>
          <cell r="CH314">
            <v>174827.8</v>
          </cell>
          <cell r="CI314">
            <v>166866.20000000001</v>
          </cell>
          <cell r="CJ314">
            <v>158904.6</v>
          </cell>
          <cell r="CK314">
            <v>150943</v>
          </cell>
          <cell r="CV314">
            <v>350</v>
          </cell>
          <cell r="CW314">
            <v>350</v>
          </cell>
          <cell r="CX314">
            <v>350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400</v>
          </cell>
          <cell r="DW314">
            <v>400</v>
          </cell>
          <cell r="DX314">
            <v>400</v>
          </cell>
          <cell r="DY314">
            <v>400</v>
          </cell>
          <cell r="DZ314">
            <v>400</v>
          </cell>
          <cell r="EA314">
            <v>400</v>
          </cell>
          <cell r="EB314">
            <v>400</v>
          </cell>
          <cell r="EC314">
            <v>400</v>
          </cell>
          <cell r="ED314">
            <v>400</v>
          </cell>
          <cell r="EE314">
            <v>400</v>
          </cell>
          <cell r="EF314">
            <v>400</v>
          </cell>
          <cell r="EG314">
            <v>400</v>
          </cell>
          <cell r="EH314">
            <v>400</v>
          </cell>
          <cell r="EI314">
            <v>30</v>
          </cell>
          <cell r="EJ314">
            <v>30</v>
          </cell>
          <cell r="EK314">
            <v>30</v>
          </cell>
          <cell r="EL314">
            <v>30</v>
          </cell>
          <cell r="EM314">
            <v>30</v>
          </cell>
          <cell r="EN314">
            <v>30</v>
          </cell>
          <cell r="EO314">
            <v>30</v>
          </cell>
          <cell r="EP314">
            <v>30</v>
          </cell>
          <cell r="EQ314">
            <v>30</v>
          </cell>
          <cell r="ER314">
            <v>30</v>
          </cell>
          <cell r="ES314">
            <v>30</v>
          </cell>
          <cell r="ET314">
            <v>30</v>
          </cell>
          <cell r="EU314">
            <v>30</v>
          </cell>
          <cell r="EV314">
            <v>400</v>
          </cell>
          <cell r="EW314">
            <v>400</v>
          </cell>
          <cell r="EX314">
            <v>400</v>
          </cell>
          <cell r="EY314">
            <v>400</v>
          </cell>
          <cell r="EZ314">
            <v>400</v>
          </cell>
          <cell r="FA314">
            <v>400</v>
          </cell>
          <cell r="FB314">
            <v>400</v>
          </cell>
          <cell r="FC314">
            <v>400</v>
          </cell>
          <cell r="FD314">
            <v>400</v>
          </cell>
          <cell r="FE314">
            <v>400</v>
          </cell>
          <cell r="FF314">
            <v>400</v>
          </cell>
          <cell r="FG314">
            <v>400</v>
          </cell>
          <cell r="FH314">
            <v>400</v>
          </cell>
          <cell r="FI314">
            <v>30</v>
          </cell>
          <cell r="FJ314">
            <v>30</v>
          </cell>
          <cell r="FK314">
            <v>30</v>
          </cell>
          <cell r="FL314">
            <v>30</v>
          </cell>
          <cell r="FM314">
            <v>30</v>
          </cell>
          <cell r="FN314">
            <v>30</v>
          </cell>
          <cell r="FO314">
            <v>30</v>
          </cell>
          <cell r="FP314">
            <v>30</v>
          </cell>
          <cell r="FQ314">
            <v>30</v>
          </cell>
          <cell r="FR314">
            <v>30</v>
          </cell>
          <cell r="FS314">
            <v>30</v>
          </cell>
          <cell r="FT314">
            <v>30</v>
          </cell>
          <cell r="FU314">
            <v>30</v>
          </cell>
          <cell r="FV314" t="str">
            <v>Entschuldungsfonds_V.1.2.1_EA_Punkt_mit_Sperrung.fvl</v>
          </cell>
          <cell r="FY314">
            <v>23501036</v>
          </cell>
          <cell r="FZ314">
            <v>23501036</v>
          </cell>
          <cell r="GA314" t="str">
            <v>Gusenburg</v>
          </cell>
          <cell r="GB314">
            <v>0</v>
          </cell>
          <cell r="GC314" t="str">
            <v>Ortsgemeinde</v>
          </cell>
          <cell r="GD314">
            <v>1149</v>
          </cell>
          <cell r="GE314">
            <v>1136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235</v>
          </cell>
          <cell r="GN314">
            <v>1</v>
          </cell>
          <cell r="GO314">
            <v>36</v>
          </cell>
          <cell r="GP314">
            <v>6634.666666666667</v>
          </cell>
          <cell r="GQ314">
            <v>3317.3333333333335</v>
          </cell>
          <cell r="GR314">
            <v>6634.666666666667</v>
          </cell>
          <cell r="GS314">
            <v>3317.3333333333335</v>
          </cell>
          <cell r="GT314">
            <v>6634.666666666667</v>
          </cell>
          <cell r="GU314">
            <v>3317.3333333333335</v>
          </cell>
          <cell r="GV314">
            <v>6634.666666666667</v>
          </cell>
          <cell r="GW314">
            <v>3317.3333333333335</v>
          </cell>
          <cell r="GX314">
            <v>6634.666666666667</v>
          </cell>
          <cell r="GY314">
            <v>3317.3333333333335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</row>
        <row r="315">
          <cell r="A315">
            <v>2251849</v>
          </cell>
          <cell r="B315" t="str">
            <v>30.05.2016</v>
          </cell>
          <cell r="C315" t="str">
            <v>Trier-Saarburg</v>
          </cell>
          <cell r="D315">
            <v>23501014</v>
          </cell>
          <cell r="E315" t="str">
            <v>01.01.2012</v>
          </cell>
          <cell r="F315">
            <v>244999</v>
          </cell>
          <cell r="G315">
            <v>191736.21</v>
          </cell>
          <cell r="H315">
            <v>12782</v>
          </cell>
          <cell r="I315">
            <v>10225.6</v>
          </cell>
          <cell r="J315">
            <v>234773.4</v>
          </cell>
          <cell r="K315" t="str">
            <v>Damflos</v>
          </cell>
          <cell r="L315" t="str">
            <v>16.05.2012</v>
          </cell>
          <cell r="M315">
            <v>350</v>
          </cell>
          <cell r="N315">
            <v>350</v>
          </cell>
          <cell r="O315">
            <v>350</v>
          </cell>
          <cell r="P315">
            <v>350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320</v>
          </cell>
          <cell r="V315">
            <v>350</v>
          </cell>
          <cell r="W315">
            <v>350</v>
          </cell>
          <cell r="X315">
            <v>400</v>
          </cell>
          <cell r="Y315">
            <v>0</v>
          </cell>
          <cell r="Z315">
            <v>30</v>
          </cell>
          <cell r="AA315">
            <v>30</v>
          </cell>
          <cell r="AB315">
            <v>30</v>
          </cell>
          <cell r="AC315">
            <v>320</v>
          </cell>
          <cell r="AD315">
            <v>350</v>
          </cell>
          <cell r="AE315">
            <v>350</v>
          </cell>
          <cell r="AF315">
            <v>400</v>
          </cell>
          <cell r="AG315">
            <v>0</v>
          </cell>
          <cell r="AH315">
            <v>30</v>
          </cell>
          <cell r="AI315">
            <v>30</v>
          </cell>
          <cell r="AJ315">
            <v>30</v>
          </cell>
          <cell r="AK315" t="str">
            <v>uwe.repplinger@trier-saarburg.de</v>
          </cell>
          <cell r="AL315" t="str">
            <v>Uwe Repplinger</v>
          </cell>
          <cell r="AM315" t="str">
            <v>0651715291</v>
          </cell>
          <cell r="AN315" t="str">
            <v>30.05.2016</v>
          </cell>
          <cell r="AO315">
            <v>78.260000000000005</v>
          </cell>
          <cell r="AP315">
            <v>552724</v>
          </cell>
          <cell r="AQ315">
            <v>613770</v>
          </cell>
          <cell r="AR315">
            <v>679299</v>
          </cell>
          <cell r="AS315">
            <v>139117</v>
          </cell>
          <cell r="BE315">
            <v>12782</v>
          </cell>
          <cell r="BF315">
            <v>12782</v>
          </cell>
          <cell r="BG315">
            <v>12782</v>
          </cell>
          <cell r="BH315">
            <v>12782</v>
          </cell>
          <cell r="BS315">
            <v>10225.6</v>
          </cell>
          <cell r="BT315">
            <v>10225.6</v>
          </cell>
          <cell r="BU315">
            <v>10225.6</v>
          </cell>
          <cell r="BV315">
            <v>10225.6</v>
          </cell>
          <cell r="CG315">
            <v>244999</v>
          </cell>
          <cell r="CH315">
            <v>224547.8</v>
          </cell>
          <cell r="CI315">
            <v>214322.2</v>
          </cell>
          <cell r="CJ315">
            <v>204096.6</v>
          </cell>
          <cell r="CK315">
            <v>193871</v>
          </cell>
          <cell r="CV315">
            <v>350</v>
          </cell>
          <cell r="CW315">
            <v>350</v>
          </cell>
          <cell r="CX315">
            <v>350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400</v>
          </cell>
          <cell r="DW315">
            <v>400</v>
          </cell>
          <cell r="DX315">
            <v>400</v>
          </cell>
          <cell r="DY315">
            <v>400</v>
          </cell>
          <cell r="DZ315">
            <v>400</v>
          </cell>
          <cell r="EA315">
            <v>400</v>
          </cell>
          <cell r="EB315">
            <v>400</v>
          </cell>
          <cell r="EC315">
            <v>400</v>
          </cell>
          <cell r="ED315">
            <v>400</v>
          </cell>
          <cell r="EE315">
            <v>400</v>
          </cell>
          <cell r="EF315">
            <v>400</v>
          </cell>
          <cell r="EG315">
            <v>400</v>
          </cell>
          <cell r="EH315">
            <v>400</v>
          </cell>
          <cell r="EI315">
            <v>30</v>
          </cell>
          <cell r="EJ315">
            <v>30</v>
          </cell>
          <cell r="EK315">
            <v>30</v>
          </cell>
          <cell r="EL315">
            <v>30</v>
          </cell>
          <cell r="EM315">
            <v>30</v>
          </cell>
          <cell r="EN315">
            <v>30</v>
          </cell>
          <cell r="EO315">
            <v>30</v>
          </cell>
          <cell r="EP315">
            <v>30</v>
          </cell>
          <cell r="EQ315">
            <v>30</v>
          </cell>
          <cell r="ER315">
            <v>30</v>
          </cell>
          <cell r="ES315">
            <v>30</v>
          </cell>
          <cell r="ET315">
            <v>30</v>
          </cell>
          <cell r="EU315">
            <v>30</v>
          </cell>
          <cell r="EV315">
            <v>400</v>
          </cell>
          <cell r="EW315">
            <v>400</v>
          </cell>
          <cell r="EX315">
            <v>400</v>
          </cell>
          <cell r="EY315">
            <v>400</v>
          </cell>
          <cell r="EZ315">
            <v>400</v>
          </cell>
          <cell r="FA315">
            <v>400</v>
          </cell>
          <cell r="FB315">
            <v>400</v>
          </cell>
          <cell r="FC315">
            <v>400</v>
          </cell>
          <cell r="FD315">
            <v>400</v>
          </cell>
          <cell r="FE315">
            <v>400</v>
          </cell>
          <cell r="FF315">
            <v>400</v>
          </cell>
          <cell r="FG315">
            <v>400</v>
          </cell>
          <cell r="FH315">
            <v>400</v>
          </cell>
          <cell r="FI315">
            <v>30</v>
          </cell>
          <cell r="FJ315">
            <v>30</v>
          </cell>
          <cell r="FK315">
            <v>30</v>
          </cell>
          <cell r="FL315">
            <v>30</v>
          </cell>
          <cell r="FM315">
            <v>30</v>
          </cell>
          <cell r="FN315">
            <v>30</v>
          </cell>
          <cell r="FO315">
            <v>30</v>
          </cell>
          <cell r="FP315">
            <v>30</v>
          </cell>
          <cell r="FQ315">
            <v>30</v>
          </cell>
          <cell r="FR315">
            <v>30</v>
          </cell>
          <cell r="FS315">
            <v>30</v>
          </cell>
          <cell r="FT315">
            <v>30</v>
          </cell>
          <cell r="FU315">
            <v>30</v>
          </cell>
          <cell r="FV315" t="str">
            <v>Entschuldungsfonds_V.1.2.1_EA_Punkt_mit_Sperrung.fvl</v>
          </cell>
          <cell r="FY315">
            <v>23501014</v>
          </cell>
          <cell r="FZ315">
            <v>23501014</v>
          </cell>
          <cell r="GA315" t="str">
            <v>Damflos</v>
          </cell>
          <cell r="GB315">
            <v>0</v>
          </cell>
          <cell r="GC315" t="str">
            <v>Ortsgemeinde</v>
          </cell>
          <cell r="GD315">
            <v>630</v>
          </cell>
          <cell r="GE315">
            <v>613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235</v>
          </cell>
          <cell r="GN315">
            <v>1</v>
          </cell>
          <cell r="GO315">
            <v>14</v>
          </cell>
          <cell r="GP315">
            <v>8521.3333333333339</v>
          </cell>
          <cell r="GQ315">
            <v>4260.666666666667</v>
          </cell>
          <cell r="GR315">
            <v>8521.3333333333339</v>
          </cell>
          <cell r="GS315">
            <v>4260.666666666667</v>
          </cell>
          <cell r="GT315">
            <v>8521.3333333333339</v>
          </cell>
          <cell r="GU315">
            <v>4260.666666666667</v>
          </cell>
          <cell r="GV315">
            <v>8521.3333333333339</v>
          </cell>
          <cell r="GW315">
            <v>4260.666666666667</v>
          </cell>
          <cell r="GX315">
            <v>8521.3333333333339</v>
          </cell>
          <cell r="GY315">
            <v>4260.666666666667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</row>
        <row r="316">
          <cell r="A316">
            <v>2251834</v>
          </cell>
          <cell r="B316" t="str">
            <v>30.05.2016</v>
          </cell>
          <cell r="C316" t="str">
            <v>Bernkastel-Wittlich</v>
          </cell>
          <cell r="D316">
            <v>23108117</v>
          </cell>
          <cell r="E316" t="str">
            <v>01.01.2012</v>
          </cell>
          <cell r="F316">
            <v>81369.3</v>
          </cell>
          <cell r="G316">
            <v>63679.61</v>
          </cell>
          <cell r="H316">
            <v>4245</v>
          </cell>
          <cell r="I316">
            <v>3396</v>
          </cell>
          <cell r="J316">
            <v>77973.3</v>
          </cell>
          <cell r="K316" t="str">
            <v>Sehlem</v>
          </cell>
          <cell r="L316" t="str">
            <v>10.05.2012</v>
          </cell>
          <cell r="M316">
            <v>330</v>
          </cell>
          <cell r="N316">
            <v>330</v>
          </cell>
          <cell r="O316">
            <v>360</v>
          </cell>
          <cell r="P316">
            <v>0</v>
          </cell>
          <cell r="Q316">
            <v>0</v>
          </cell>
          <cell r="R316">
            <v>0</v>
          </cell>
          <cell r="S316">
            <v>30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 t="str">
            <v>Marion.Baden-Caspari@Bernkastel-Wittlich.de</v>
          </cell>
          <cell r="AL316" t="str">
            <v>Frau Baden-Caspari</v>
          </cell>
          <cell r="AM316" t="str">
            <v>06571-14-2442</v>
          </cell>
          <cell r="AN316" t="str">
            <v>30.05.2016</v>
          </cell>
          <cell r="AO316">
            <v>78.260000000000005</v>
          </cell>
          <cell r="AP316">
            <v>0</v>
          </cell>
          <cell r="AQ316">
            <v>3290000</v>
          </cell>
          <cell r="AR316">
            <v>137577</v>
          </cell>
          <cell r="AS316">
            <v>147347</v>
          </cell>
          <cell r="BE316">
            <v>132943.44</v>
          </cell>
          <cell r="BF316">
            <v>132943.44</v>
          </cell>
          <cell r="BG316">
            <v>132943.44</v>
          </cell>
          <cell r="BH316">
            <v>2181.7800000000002</v>
          </cell>
          <cell r="BS316">
            <v>106354.76</v>
          </cell>
          <cell r="BT316">
            <v>106354.76</v>
          </cell>
          <cell r="BU316">
            <v>106354.76</v>
          </cell>
          <cell r="BV316">
            <v>1745.43</v>
          </cell>
          <cell r="CG316">
            <v>81369.3</v>
          </cell>
          <cell r="CH316">
            <v>2335401.48</v>
          </cell>
          <cell r="CI316">
            <v>2229046.7200000002</v>
          </cell>
          <cell r="CJ316">
            <v>2122691.96</v>
          </cell>
          <cell r="CK316">
            <v>33090.85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 t="str">
            <v>Entschuldungsfonds_V.1.2.1_EA_Punkt_mit_Sperrung.fvl</v>
          </cell>
          <cell r="FY316">
            <v>23108117</v>
          </cell>
          <cell r="FZ316">
            <v>23108117</v>
          </cell>
          <cell r="GA316" t="str">
            <v>Sehlem</v>
          </cell>
          <cell r="GB316" t="str">
            <v>ausgeschieden; Teilnahme vom 01.01.2012 - 31.12.2012; Rückzahlung  2013 in 2016 erfolgt</v>
          </cell>
          <cell r="GC316" t="str">
            <v>Ortsgemeinde</v>
          </cell>
          <cell r="GD316">
            <v>901</v>
          </cell>
          <cell r="GE316">
            <v>864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231</v>
          </cell>
          <cell r="GN316">
            <v>8</v>
          </cell>
          <cell r="GO316">
            <v>117</v>
          </cell>
          <cell r="GP316">
            <v>2830</v>
          </cell>
          <cell r="GQ316">
            <v>1415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</row>
        <row r="317">
          <cell r="A317">
            <v>2251729</v>
          </cell>
          <cell r="B317" t="str">
            <v>30.05.2016</v>
          </cell>
          <cell r="C317" t="str">
            <v>Trier-Saarburg</v>
          </cell>
          <cell r="D317">
            <v>23501008</v>
          </cell>
          <cell r="E317" t="str">
            <v>01.01.2012</v>
          </cell>
          <cell r="F317">
            <v>277600</v>
          </cell>
          <cell r="G317">
            <v>217249.76</v>
          </cell>
          <cell r="H317">
            <v>14483</v>
          </cell>
          <cell r="I317">
            <v>11586.4</v>
          </cell>
          <cell r="J317">
            <v>266013.59999999998</v>
          </cell>
          <cell r="K317" t="str">
            <v>Beuren</v>
          </cell>
          <cell r="L317" t="str">
            <v>07.05.2012</v>
          </cell>
          <cell r="M317">
            <v>350</v>
          </cell>
          <cell r="N317">
            <v>350</v>
          </cell>
          <cell r="O317">
            <v>350</v>
          </cell>
          <cell r="P317">
            <v>350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320</v>
          </cell>
          <cell r="V317">
            <v>350</v>
          </cell>
          <cell r="W317">
            <v>350</v>
          </cell>
          <cell r="X317">
            <v>400</v>
          </cell>
          <cell r="Y317">
            <v>0</v>
          </cell>
          <cell r="Z317">
            <v>30</v>
          </cell>
          <cell r="AA317">
            <v>30</v>
          </cell>
          <cell r="AB317">
            <v>30</v>
          </cell>
          <cell r="AC317">
            <v>320</v>
          </cell>
          <cell r="AD317">
            <v>350</v>
          </cell>
          <cell r="AE317">
            <v>350</v>
          </cell>
          <cell r="AF317">
            <v>400</v>
          </cell>
          <cell r="AG317">
            <v>0</v>
          </cell>
          <cell r="AH317">
            <v>30</v>
          </cell>
          <cell r="AI317">
            <v>30</v>
          </cell>
          <cell r="AJ317">
            <v>30</v>
          </cell>
          <cell r="AK317" t="str">
            <v>uwe.repplinger@trier-saarburg.de</v>
          </cell>
          <cell r="AL317" t="str">
            <v>Uwe Repplinger</v>
          </cell>
          <cell r="AM317" t="str">
            <v>0651715291</v>
          </cell>
          <cell r="AN317" t="str">
            <v>30.05.2016</v>
          </cell>
          <cell r="AO317">
            <v>78.260000000000005</v>
          </cell>
          <cell r="AP317">
            <v>459693</v>
          </cell>
          <cell r="AQ317">
            <v>526579</v>
          </cell>
          <cell r="AR317">
            <v>594470</v>
          </cell>
          <cell r="AS317">
            <v>89397.18</v>
          </cell>
          <cell r="BE317">
            <v>14483</v>
          </cell>
          <cell r="BF317">
            <v>14483</v>
          </cell>
          <cell r="BG317">
            <v>14483</v>
          </cell>
          <cell r="BH317">
            <v>14483</v>
          </cell>
          <cell r="BS317">
            <v>11586.4</v>
          </cell>
          <cell r="BT317">
            <v>11586.4</v>
          </cell>
          <cell r="BU317">
            <v>11586.4</v>
          </cell>
          <cell r="BV317">
            <v>11586.4</v>
          </cell>
          <cell r="CG317">
            <v>277600</v>
          </cell>
          <cell r="CH317">
            <v>254427.2</v>
          </cell>
          <cell r="CI317">
            <v>242840.8</v>
          </cell>
          <cell r="CJ317">
            <v>231254.39999999999</v>
          </cell>
          <cell r="CK317">
            <v>219668</v>
          </cell>
          <cell r="CV317">
            <v>350</v>
          </cell>
          <cell r="CW317">
            <v>350</v>
          </cell>
          <cell r="CX317">
            <v>350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400</v>
          </cell>
          <cell r="DW317">
            <v>400</v>
          </cell>
          <cell r="DX317">
            <v>400</v>
          </cell>
          <cell r="DY317">
            <v>400</v>
          </cell>
          <cell r="DZ317">
            <v>400</v>
          </cell>
          <cell r="EA317">
            <v>400</v>
          </cell>
          <cell r="EB317">
            <v>400</v>
          </cell>
          <cell r="EC317">
            <v>400</v>
          </cell>
          <cell r="ED317">
            <v>400</v>
          </cell>
          <cell r="EE317">
            <v>400</v>
          </cell>
          <cell r="EF317">
            <v>400</v>
          </cell>
          <cell r="EG317">
            <v>400</v>
          </cell>
          <cell r="EH317">
            <v>400</v>
          </cell>
          <cell r="EI317">
            <v>30</v>
          </cell>
          <cell r="EJ317">
            <v>30</v>
          </cell>
          <cell r="EK317">
            <v>30</v>
          </cell>
          <cell r="EL317">
            <v>30</v>
          </cell>
          <cell r="EM317">
            <v>30</v>
          </cell>
          <cell r="EN317">
            <v>30</v>
          </cell>
          <cell r="EO317">
            <v>30</v>
          </cell>
          <cell r="EP317">
            <v>30</v>
          </cell>
          <cell r="EQ317">
            <v>30</v>
          </cell>
          <cell r="ER317">
            <v>30</v>
          </cell>
          <cell r="ES317">
            <v>30</v>
          </cell>
          <cell r="ET317">
            <v>30</v>
          </cell>
          <cell r="EU317">
            <v>30</v>
          </cell>
          <cell r="EV317">
            <v>400</v>
          </cell>
          <cell r="EW317">
            <v>400</v>
          </cell>
          <cell r="EX317">
            <v>400</v>
          </cell>
          <cell r="EY317">
            <v>400</v>
          </cell>
          <cell r="EZ317">
            <v>400</v>
          </cell>
          <cell r="FA317">
            <v>400</v>
          </cell>
          <cell r="FB317">
            <v>400</v>
          </cell>
          <cell r="FC317">
            <v>400</v>
          </cell>
          <cell r="FD317">
            <v>400</v>
          </cell>
          <cell r="FE317">
            <v>400</v>
          </cell>
          <cell r="FF317">
            <v>400</v>
          </cell>
          <cell r="FG317">
            <v>400</v>
          </cell>
          <cell r="FH317">
            <v>400</v>
          </cell>
          <cell r="FI317">
            <v>30</v>
          </cell>
          <cell r="FJ317">
            <v>30</v>
          </cell>
          <cell r="FK317">
            <v>30</v>
          </cell>
          <cell r="FL317">
            <v>30</v>
          </cell>
          <cell r="FM317">
            <v>30</v>
          </cell>
          <cell r="FN317">
            <v>30</v>
          </cell>
          <cell r="FO317">
            <v>30</v>
          </cell>
          <cell r="FP317">
            <v>30</v>
          </cell>
          <cell r="FQ317">
            <v>30</v>
          </cell>
          <cell r="FR317">
            <v>30</v>
          </cell>
          <cell r="FS317">
            <v>30</v>
          </cell>
          <cell r="FT317">
            <v>30</v>
          </cell>
          <cell r="FU317">
            <v>30</v>
          </cell>
          <cell r="FV317" t="str">
            <v>Entschuldungsfonds_V.1.2.1_EA_Punkt_mit_Sperrung.fvl</v>
          </cell>
          <cell r="FY317">
            <v>23501008</v>
          </cell>
          <cell r="FZ317">
            <v>23501008</v>
          </cell>
          <cell r="GA317" t="str">
            <v>Beuren</v>
          </cell>
          <cell r="GB317">
            <v>0</v>
          </cell>
          <cell r="GC317" t="str">
            <v>Ortsgemeinde</v>
          </cell>
          <cell r="GD317">
            <v>949</v>
          </cell>
          <cell r="GE317">
            <v>934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235</v>
          </cell>
          <cell r="GN317">
            <v>1</v>
          </cell>
          <cell r="GO317">
            <v>8</v>
          </cell>
          <cell r="GP317">
            <v>9655.3333333333339</v>
          </cell>
          <cell r="GQ317">
            <v>4827.666666666667</v>
          </cell>
          <cell r="GR317">
            <v>9655.3333333333339</v>
          </cell>
          <cell r="GS317">
            <v>4827.666666666667</v>
          </cell>
          <cell r="GT317">
            <v>9655.3333333333339</v>
          </cell>
          <cell r="GU317">
            <v>4827.666666666667</v>
          </cell>
          <cell r="GV317">
            <v>9655.3333333333339</v>
          </cell>
          <cell r="GW317">
            <v>4827.666666666667</v>
          </cell>
          <cell r="GX317">
            <v>9655.3333333333339</v>
          </cell>
          <cell r="GY317">
            <v>4827.666666666667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</row>
        <row r="318">
          <cell r="A318">
            <v>2250983</v>
          </cell>
          <cell r="B318" t="str">
            <v>27.05.2016</v>
          </cell>
          <cell r="C318" t="str">
            <v>Eifelkreis Bitburg-Prüm</v>
          </cell>
          <cell r="D318">
            <v>23201000</v>
          </cell>
          <cell r="E318" t="str">
            <v>01.01.2012</v>
          </cell>
          <cell r="F318">
            <v>5517673</v>
          </cell>
          <cell r="G318">
            <v>4318130.88</v>
          </cell>
          <cell r="H318">
            <v>0</v>
          </cell>
          <cell r="I318">
            <v>0</v>
          </cell>
          <cell r="J318">
            <v>5517673</v>
          </cell>
          <cell r="K318" t="str">
            <v>Verbandsgemeinde Arzfeld</v>
          </cell>
          <cell r="L318" t="str">
            <v>05.12.2013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 t="str">
            <v>blasen.alfred@bitburg-pruem.de</v>
          </cell>
          <cell r="AL318" t="str">
            <v>Alfred Blasen</v>
          </cell>
          <cell r="AM318" t="str">
            <v>06561-154701</v>
          </cell>
          <cell r="AN318" t="str">
            <v>27.05.2016</v>
          </cell>
          <cell r="AO318">
            <v>78.260000000000005</v>
          </cell>
          <cell r="AP318">
            <v>9415411</v>
          </cell>
          <cell r="AQ318">
            <v>9382095</v>
          </cell>
          <cell r="AR318">
            <v>9168441</v>
          </cell>
          <cell r="AS318">
            <v>8944498</v>
          </cell>
          <cell r="BE318">
            <v>0</v>
          </cell>
          <cell r="BF318">
            <v>863625</v>
          </cell>
          <cell r="BG318">
            <v>287875</v>
          </cell>
          <cell r="BH318">
            <v>287875</v>
          </cell>
          <cell r="BS318">
            <v>0</v>
          </cell>
          <cell r="BT318">
            <v>690900</v>
          </cell>
          <cell r="BU318">
            <v>230300</v>
          </cell>
          <cell r="BV318">
            <v>230300</v>
          </cell>
          <cell r="CG318">
            <v>5517673</v>
          </cell>
          <cell r="CH318">
            <v>5517673</v>
          </cell>
          <cell r="CI318">
            <v>4826773</v>
          </cell>
          <cell r="CJ318">
            <v>4596473</v>
          </cell>
          <cell r="CK318">
            <v>4366173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 t="str">
            <v>Entschuldungsfonds_V.1.2.1_EA_Punkt_mit_Sperrung.fvl</v>
          </cell>
          <cell r="FY318">
            <v>23201000</v>
          </cell>
          <cell r="FZ318">
            <v>23201000</v>
          </cell>
          <cell r="GA318" t="str">
            <v>Verbandsgemeinde Arzfeld</v>
          </cell>
          <cell r="GB318" t="str">
            <v>in 2014 dreifache Ausweisung Zuweisungsbetrag und Konsolidierungsbeitrag, da in 2012 und 2013 keine Auszahlung</v>
          </cell>
          <cell r="GC318" t="str">
            <v>Verbandsgemeinde</v>
          </cell>
          <cell r="GD318">
            <v>9653</v>
          </cell>
          <cell r="GE318">
            <v>9599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232</v>
          </cell>
          <cell r="GN318">
            <v>1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575750</v>
          </cell>
          <cell r="GU318">
            <v>287875</v>
          </cell>
          <cell r="GV318">
            <v>191916.66666666666</v>
          </cell>
          <cell r="GW318">
            <v>95958.333333333328</v>
          </cell>
          <cell r="GX318">
            <v>191916.66666666666</v>
          </cell>
          <cell r="GY318">
            <v>95958.333333333328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</row>
        <row r="319">
          <cell r="A319">
            <v>2250975</v>
          </cell>
          <cell r="B319" t="str">
            <v>27.05.2016</v>
          </cell>
          <cell r="C319" t="str">
            <v>Eifelkreis Bitburg-Prüm</v>
          </cell>
          <cell r="D319">
            <v>23201322</v>
          </cell>
          <cell r="E319" t="str">
            <v>01.01.2012</v>
          </cell>
          <cell r="F319">
            <v>2123862</v>
          </cell>
          <cell r="G319">
            <v>1662134.4</v>
          </cell>
          <cell r="H319">
            <v>110809</v>
          </cell>
          <cell r="I319">
            <v>88647.2</v>
          </cell>
          <cell r="J319">
            <v>2035214.8</v>
          </cell>
          <cell r="K319" t="str">
            <v>Waxweiler</v>
          </cell>
          <cell r="L319" t="str">
            <v>19.03.2012</v>
          </cell>
          <cell r="M319">
            <v>350</v>
          </cell>
          <cell r="N319">
            <v>380</v>
          </cell>
          <cell r="O319">
            <v>380</v>
          </cell>
          <cell r="P319">
            <v>400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320</v>
          </cell>
          <cell r="V319">
            <v>400</v>
          </cell>
          <cell r="W319">
            <v>470</v>
          </cell>
          <cell r="X319">
            <v>470</v>
          </cell>
          <cell r="Y319">
            <v>0</v>
          </cell>
          <cell r="Z319">
            <v>80</v>
          </cell>
          <cell r="AA319">
            <v>150</v>
          </cell>
          <cell r="AB319">
            <v>150</v>
          </cell>
          <cell r="AC319">
            <v>320</v>
          </cell>
          <cell r="AD319">
            <v>400</v>
          </cell>
          <cell r="AE319">
            <v>470</v>
          </cell>
          <cell r="AF319">
            <v>470</v>
          </cell>
          <cell r="AG319">
            <v>0</v>
          </cell>
          <cell r="AH319">
            <v>62</v>
          </cell>
          <cell r="AI319">
            <v>132</v>
          </cell>
          <cell r="AJ319">
            <v>132</v>
          </cell>
          <cell r="AK319" t="str">
            <v>blasen.alfred@bitburg-pruem.de</v>
          </cell>
          <cell r="AL319" t="str">
            <v>Alfred Blasen</v>
          </cell>
          <cell r="AM319" t="str">
            <v>06561/154701</v>
          </cell>
          <cell r="AN319" t="str">
            <v>27.05.2016</v>
          </cell>
          <cell r="AO319">
            <v>78.260000000000005</v>
          </cell>
          <cell r="AP319">
            <v>2212916</v>
          </cell>
          <cell r="AQ319">
            <v>2448852</v>
          </cell>
          <cell r="AR319">
            <v>2875843</v>
          </cell>
          <cell r="AS319">
            <v>3114728</v>
          </cell>
          <cell r="BE319">
            <v>110809</v>
          </cell>
          <cell r="BF319">
            <v>110809</v>
          </cell>
          <cell r="BG319">
            <v>110809</v>
          </cell>
          <cell r="BH319">
            <v>110809</v>
          </cell>
          <cell r="BS319">
            <v>88647.2</v>
          </cell>
          <cell r="BT319">
            <v>88647.2</v>
          </cell>
          <cell r="BU319">
            <v>88647.2</v>
          </cell>
          <cell r="BV319">
            <v>88647.2</v>
          </cell>
          <cell r="CG319">
            <v>2123862</v>
          </cell>
          <cell r="CH319">
            <v>1946567.6</v>
          </cell>
          <cell r="CI319">
            <v>1857920.4</v>
          </cell>
          <cell r="CJ319">
            <v>1769273.2</v>
          </cell>
          <cell r="CK319">
            <v>1680626</v>
          </cell>
          <cell r="CV319">
            <v>400</v>
          </cell>
          <cell r="CW319">
            <v>400</v>
          </cell>
          <cell r="CX319">
            <v>400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550</v>
          </cell>
          <cell r="DW319">
            <v>550</v>
          </cell>
          <cell r="DX319">
            <v>550</v>
          </cell>
          <cell r="DY319">
            <v>550</v>
          </cell>
          <cell r="DZ319">
            <v>550</v>
          </cell>
          <cell r="EA319">
            <v>550</v>
          </cell>
          <cell r="EB319">
            <v>550</v>
          </cell>
          <cell r="EC319">
            <v>550</v>
          </cell>
          <cell r="ED319">
            <v>550</v>
          </cell>
          <cell r="EE319">
            <v>550</v>
          </cell>
          <cell r="EF319">
            <v>550</v>
          </cell>
          <cell r="EG319">
            <v>550</v>
          </cell>
          <cell r="EH319">
            <v>550</v>
          </cell>
          <cell r="EI319">
            <v>150</v>
          </cell>
          <cell r="EJ319">
            <v>150</v>
          </cell>
          <cell r="EK319">
            <v>150</v>
          </cell>
          <cell r="EL319">
            <v>150</v>
          </cell>
          <cell r="EM319">
            <v>150</v>
          </cell>
          <cell r="EN319">
            <v>150</v>
          </cell>
          <cell r="EO319">
            <v>150</v>
          </cell>
          <cell r="EP319">
            <v>150</v>
          </cell>
          <cell r="EQ319">
            <v>150</v>
          </cell>
          <cell r="ER319">
            <v>150</v>
          </cell>
          <cell r="ES319">
            <v>150</v>
          </cell>
          <cell r="ET319">
            <v>150</v>
          </cell>
          <cell r="EU319">
            <v>150</v>
          </cell>
          <cell r="EV319">
            <v>550</v>
          </cell>
          <cell r="EW319">
            <v>550</v>
          </cell>
          <cell r="EX319">
            <v>550</v>
          </cell>
          <cell r="EY319">
            <v>550</v>
          </cell>
          <cell r="EZ319">
            <v>550</v>
          </cell>
          <cell r="FA319">
            <v>550</v>
          </cell>
          <cell r="FB319">
            <v>550</v>
          </cell>
          <cell r="FC319">
            <v>550</v>
          </cell>
          <cell r="FD319">
            <v>550</v>
          </cell>
          <cell r="FE319">
            <v>550</v>
          </cell>
          <cell r="FF319">
            <v>550</v>
          </cell>
          <cell r="FG319">
            <v>550</v>
          </cell>
          <cell r="FH319">
            <v>550</v>
          </cell>
          <cell r="FI319">
            <v>132</v>
          </cell>
          <cell r="FJ319">
            <v>132</v>
          </cell>
          <cell r="FK319">
            <v>132</v>
          </cell>
          <cell r="FL319">
            <v>132</v>
          </cell>
          <cell r="FM319">
            <v>132</v>
          </cell>
          <cell r="FN319">
            <v>132</v>
          </cell>
          <cell r="FO319">
            <v>132</v>
          </cell>
          <cell r="FP319">
            <v>132</v>
          </cell>
          <cell r="FQ319">
            <v>132</v>
          </cell>
          <cell r="FR319">
            <v>132</v>
          </cell>
          <cell r="FS319">
            <v>132</v>
          </cell>
          <cell r="FT319">
            <v>132</v>
          </cell>
          <cell r="FU319">
            <v>132</v>
          </cell>
          <cell r="FV319" t="str">
            <v>Entschuldungsfonds_V.1.2.1_EA_Punkt_mit_Sperrung.fvl</v>
          </cell>
          <cell r="FY319">
            <v>23201322</v>
          </cell>
          <cell r="FZ319">
            <v>23201322</v>
          </cell>
          <cell r="GA319" t="str">
            <v>Waxweiler</v>
          </cell>
          <cell r="GB319">
            <v>0</v>
          </cell>
          <cell r="GC319" t="str">
            <v>Ortsgemeinde</v>
          </cell>
          <cell r="GD319">
            <v>1082</v>
          </cell>
          <cell r="GE319">
            <v>1060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232</v>
          </cell>
          <cell r="GN319">
            <v>1</v>
          </cell>
          <cell r="GO319">
            <v>322</v>
          </cell>
          <cell r="GP319">
            <v>73872.666666666672</v>
          </cell>
          <cell r="GQ319">
            <v>36936.333333333336</v>
          </cell>
          <cell r="GR319">
            <v>73872.666666666672</v>
          </cell>
          <cell r="GS319">
            <v>36936.333333333336</v>
          </cell>
          <cell r="GT319">
            <v>73872.666666666672</v>
          </cell>
          <cell r="GU319">
            <v>36936.333333333336</v>
          </cell>
          <cell r="GV319">
            <v>73872.666666666672</v>
          </cell>
          <cell r="GW319">
            <v>36936.333333333336</v>
          </cell>
          <cell r="GX319">
            <v>73872.666666666672</v>
          </cell>
          <cell r="GY319">
            <v>36936.333333333336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</row>
        <row r="320">
          <cell r="A320">
            <v>2250973</v>
          </cell>
          <cell r="B320" t="str">
            <v>27.05.2016</v>
          </cell>
          <cell r="C320" t="str">
            <v>Eifelkreis Bitburg-Prüm</v>
          </cell>
          <cell r="D320">
            <v>23201333</v>
          </cell>
          <cell r="E320" t="str">
            <v>01.01.2012</v>
          </cell>
          <cell r="F320">
            <v>426256</v>
          </cell>
          <cell r="G320">
            <v>333587.94</v>
          </cell>
          <cell r="H320">
            <v>22239</v>
          </cell>
          <cell r="I320">
            <v>17791.2</v>
          </cell>
          <cell r="J320">
            <v>408464.8</v>
          </cell>
          <cell r="K320" t="str">
            <v>Üttfeld</v>
          </cell>
          <cell r="L320" t="str">
            <v>26.04.2012</v>
          </cell>
          <cell r="M320">
            <v>350</v>
          </cell>
          <cell r="N320">
            <v>380</v>
          </cell>
          <cell r="O320">
            <v>400</v>
          </cell>
          <cell r="P320">
            <v>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350</v>
          </cell>
          <cell r="V320">
            <v>400</v>
          </cell>
          <cell r="W320">
            <v>450</v>
          </cell>
          <cell r="X320">
            <v>480</v>
          </cell>
          <cell r="Y320">
            <v>0</v>
          </cell>
          <cell r="Z320">
            <v>50</v>
          </cell>
          <cell r="AA320">
            <v>100</v>
          </cell>
          <cell r="AB320">
            <v>100</v>
          </cell>
          <cell r="AC320">
            <v>350</v>
          </cell>
          <cell r="AD320">
            <v>400</v>
          </cell>
          <cell r="AE320">
            <v>450</v>
          </cell>
          <cell r="AF320">
            <v>480</v>
          </cell>
          <cell r="AG320">
            <v>0</v>
          </cell>
          <cell r="AH320">
            <v>50</v>
          </cell>
          <cell r="AI320">
            <v>100</v>
          </cell>
          <cell r="AJ320">
            <v>100</v>
          </cell>
          <cell r="AK320" t="str">
            <v>blasen.alfred@bitburg-pruem.de</v>
          </cell>
          <cell r="AL320" t="str">
            <v>Alfred Blasen</v>
          </cell>
          <cell r="AM320" t="str">
            <v>06561/154701</v>
          </cell>
          <cell r="AN320" t="str">
            <v>27.05.2016</v>
          </cell>
          <cell r="AO320">
            <v>78.260000000000005</v>
          </cell>
          <cell r="AP320">
            <v>501122</v>
          </cell>
          <cell r="AQ320">
            <v>491566</v>
          </cell>
          <cell r="AR320">
            <v>555742</v>
          </cell>
          <cell r="AS320">
            <v>524603</v>
          </cell>
          <cell r="BE320">
            <v>22239</v>
          </cell>
          <cell r="BF320">
            <v>22239</v>
          </cell>
          <cell r="BG320">
            <v>22239</v>
          </cell>
          <cell r="BH320">
            <v>22239</v>
          </cell>
          <cell r="BS320">
            <v>17791.2</v>
          </cell>
          <cell r="BT320">
            <v>17791.2</v>
          </cell>
          <cell r="BU320">
            <v>17791.2</v>
          </cell>
          <cell r="BV320">
            <v>17791.2</v>
          </cell>
          <cell r="CG320">
            <v>426256</v>
          </cell>
          <cell r="CH320">
            <v>390673.6</v>
          </cell>
          <cell r="CI320">
            <v>372882.4</v>
          </cell>
          <cell r="CJ320">
            <v>355091.20000000001</v>
          </cell>
          <cell r="CK320">
            <v>337300</v>
          </cell>
          <cell r="CV320">
            <v>400</v>
          </cell>
          <cell r="CW320">
            <v>400</v>
          </cell>
          <cell r="CX320">
            <v>400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480</v>
          </cell>
          <cell r="DW320">
            <v>480</v>
          </cell>
          <cell r="DX320">
            <v>480</v>
          </cell>
          <cell r="DY320">
            <v>450</v>
          </cell>
          <cell r="DZ320">
            <v>450</v>
          </cell>
          <cell r="EA320">
            <v>450</v>
          </cell>
          <cell r="EB320">
            <v>450</v>
          </cell>
          <cell r="EC320">
            <v>450</v>
          </cell>
          <cell r="ED320">
            <v>450</v>
          </cell>
          <cell r="EE320">
            <v>450</v>
          </cell>
          <cell r="EF320">
            <v>450</v>
          </cell>
          <cell r="EG320">
            <v>450</v>
          </cell>
          <cell r="EH320">
            <v>450</v>
          </cell>
          <cell r="EI320">
            <v>100</v>
          </cell>
          <cell r="EJ320">
            <v>100</v>
          </cell>
          <cell r="EK320">
            <v>100</v>
          </cell>
          <cell r="EL320">
            <v>100</v>
          </cell>
          <cell r="EM320">
            <v>100</v>
          </cell>
          <cell r="EN320">
            <v>100</v>
          </cell>
          <cell r="EO320">
            <v>100</v>
          </cell>
          <cell r="EP320">
            <v>100</v>
          </cell>
          <cell r="EQ320">
            <v>100</v>
          </cell>
          <cell r="ER320">
            <v>100</v>
          </cell>
          <cell r="ES320">
            <v>100</v>
          </cell>
          <cell r="ET320">
            <v>100</v>
          </cell>
          <cell r="EU320">
            <v>100</v>
          </cell>
          <cell r="EV320">
            <v>480</v>
          </cell>
          <cell r="EW320">
            <v>480</v>
          </cell>
          <cell r="EX320">
            <v>480</v>
          </cell>
          <cell r="EY320">
            <v>450</v>
          </cell>
          <cell r="EZ320">
            <v>450</v>
          </cell>
          <cell r="FA320">
            <v>450</v>
          </cell>
          <cell r="FB320">
            <v>450</v>
          </cell>
          <cell r="FC320">
            <v>450</v>
          </cell>
          <cell r="FD320">
            <v>450</v>
          </cell>
          <cell r="FE320">
            <v>450</v>
          </cell>
          <cell r="FF320">
            <v>450</v>
          </cell>
          <cell r="FG320">
            <v>450</v>
          </cell>
          <cell r="FH320">
            <v>450</v>
          </cell>
          <cell r="FI320">
            <v>100</v>
          </cell>
          <cell r="FJ320">
            <v>100</v>
          </cell>
          <cell r="FK320">
            <v>100</v>
          </cell>
          <cell r="FL320">
            <v>100</v>
          </cell>
          <cell r="FM320">
            <v>100</v>
          </cell>
          <cell r="FN320">
            <v>100</v>
          </cell>
          <cell r="FO320">
            <v>100</v>
          </cell>
          <cell r="FP320">
            <v>100</v>
          </cell>
          <cell r="FQ320">
            <v>100</v>
          </cell>
          <cell r="FR320">
            <v>100</v>
          </cell>
          <cell r="FS320">
            <v>100</v>
          </cell>
          <cell r="FT320">
            <v>100</v>
          </cell>
          <cell r="FU320">
            <v>100</v>
          </cell>
          <cell r="FV320" t="str">
            <v>Entschuldungsfonds_V.1.2.1_EA_Punkt_mit_Sperrung.fvl</v>
          </cell>
          <cell r="FY320">
            <v>23201333</v>
          </cell>
          <cell r="FZ320">
            <v>23201333</v>
          </cell>
          <cell r="GA320" t="str">
            <v>Üttfeld</v>
          </cell>
          <cell r="GB320">
            <v>0</v>
          </cell>
          <cell r="GC320" t="str">
            <v>Ortsgemeinde</v>
          </cell>
          <cell r="GD320">
            <v>472</v>
          </cell>
          <cell r="GE320">
            <v>464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232</v>
          </cell>
          <cell r="GN320">
            <v>1</v>
          </cell>
          <cell r="GO320">
            <v>333</v>
          </cell>
          <cell r="GP320">
            <v>14826</v>
          </cell>
          <cell r="GQ320">
            <v>7413</v>
          </cell>
          <cell r="GR320">
            <v>14826</v>
          </cell>
          <cell r="GS320">
            <v>7413</v>
          </cell>
          <cell r="GT320">
            <v>14826</v>
          </cell>
          <cell r="GU320">
            <v>7413</v>
          </cell>
          <cell r="GV320">
            <v>14826</v>
          </cell>
          <cell r="GW320">
            <v>7413</v>
          </cell>
          <cell r="GX320">
            <v>14826</v>
          </cell>
          <cell r="GY320">
            <v>7413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</row>
        <row r="321">
          <cell r="A321">
            <v>2250972</v>
          </cell>
          <cell r="B321" t="str">
            <v>27.05.2016</v>
          </cell>
          <cell r="C321" t="str">
            <v>Eifelkreis Bitburg-Prüm</v>
          </cell>
          <cell r="D321">
            <v>23201310</v>
          </cell>
          <cell r="E321" t="str">
            <v>01.01.2012</v>
          </cell>
          <cell r="F321">
            <v>36978</v>
          </cell>
          <cell r="G321">
            <v>28938.98</v>
          </cell>
          <cell r="H321">
            <v>1929</v>
          </cell>
          <cell r="I321">
            <v>1543.2</v>
          </cell>
          <cell r="J321">
            <v>35434.800000000003</v>
          </cell>
          <cell r="K321" t="str">
            <v>Sevenig (Our)</v>
          </cell>
          <cell r="L321" t="str">
            <v>16.03.2012</v>
          </cell>
          <cell r="M321">
            <v>350</v>
          </cell>
          <cell r="N321">
            <v>380</v>
          </cell>
          <cell r="O321">
            <v>380</v>
          </cell>
          <cell r="P321">
            <v>380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350</v>
          </cell>
          <cell r="V321">
            <v>400</v>
          </cell>
          <cell r="W321">
            <v>400</v>
          </cell>
          <cell r="X321">
            <v>400</v>
          </cell>
          <cell r="Y321">
            <v>0</v>
          </cell>
          <cell r="Z321">
            <v>50</v>
          </cell>
          <cell r="AA321">
            <v>50</v>
          </cell>
          <cell r="AB321">
            <v>50</v>
          </cell>
          <cell r="AC321">
            <v>370</v>
          </cell>
          <cell r="AD321">
            <v>400</v>
          </cell>
          <cell r="AE321">
            <v>400</v>
          </cell>
          <cell r="AF321">
            <v>400</v>
          </cell>
          <cell r="AG321">
            <v>0</v>
          </cell>
          <cell r="AH321">
            <v>30</v>
          </cell>
          <cell r="AI321">
            <v>30</v>
          </cell>
          <cell r="AJ321">
            <v>30</v>
          </cell>
          <cell r="AK321" t="str">
            <v>blasen.alfred@bitburg-pruem.de</v>
          </cell>
          <cell r="AL321" t="str">
            <v>Alfred Blasen</v>
          </cell>
          <cell r="AM321" t="str">
            <v>06561/154701</v>
          </cell>
          <cell r="AN321" t="str">
            <v>27.05.2016</v>
          </cell>
          <cell r="AO321">
            <v>78.260000000000005</v>
          </cell>
          <cell r="AP321">
            <v>45607</v>
          </cell>
          <cell r="AQ321">
            <v>45136</v>
          </cell>
          <cell r="AR321">
            <v>46050</v>
          </cell>
          <cell r="AS321">
            <v>50532</v>
          </cell>
          <cell r="BE321">
            <v>1929</v>
          </cell>
          <cell r="BF321">
            <v>1929</v>
          </cell>
          <cell r="BG321">
            <v>1929</v>
          </cell>
          <cell r="BH321">
            <v>1929</v>
          </cell>
          <cell r="BS321">
            <v>1543.2</v>
          </cell>
          <cell r="BT321">
            <v>1543.2</v>
          </cell>
          <cell r="BU321">
            <v>1543.2</v>
          </cell>
          <cell r="BV321">
            <v>1543.2</v>
          </cell>
          <cell r="CG321">
            <v>36978</v>
          </cell>
          <cell r="CH321">
            <v>33891.599999999999</v>
          </cell>
          <cell r="CI321">
            <v>32348.400000000001</v>
          </cell>
          <cell r="CJ321">
            <v>30805.200000000001</v>
          </cell>
          <cell r="CK321">
            <v>29262</v>
          </cell>
          <cell r="CV321">
            <v>380</v>
          </cell>
          <cell r="CW321">
            <v>380</v>
          </cell>
          <cell r="CX321">
            <v>380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400</v>
          </cell>
          <cell r="DW321">
            <v>400</v>
          </cell>
          <cell r="DX321">
            <v>400</v>
          </cell>
          <cell r="DY321">
            <v>400</v>
          </cell>
          <cell r="DZ321">
            <v>400</v>
          </cell>
          <cell r="EA321">
            <v>400</v>
          </cell>
          <cell r="EB321">
            <v>400</v>
          </cell>
          <cell r="EC321">
            <v>400</v>
          </cell>
          <cell r="ED321">
            <v>400</v>
          </cell>
          <cell r="EE321">
            <v>400</v>
          </cell>
          <cell r="EF321">
            <v>400</v>
          </cell>
          <cell r="EG321">
            <v>400</v>
          </cell>
          <cell r="EH321">
            <v>400</v>
          </cell>
          <cell r="EI321">
            <v>50</v>
          </cell>
          <cell r="EJ321">
            <v>50</v>
          </cell>
          <cell r="EK321">
            <v>50</v>
          </cell>
          <cell r="EL321">
            <v>50</v>
          </cell>
          <cell r="EM321">
            <v>50</v>
          </cell>
          <cell r="EN321">
            <v>50</v>
          </cell>
          <cell r="EO321">
            <v>50</v>
          </cell>
          <cell r="EP321">
            <v>50</v>
          </cell>
          <cell r="EQ321">
            <v>50</v>
          </cell>
          <cell r="ER321">
            <v>50</v>
          </cell>
          <cell r="ES321">
            <v>50</v>
          </cell>
          <cell r="ET321">
            <v>50</v>
          </cell>
          <cell r="EU321">
            <v>50</v>
          </cell>
          <cell r="EV321">
            <v>400</v>
          </cell>
          <cell r="EW321">
            <v>400</v>
          </cell>
          <cell r="EX321">
            <v>400</v>
          </cell>
          <cell r="EY321">
            <v>400</v>
          </cell>
          <cell r="EZ321">
            <v>400</v>
          </cell>
          <cell r="FA321">
            <v>400</v>
          </cell>
          <cell r="FB321">
            <v>400</v>
          </cell>
          <cell r="FC321">
            <v>400</v>
          </cell>
          <cell r="FD321">
            <v>400</v>
          </cell>
          <cell r="FE321">
            <v>400</v>
          </cell>
          <cell r="FF321">
            <v>400</v>
          </cell>
          <cell r="FG321">
            <v>400</v>
          </cell>
          <cell r="FH321">
            <v>400</v>
          </cell>
          <cell r="FI321">
            <v>30</v>
          </cell>
          <cell r="FJ321">
            <v>30</v>
          </cell>
          <cell r="FK321">
            <v>30</v>
          </cell>
          <cell r="FL321">
            <v>30</v>
          </cell>
          <cell r="FM321">
            <v>30</v>
          </cell>
          <cell r="FN321">
            <v>30</v>
          </cell>
          <cell r="FO321">
            <v>30</v>
          </cell>
          <cell r="FP321">
            <v>30</v>
          </cell>
          <cell r="FQ321">
            <v>30</v>
          </cell>
          <cell r="FR321">
            <v>30</v>
          </cell>
          <cell r="FS321">
            <v>30</v>
          </cell>
          <cell r="FT321">
            <v>30</v>
          </cell>
          <cell r="FU321">
            <v>30</v>
          </cell>
          <cell r="FV321" t="str">
            <v>Entschuldungsfonds_V.1.2.1_EA_Punkt_mit_Sperrung.fvl</v>
          </cell>
          <cell r="FY321">
            <v>23201310</v>
          </cell>
          <cell r="FZ321">
            <v>23201310</v>
          </cell>
          <cell r="GA321" t="str">
            <v>Sevenig (Our)</v>
          </cell>
          <cell r="GB321">
            <v>0</v>
          </cell>
          <cell r="GC321" t="str">
            <v>Ortsgemeinde</v>
          </cell>
          <cell r="GD321">
            <v>61</v>
          </cell>
          <cell r="GE321">
            <v>56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232</v>
          </cell>
          <cell r="GN321">
            <v>1</v>
          </cell>
          <cell r="GO321">
            <v>310</v>
          </cell>
          <cell r="GP321">
            <v>1286</v>
          </cell>
          <cell r="GQ321">
            <v>643</v>
          </cell>
          <cell r="GR321">
            <v>1286</v>
          </cell>
          <cell r="GS321">
            <v>643</v>
          </cell>
          <cell r="GT321">
            <v>1286</v>
          </cell>
          <cell r="GU321">
            <v>643</v>
          </cell>
          <cell r="GV321">
            <v>1286</v>
          </cell>
          <cell r="GW321">
            <v>643</v>
          </cell>
          <cell r="GX321">
            <v>1286</v>
          </cell>
          <cell r="GY321">
            <v>643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</row>
        <row r="322">
          <cell r="A322">
            <v>2250921</v>
          </cell>
          <cell r="B322" t="str">
            <v>27.05.2016</v>
          </cell>
          <cell r="C322" t="str">
            <v>Eifelkreis Bitburg-Prüm</v>
          </cell>
          <cell r="D322">
            <v>23201309</v>
          </cell>
          <cell r="E322" t="str">
            <v>01.01.2013 mit Nachholung 2012</v>
          </cell>
          <cell r="F322">
            <v>41574.53</v>
          </cell>
          <cell r="G322">
            <v>32536.22</v>
          </cell>
          <cell r="H322">
            <v>0</v>
          </cell>
          <cell r="I322">
            <v>0</v>
          </cell>
          <cell r="J322">
            <v>41574.53</v>
          </cell>
          <cell r="K322" t="str">
            <v>Sengerich</v>
          </cell>
          <cell r="L322" t="str">
            <v>14.03.2013</v>
          </cell>
          <cell r="M322">
            <v>350</v>
          </cell>
          <cell r="N322">
            <v>380</v>
          </cell>
          <cell r="O322">
            <v>380</v>
          </cell>
          <cell r="P322">
            <v>380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350</v>
          </cell>
          <cell r="V322">
            <v>400</v>
          </cell>
          <cell r="W322">
            <v>450</v>
          </cell>
          <cell r="X322">
            <v>450</v>
          </cell>
          <cell r="Y322">
            <v>0</v>
          </cell>
          <cell r="Z322">
            <v>50</v>
          </cell>
          <cell r="AA322">
            <v>100</v>
          </cell>
          <cell r="AB322">
            <v>100</v>
          </cell>
          <cell r="AC322">
            <v>350</v>
          </cell>
          <cell r="AD322">
            <v>400</v>
          </cell>
          <cell r="AE322">
            <v>450</v>
          </cell>
          <cell r="AF322">
            <v>450</v>
          </cell>
          <cell r="AG322">
            <v>0</v>
          </cell>
          <cell r="AH322">
            <v>50</v>
          </cell>
          <cell r="AI322">
            <v>100</v>
          </cell>
          <cell r="AJ322">
            <v>100</v>
          </cell>
          <cell r="AK322" t="str">
            <v>blasen.alfred@bitburg-pruem.de</v>
          </cell>
          <cell r="AL322" t="str">
            <v>Alfred Blasen</v>
          </cell>
          <cell r="AM322" t="str">
            <v>06561-154701</v>
          </cell>
          <cell r="AN322" t="str">
            <v>27.05.2016</v>
          </cell>
          <cell r="AO322">
            <v>78.260000000000005</v>
          </cell>
          <cell r="AP322">
            <v>59362</v>
          </cell>
          <cell r="AQ322">
            <v>65317</v>
          </cell>
          <cell r="AR322">
            <v>66609</v>
          </cell>
          <cell r="AS322">
            <v>69109</v>
          </cell>
          <cell r="BE322">
            <v>2324.0100000000002</v>
          </cell>
          <cell r="BF322">
            <v>2324.0100000000002</v>
          </cell>
          <cell r="BG322">
            <v>2324.0100000000002</v>
          </cell>
          <cell r="BH322">
            <v>2324.0100000000002</v>
          </cell>
          <cell r="BS322">
            <v>1859</v>
          </cell>
          <cell r="BT322">
            <v>1859</v>
          </cell>
          <cell r="BU322">
            <v>1859</v>
          </cell>
          <cell r="BV322">
            <v>1859</v>
          </cell>
          <cell r="CG322">
            <v>41574.53</v>
          </cell>
          <cell r="CH322">
            <v>39715.53</v>
          </cell>
          <cell r="CI322">
            <v>37856.53</v>
          </cell>
          <cell r="CJ322">
            <v>35997.53</v>
          </cell>
          <cell r="CK322">
            <v>34138.53</v>
          </cell>
          <cell r="CV322">
            <v>380</v>
          </cell>
          <cell r="CW322">
            <v>380</v>
          </cell>
          <cell r="CX322">
            <v>380</v>
          </cell>
          <cell r="CY322">
            <v>380</v>
          </cell>
          <cell r="CZ322">
            <v>380</v>
          </cell>
          <cell r="DA322">
            <v>380</v>
          </cell>
          <cell r="DB322">
            <v>380</v>
          </cell>
          <cell r="DC322">
            <v>380</v>
          </cell>
          <cell r="DD322">
            <v>380</v>
          </cell>
          <cell r="DE322">
            <v>380</v>
          </cell>
          <cell r="DF322">
            <v>380</v>
          </cell>
          <cell r="DG322">
            <v>380</v>
          </cell>
          <cell r="DH322">
            <v>380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450</v>
          </cell>
          <cell r="DW322">
            <v>450</v>
          </cell>
          <cell r="DX322">
            <v>450</v>
          </cell>
          <cell r="DY322">
            <v>450</v>
          </cell>
          <cell r="DZ322">
            <v>450</v>
          </cell>
          <cell r="EA322">
            <v>450</v>
          </cell>
          <cell r="EB322">
            <v>450</v>
          </cell>
          <cell r="EC322">
            <v>450</v>
          </cell>
          <cell r="ED322">
            <v>450</v>
          </cell>
          <cell r="EE322">
            <v>450</v>
          </cell>
          <cell r="EF322">
            <v>450</v>
          </cell>
          <cell r="EG322">
            <v>450</v>
          </cell>
          <cell r="EH322">
            <v>450</v>
          </cell>
          <cell r="EI322">
            <v>100</v>
          </cell>
          <cell r="EJ322">
            <v>100</v>
          </cell>
          <cell r="EK322">
            <v>100</v>
          </cell>
          <cell r="EL322">
            <v>100</v>
          </cell>
          <cell r="EM322">
            <v>100</v>
          </cell>
          <cell r="EN322">
            <v>100</v>
          </cell>
          <cell r="EO322">
            <v>100</v>
          </cell>
          <cell r="EP322">
            <v>100</v>
          </cell>
          <cell r="EQ322">
            <v>100</v>
          </cell>
          <cell r="ER322">
            <v>100</v>
          </cell>
          <cell r="ES322">
            <v>100</v>
          </cell>
          <cell r="ET322">
            <v>100</v>
          </cell>
          <cell r="EU322">
            <v>100</v>
          </cell>
          <cell r="EV322">
            <v>450</v>
          </cell>
          <cell r="EW322">
            <v>450</v>
          </cell>
          <cell r="EX322">
            <v>450</v>
          </cell>
          <cell r="EY322">
            <v>450</v>
          </cell>
          <cell r="EZ322">
            <v>450</v>
          </cell>
          <cell r="FA322">
            <v>450</v>
          </cell>
          <cell r="FB322">
            <v>450</v>
          </cell>
          <cell r="FC322">
            <v>450</v>
          </cell>
          <cell r="FD322">
            <v>450</v>
          </cell>
          <cell r="FE322">
            <v>450</v>
          </cell>
          <cell r="FF322">
            <v>450</v>
          </cell>
          <cell r="FG322">
            <v>450</v>
          </cell>
          <cell r="FH322">
            <v>450</v>
          </cell>
          <cell r="FI322">
            <v>100</v>
          </cell>
          <cell r="FJ322">
            <v>100</v>
          </cell>
          <cell r="FK322">
            <v>100</v>
          </cell>
          <cell r="FL322">
            <v>100</v>
          </cell>
          <cell r="FM322">
            <v>100</v>
          </cell>
          <cell r="FN322">
            <v>100</v>
          </cell>
          <cell r="FO322">
            <v>100</v>
          </cell>
          <cell r="FP322">
            <v>100</v>
          </cell>
          <cell r="FQ322">
            <v>100</v>
          </cell>
          <cell r="FR322">
            <v>100</v>
          </cell>
          <cell r="FS322">
            <v>100</v>
          </cell>
          <cell r="FT322">
            <v>100</v>
          </cell>
          <cell r="FU322">
            <v>100</v>
          </cell>
          <cell r="FV322" t="str">
            <v>Entschuldungsfonds_V.1.2.1_EA_Punkt_mit_Sperrung.fvl</v>
          </cell>
          <cell r="FY322">
            <v>23201309</v>
          </cell>
          <cell r="FZ322">
            <v>23201309</v>
          </cell>
          <cell r="GA322" t="str">
            <v>Sengerich</v>
          </cell>
          <cell r="GB322">
            <v>0</v>
          </cell>
          <cell r="GC322" t="str">
            <v>Ortsgemeinde</v>
          </cell>
          <cell r="GD322">
            <v>22</v>
          </cell>
          <cell r="GE322">
            <v>24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232</v>
          </cell>
          <cell r="GN322">
            <v>1</v>
          </cell>
          <cell r="GO322">
            <v>309</v>
          </cell>
          <cell r="GP322">
            <v>0</v>
          </cell>
          <cell r="GQ322">
            <v>0</v>
          </cell>
          <cell r="GR322">
            <v>1549.3333333333333</v>
          </cell>
          <cell r="GS322">
            <v>774.66666666666663</v>
          </cell>
          <cell r="GT322">
            <v>1549.3333333333333</v>
          </cell>
          <cell r="GU322">
            <v>774.66666666666663</v>
          </cell>
          <cell r="GV322">
            <v>1549.3333333333333</v>
          </cell>
          <cell r="GW322">
            <v>774.66666666666663</v>
          </cell>
          <cell r="GX322">
            <v>1549.3333333333333</v>
          </cell>
          <cell r="GY322">
            <v>774.66666666666663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</row>
        <row r="323">
          <cell r="A323">
            <v>2250733</v>
          </cell>
          <cell r="B323" t="str">
            <v>27.05.2016</v>
          </cell>
          <cell r="C323" t="str">
            <v>Eifelkreis Bitburg-Prüm</v>
          </cell>
          <cell r="D323">
            <v>23201301</v>
          </cell>
          <cell r="E323" t="str">
            <v>01.01.2012</v>
          </cell>
          <cell r="F323">
            <v>26602</v>
          </cell>
          <cell r="G323">
            <v>20818.72</v>
          </cell>
          <cell r="H323">
            <v>1388</v>
          </cell>
          <cell r="I323">
            <v>1110.4000000000001</v>
          </cell>
          <cell r="J323">
            <v>25491.599999999999</v>
          </cell>
          <cell r="K323" t="str">
            <v>Roscheid</v>
          </cell>
          <cell r="L323" t="str">
            <v>10.04.2012</v>
          </cell>
          <cell r="M323">
            <v>350</v>
          </cell>
          <cell r="N323">
            <v>380</v>
          </cell>
          <cell r="O323">
            <v>380</v>
          </cell>
          <cell r="P323">
            <v>380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350</v>
          </cell>
          <cell r="V323">
            <v>400</v>
          </cell>
          <cell r="W323">
            <v>450</v>
          </cell>
          <cell r="X323">
            <v>450</v>
          </cell>
          <cell r="Y323">
            <v>0</v>
          </cell>
          <cell r="Z323">
            <v>50</v>
          </cell>
          <cell r="AA323">
            <v>50</v>
          </cell>
          <cell r="AB323">
            <v>50</v>
          </cell>
          <cell r="AC323">
            <v>350</v>
          </cell>
          <cell r="AD323">
            <v>400</v>
          </cell>
          <cell r="AE323">
            <v>450</v>
          </cell>
          <cell r="AF323">
            <v>450</v>
          </cell>
          <cell r="AG323">
            <v>0</v>
          </cell>
          <cell r="AH323">
            <v>50</v>
          </cell>
          <cell r="AI323">
            <v>50</v>
          </cell>
          <cell r="AJ323">
            <v>50</v>
          </cell>
          <cell r="AK323" t="str">
            <v>blasen.alfred@bitburg-pruem.de</v>
          </cell>
          <cell r="AL323" t="str">
            <v>Alfred Blasen</v>
          </cell>
          <cell r="AM323" t="str">
            <v>06561/154701</v>
          </cell>
          <cell r="AN323" t="str">
            <v>27.05.2016</v>
          </cell>
          <cell r="AO323">
            <v>78.260000000000005</v>
          </cell>
          <cell r="AP323">
            <v>38649</v>
          </cell>
          <cell r="AQ323">
            <v>36883</v>
          </cell>
          <cell r="AR323">
            <v>43987</v>
          </cell>
          <cell r="AS323">
            <v>58516</v>
          </cell>
          <cell r="BE323">
            <v>1388</v>
          </cell>
          <cell r="BF323">
            <v>1388</v>
          </cell>
          <cell r="BG323">
            <v>1388</v>
          </cell>
          <cell r="BH323">
            <v>1388</v>
          </cell>
          <cell r="BS323">
            <v>1110.4000000000001</v>
          </cell>
          <cell r="BT323">
            <v>1110.4000000000001</v>
          </cell>
          <cell r="BU323">
            <v>1110.4000000000001</v>
          </cell>
          <cell r="BV323">
            <v>1110.4000000000001</v>
          </cell>
          <cell r="CG323">
            <v>26602</v>
          </cell>
          <cell r="CH323">
            <v>24381.200000000001</v>
          </cell>
          <cell r="CI323">
            <v>23270.799999999999</v>
          </cell>
          <cell r="CJ323">
            <v>22160.400000000001</v>
          </cell>
          <cell r="CK323">
            <v>21050</v>
          </cell>
          <cell r="CV323">
            <v>380</v>
          </cell>
          <cell r="CW323">
            <v>380</v>
          </cell>
          <cell r="CX323">
            <v>380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450</v>
          </cell>
          <cell r="DW323">
            <v>450</v>
          </cell>
          <cell r="DX323">
            <v>450</v>
          </cell>
          <cell r="DY323">
            <v>450</v>
          </cell>
          <cell r="DZ323">
            <v>450</v>
          </cell>
          <cell r="EA323">
            <v>450</v>
          </cell>
          <cell r="EB323">
            <v>450</v>
          </cell>
          <cell r="EC323">
            <v>450</v>
          </cell>
          <cell r="ED323">
            <v>450</v>
          </cell>
          <cell r="EE323">
            <v>450</v>
          </cell>
          <cell r="EF323">
            <v>450</v>
          </cell>
          <cell r="EG323">
            <v>450</v>
          </cell>
          <cell r="EH323">
            <v>450</v>
          </cell>
          <cell r="EI323">
            <v>50</v>
          </cell>
          <cell r="EJ323">
            <v>50</v>
          </cell>
          <cell r="EK323">
            <v>50</v>
          </cell>
          <cell r="EL323">
            <v>50</v>
          </cell>
          <cell r="EM323">
            <v>50</v>
          </cell>
          <cell r="EN323">
            <v>50</v>
          </cell>
          <cell r="EO323">
            <v>50</v>
          </cell>
          <cell r="EP323">
            <v>50</v>
          </cell>
          <cell r="EQ323">
            <v>50</v>
          </cell>
          <cell r="ER323">
            <v>50</v>
          </cell>
          <cell r="ES323">
            <v>50</v>
          </cell>
          <cell r="ET323">
            <v>50</v>
          </cell>
          <cell r="EU323">
            <v>50</v>
          </cell>
          <cell r="EV323">
            <v>450</v>
          </cell>
          <cell r="EW323">
            <v>450</v>
          </cell>
          <cell r="EX323">
            <v>450</v>
          </cell>
          <cell r="EY323">
            <v>450</v>
          </cell>
          <cell r="EZ323">
            <v>450</v>
          </cell>
          <cell r="FA323">
            <v>450</v>
          </cell>
          <cell r="FB323">
            <v>450</v>
          </cell>
          <cell r="FC323">
            <v>450</v>
          </cell>
          <cell r="FD323">
            <v>450</v>
          </cell>
          <cell r="FE323">
            <v>450</v>
          </cell>
          <cell r="FF323">
            <v>450</v>
          </cell>
          <cell r="FG323">
            <v>450</v>
          </cell>
          <cell r="FH323">
            <v>450</v>
          </cell>
          <cell r="FI323">
            <v>50</v>
          </cell>
          <cell r="FJ323">
            <v>50</v>
          </cell>
          <cell r="FK323">
            <v>50</v>
          </cell>
          <cell r="FL323">
            <v>50</v>
          </cell>
          <cell r="FM323">
            <v>50</v>
          </cell>
          <cell r="FN323">
            <v>50</v>
          </cell>
          <cell r="FO323">
            <v>50</v>
          </cell>
          <cell r="FP323">
            <v>50</v>
          </cell>
          <cell r="FQ323">
            <v>50</v>
          </cell>
          <cell r="FR323">
            <v>50</v>
          </cell>
          <cell r="FS323">
            <v>50</v>
          </cell>
          <cell r="FT323">
            <v>50</v>
          </cell>
          <cell r="FU323">
            <v>50</v>
          </cell>
          <cell r="FV323" t="str">
            <v>Entschuldungsfonds_V.1.2.1_EA_Punkt_mit_Sperrung.fvl</v>
          </cell>
          <cell r="FY323">
            <v>23201301</v>
          </cell>
          <cell r="FZ323">
            <v>23201301</v>
          </cell>
          <cell r="GA323" t="str">
            <v>Roscheid</v>
          </cell>
          <cell r="GB323">
            <v>0</v>
          </cell>
          <cell r="GC323" t="str">
            <v>Ortsgemeinde</v>
          </cell>
          <cell r="GD323">
            <v>60</v>
          </cell>
          <cell r="GE323">
            <v>60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232</v>
          </cell>
          <cell r="GN323">
            <v>1</v>
          </cell>
          <cell r="GO323">
            <v>301</v>
          </cell>
          <cell r="GP323">
            <v>925.33333333333337</v>
          </cell>
          <cell r="GQ323">
            <v>462.66666666666669</v>
          </cell>
          <cell r="GR323">
            <v>925.33333333333337</v>
          </cell>
          <cell r="GS323">
            <v>462.66666666666669</v>
          </cell>
          <cell r="GT323">
            <v>925.33333333333337</v>
          </cell>
          <cell r="GU323">
            <v>462.66666666666669</v>
          </cell>
          <cell r="GV323">
            <v>925.33333333333337</v>
          </cell>
          <cell r="GW323">
            <v>462.66666666666669</v>
          </cell>
          <cell r="GX323">
            <v>925.33333333333337</v>
          </cell>
          <cell r="GY323">
            <v>462.66666666666669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</row>
        <row r="324">
          <cell r="A324">
            <v>2250692</v>
          </cell>
          <cell r="B324" t="str">
            <v>27.05.2016</v>
          </cell>
          <cell r="C324" t="str">
            <v>Eifelkreis Bitburg-Prüm</v>
          </cell>
          <cell r="D324">
            <v>23201298</v>
          </cell>
          <cell r="E324" t="str">
            <v>01.01.2012</v>
          </cell>
          <cell r="F324">
            <v>17075</v>
          </cell>
          <cell r="G324">
            <v>13362.89</v>
          </cell>
          <cell r="H324">
            <v>891</v>
          </cell>
          <cell r="I324">
            <v>712.8</v>
          </cell>
          <cell r="J324">
            <v>16362.2</v>
          </cell>
          <cell r="K324" t="str">
            <v>Reipeldingen</v>
          </cell>
          <cell r="L324" t="str">
            <v>10.04.2012</v>
          </cell>
          <cell r="M324">
            <v>350</v>
          </cell>
          <cell r="N324">
            <v>380</v>
          </cell>
          <cell r="O324">
            <v>380</v>
          </cell>
          <cell r="P324">
            <v>380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350</v>
          </cell>
          <cell r="V324">
            <v>400</v>
          </cell>
          <cell r="W324">
            <v>400</v>
          </cell>
          <cell r="X324">
            <v>450</v>
          </cell>
          <cell r="Y324">
            <v>0</v>
          </cell>
          <cell r="Z324">
            <v>50</v>
          </cell>
          <cell r="AA324">
            <v>50</v>
          </cell>
          <cell r="AB324">
            <v>50</v>
          </cell>
          <cell r="AC324">
            <v>350</v>
          </cell>
          <cell r="AD324">
            <v>400</v>
          </cell>
          <cell r="AE324">
            <v>400</v>
          </cell>
          <cell r="AF324">
            <v>450</v>
          </cell>
          <cell r="AG324">
            <v>0</v>
          </cell>
          <cell r="AH324">
            <v>50</v>
          </cell>
          <cell r="AI324">
            <v>50</v>
          </cell>
          <cell r="AJ324">
            <v>50</v>
          </cell>
          <cell r="AK324" t="str">
            <v>blasen.alfred@bitburg-pruem.de</v>
          </cell>
          <cell r="AL324" t="str">
            <v>Alfred Blasen</v>
          </cell>
          <cell r="AM324" t="str">
            <v>06561/154701</v>
          </cell>
          <cell r="AN324" t="str">
            <v>27.05.2016</v>
          </cell>
          <cell r="AO324">
            <v>78.260000000000005</v>
          </cell>
          <cell r="AP324">
            <v>24541</v>
          </cell>
          <cell r="AQ324">
            <v>44332</v>
          </cell>
          <cell r="AR324">
            <v>23709</v>
          </cell>
          <cell r="AS324">
            <v>22618</v>
          </cell>
          <cell r="BE324">
            <v>891</v>
          </cell>
          <cell r="BF324">
            <v>891</v>
          </cell>
          <cell r="BG324">
            <v>891</v>
          </cell>
          <cell r="BH324">
            <v>891</v>
          </cell>
          <cell r="BS324">
            <v>712.8</v>
          </cell>
          <cell r="BT324">
            <v>712.8</v>
          </cell>
          <cell r="BU324">
            <v>712.8</v>
          </cell>
          <cell r="BV324">
            <v>712.8</v>
          </cell>
          <cell r="CG324">
            <v>17075</v>
          </cell>
          <cell r="CH324">
            <v>15649.4</v>
          </cell>
          <cell r="CI324">
            <v>14936.6</v>
          </cell>
          <cell r="CJ324">
            <v>14223.8</v>
          </cell>
          <cell r="CK324">
            <v>13511</v>
          </cell>
          <cell r="CV324">
            <v>380</v>
          </cell>
          <cell r="CW324">
            <v>380</v>
          </cell>
          <cell r="CX324">
            <v>380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450</v>
          </cell>
          <cell r="DW324">
            <v>500</v>
          </cell>
          <cell r="DX324">
            <v>500</v>
          </cell>
          <cell r="DY324">
            <v>500</v>
          </cell>
          <cell r="DZ324">
            <v>500</v>
          </cell>
          <cell r="EA324">
            <v>500</v>
          </cell>
          <cell r="EB324">
            <v>500</v>
          </cell>
          <cell r="EC324">
            <v>500</v>
          </cell>
          <cell r="ED324">
            <v>500</v>
          </cell>
          <cell r="EE324">
            <v>500</v>
          </cell>
          <cell r="EF324">
            <v>500</v>
          </cell>
          <cell r="EG324">
            <v>500</v>
          </cell>
          <cell r="EH324">
            <v>500</v>
          </cell>
          <cell r="EI324">
            <v>50</v>
          </cell>
          <cell r="EJ324">
            <v>50</v>
          </cell>
          <cell r="EK324">
            <v>50</v>
          </cell>
          <cell r="EL324">
            <v>50</v>
          </cell>
          <cell r="EM324">
            <v>50</v>
          </cell>
          <cell r="EN324">
            <v>50</v>
          </cell>
          <cell r="EO324">
            <v>50</v>
          </cell>
          <cell r="EP324">
            <v>50</v>
          </cell>
          <cell r="EQ324">
            <v>50</v>
          </cell>
          <cell r="ER324">
            <v>50</v>
          </cell>
          <cell r="ES324">
            <v>50</v>
          </cell>
          <cell r="ET324">
            <v>50</v>
          </cell>
          <cell r="EU324">
            <v>50</v>
          </cell>
          <cell r="EV324">
            <v>450</v>
          </cell>
          <cell r="EW324">
            <v>500</v>
          </cell>
          <cell r="EX324">
            <v>500</v>
          </cell>
          <cell r="EY324">
            <v>500</v>
          </cell>
          <cell r="EZ324">
            <v>500</v>
          </cell>
          <cell r="FA324">
            <v>500</v>
          </cell>
          <cell r="FB324">
            <v>500</v>
          </cell>
          <cell r="FC324">
            <v>500</v>
          </cell>
          <cell r="FD324">
            <v>500</v>
          </cell>
          <cell r="FE324">
            <v>500</v>
          </cell>
          <cell r="FF324">
            <v>500</v>
          </cell>
          <cell r="FG324">
            <v>500</v>
          </cell>
          <cell r="FH324">
            <v>500</v>
          </cell>
          <cell r="FI324">
            <v>50</v>
          </cell>
          <cell r="FJ324">
            <v>50</v>
          </cell>
          <cell r="FK324">
            <v>50</v>
          </cell>
          <cell r="FL324">
            <v>50</v>
          </cell>
          <cell r="FM324">
            <v>50</v>
          </cell>
          <cell r="FN324">
            <v>50</v>
          </cell>
          <cell r="FO324">
            <v>50</v>
          </cell>
          <cell r="FP324">
            <v>50</v>
          </cell>
          <cell r="FQ324">
            <v>50</v>
          </cell>
          <cell r="FR324">
            <v>50</v>
          </cell>
          <cell r="FS324">
            <v>50</v>
          </cell>
          <cell r="FT324">
            <v>50</v>
          </cell>
          <cell r="FU324">
            <v>50</v>
          </cell>
          <cell r="FV324" t="str">
            <v>Entschuldungsfonds_V.1.2.1_EA_Punkt_mit_Sperrung.fvl</v>
          </cell>
          <cell r="FY324">
            <v>23201298</v>
          </cell>
          <cell r="FZ324">
            <v>23201298</v>
          </cell>
          <cell r="GA324" t="str">
            <v>Reipeldingen</v>
          </cell>
          <cell r="GB324">
            <v>0</v>
          </cell>
          <cell r="GC324" t="str">
            <v>Ortsgemeinde</v>
          </cell>
          <cell r="GD324">
            <v>67</v>
          </cell>
          <cell r="GE324">
            <v>58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232</v>
          </cell>
          <cell r="GN324">
            <v>1</v>
          </cell>
          <cell r="GO324">
            <v>298</v>
          </cell>
          <cell r="GP324">
            <v>594</v>
          </cell>
          <cell r="GQ324">
            <v>297</v>
          </cell>
          <cell r="GR324">
            <v>594</v>
          </cell>
          <cell r="GS324">
            <v>297</v>
          </cell>
          <cell r="GT324">
            <v>594</v>
          </cell>
          <cell r="GU324">
            <v>297</v>
          </cell>
          <cell r="GV324">
            <v>594</v>
          </cell>
          <cell r="GW324">
            <v>297</v>
          </cell>
          <cell r="GX324">
            <v>594</v>
          </cell>
          <cell r="GY324">
            <v>297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</row>
        <row r="325">
          <cell r="A325">
            <v>2250688</v>
          </cell>
          <cell r="B325" t="str">
            <v>27.05.2016</v>
          </cell>
          <cell r="C325" t="str">
            <v>Eifelkreis Bitburg-Prüm</v>
          </cell>
          <cell r="D325">
            <v>23201297</v>
          </cell>
          <cell r="E325" t="str">
            <v>01.01.2012</v>
          </cell>
          <cell r="F325">
            <v>4073</v>
          </cell>
          <cell r="G325">
            <v>3187.52</v>
          </cell>
          <cell r="H325">
            <v>212</v>
          </cell>
          <cell r="I325">
            <v>169.6</v>
          </cell>
          <cell r="J325">
            <v>3903.4</v>
          </cell>
          <cell r="K325" t="str">
            <v>Reiff</v>
          </cell>
          <cell r="L325" t="str">
            <v>10.04.2012</v>
          </cell>
          <cell r="M325">
            <v>350</v>
          </cell>
          <cell r="N325">
            <v>380</v>
          </cell>
          <cell r="O325">
            <v>380</v>
          </cell>
          <cell r="P325">
            <v>380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320</v>
          </cell>
          <cell r="V325">
            <v>400</v>
          </cell>
          <cell r="W325">
            <v>450</v>
          </cell>
          <cell r="X325">
            <v>450</v>
          </cell>
          <cell r="Y325">
            <v>0</v>
          </cell>
          <cell r="Z325">
            <v>80</v>
          </cell>
          <cell r="AA325">
            <v>80</v>
          </cell>
          <cell r="AB325">
            <v>80</v>
          </cell>
          <cell r="AC325">
            <v>320</v>
          </cell>
          <cell r="AD325">
            <v>400</v>
          </cell>
          <cell r="AE325">
            <v>450</v>
          </cell>
          <cell r="AF325">
            <v>450</v>
          </cell>
          <cell r="AG325">
            <v>0</v>
          </cell>
          <cell r="AH325">
            <v>62</v>
          </cell>
          <cell r="AI325">
            <v>62</v>
          </cell>
          <cell r="AJ325">
            <v>62</v>
          </cell>
          <cell r="AK325" t="str">
            <v>blasen.alfred@bitburg-pruem.de</v>
          </cell>
          <cell r="AL325" t="str">
            <v>Alfred Blasen</v>
          </cell>
          <cell r="AM325" t="str">
            <v>06561/154701</v>
          </cell>
          <cell r="AN325" t="str">
            <v>27.05.2016</v>
          </cell>
          <cell r="AO325">
            <v>78.260000000000005</v>
          </cell>
          <cell r="AP325">
            <v>7614</v>
          </cell>
          <cell r="AQ325">
            <v>3712</v>
          </cell>
          <cell r="AR325">
            <v>4696</v>
          </cell>
          <cell r="AS325">
            <v>3561</v>
          </cell>
          <cell r="BE325">
            <v>212</v>
          </cell>
          <cell r="BF325">
            <v>212</v>
          </cell>
          <cell r="BG325">
            <v>212</v>
          </cell>
          <cell r="BH325">
            <v>212</v>
          </cell>
          <cell r="BS325">
            <v>169.6</v>
          </cell>
          <cell r="BT325">
            <v>169.6</v>
          </cell>
          <cell r="BU325">
            <v>169.6</v>
          </cell>
          <cell r="BV325">
            <v>169.6</v>
          </cell>
          <cell r="CG325">
            <v>4073</v>
          </cell>
          <cell r="CH325">
            <v>3733.8</v>
          </cell>
          <cell r="CI325">
            <v>3564.2</v>
          </cell>
          <cell r="CJ325">
            <v>3394.6</v>
          </cell>
          <cell r="CK325">
            <v>3225</v>
          </cell>
          <cell r="CV325">
            <v>380</v>
          </cell>
          <cell r="CW325">
            <v>380</v>
          </cell>
          <cell r="CX325">
            <v>380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450</v>
          </cell>
          <cell r="DW325">
            <v>450</v>
          </cell>
          <cell r="DX325">
            <v>450</v>
          </cell>
          <cell r="DY325">
            <v>450</v>
          </cell>
          <cell r="DZ325">
            <v>450</v>
          </cell>
          <cell r="EA325">
            <v>450</v>
          </cell>
          <cell r="EB325">
            <v>450</v>
          </cell>
          <cell r="EC325">
            <v>450</v>
          </cell>
          <cell r="ED325">
            <v>450</v>
          </cell>
          <cell r="EE325">
            <v>450</v>
          </cell>
          <cell r="EF325">
            <v>450</v>
          </cell>
          <cell r="EG325">
            <v>450</v>
          </cell>
          <cell r="EH325">
            <v>450</v>
          </cell>
          <cell r="EI325">
            <v>80</v>
          </cell>
          <cell r="EJ325">
            <v>80</v>
          </cell>
          <cell r="EK325">
            <v>80</v>
          </cell>
          <cell r="EL325">
            <v>80</v>
          </cell>
          <cell r="EM325">
            <v>80</v>
          </cell>
          <cell r="EN325">
            <v>80</v>
          </cell>
          <cell r="EO325">
            <v>80</v>
          </cell>
          <cell r="EP325">
            <v>80</v>
          </cell>
          <cell r="EQ325">
            <v>80</v>
          </cell>
          <cell r="ER325">
            <v>80</v>
          </cell>
          <cell r="ES325">
            <v>80</v>
          </cell>
          <cell r="ET325">
            <v>80</v>
          </cell>
          <cell r="EU325">
            <v>80</v>
          </cell>
          <cell r="EV325">
            <v>450</v>
          </cell>
          <cell r="EW325">
            <v>450</v>
          </cell>
          <cell r="EX325">
            <v>450</v>
          </cell>
          <cell r="EY325">
            <v>450</v>
          </cell>
          <cell r="EZ325">
            <v>450</v>
          </cell>
          <cell r="FA325">
            <v>450</v>
          </cell>
          <cell r="FB325">
            <v>450</v>
          </cell>
          <cell r="FC325">
            <v>450</v>
          </cell>
          <cell r="FD325">
            <v>450</v>
          </cell>
          <cell r="FE325">
            <v>450</v>
          </cell>
          <cell r="FF325">
            <v>450</v>
          </cell>
          <cell r="FG325">
            <v>450</v>
          </cell>
          <cell r="FH325">
            <v>450</v>
          </cell>
          <cell r="FI325">
            <v>62</v>
          </cell>
          <cell r="FJ325">
            <v>62</v>
          </cell>
          <cell r="FK325">
            <v>62</v>
          </cell>
          <cell r="FL325">
            <v>62</v>
          </cell>
          <cell r="FM325">
            <v>62</v>
          </cell>
          <cell r="FN325">
            <v>62</v>
          </cell>
          <cell r="FO325">
            <v>62</v>
          </cell>
          <cell r="FP325">
            <v>62</v>
          </cell>
          <cell r="FQ325">
            <v>62</v>
          </cell>
          <cell r="FR325">
            <v>62</v>
          </cell>
          <cell r="FS325">
            <v>62</v>
          </cell>
          <cell r="FT325">
            <v>62</v>
          </cell>
          <cell r="FU325">
            <v>62</v>
          </cell>
          <cell r="FV325" t="str">
            <v>Entschuldungsfonds_V.1.2.1_EA_Punkt_mit_Sperrung.fvl</v>
          </cell>
          <cell r="FY325">
            <v>23201297</v>
          </cell>
          <cell r="FZ325">
            <v>23201297</v>
          </cell>
          <cell r="GA325" t="str">
            <v>Reiff</v>
          </cell>
          <cell r="GB325">
            <v>0</v>
          </cell>
          <cell r="GC325" t="str">
            <v>Ortsgemeinde</v>
          </cell>
          <cell r="GD325">
            <v>58</v>
          </cell>
          <cell r="GE325">
            <v>57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232</v>
          </cell>
          <cell r="GN325">
            <v>1</v>
          </cell>
          <cell r="GO325">
            <v>297</v>
          </cell>
          <cell r="GP325">
            <v>141.33333333333334</v>
          </cell>
          <cell r="GQ325">
            <v>70.666666666666671</v>
          </cell>
          <cell r="GR325">
            <v>141.33333333333334</v>
          </cell>
          <cell r="GS325">
            <v>70.666666666666671</v>
          </cell>
          <cell r="GT325">
            <v>141.33333333333334</v>
          </cell>
          <cell r="GU325">
            <v>70.666666666666671</v>
          </cell>
          <cell r="GV325">
            <v>141.33333333333334</v>
          </cell>
          <cell r="GW325">
            <v>70.666666666666671</v>
          </cell>
          <cell r="GX325">
            <v>141.33333333333334</v>
          </cell>
          <cell r="GY325">
            <v>70.666666666666671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</row>
        <row r="326">
          <cell r="A326">
            <v>2250682</v>
          </cell>
          <cell r="B326" t="str">
            <v>27.05.2016</v>
          </cell>
          <cell r="C326" t="str">
            <v>Eifelkreis Bitburg-Prüm</v>
          </cell>
          <cell r="D326">
            <v>23201294</v>
          </cell>
          <cell r="E326" t="str">
            <v>01.01.2012</v>
          </cell>
          <cell r="F326">
            <v>34116</v>
          </cell>
          <cell r="G326">
            <v>26699.18</v>
          </cell>
          <cell r="H326">
            <v>1780</v>
          </cell>
          <cell r="I326">
            <v>1424</v>
          </cell>
          <cell r="J326">
            <v>32692</v>
          </cell>
          <cell r="K326" t="str">
            <v>Preischeid</v>
          </cell>
          <cell r="L326" t="str">
            <v>19.03.2012</v>
          </cell>
          <cell r="M326">
            <v>350</v>
          </cell>
          <cell r="N326">
            <v>380</v>
          </cell>
          <cell r="O326">
            <v>380</v>
          </cell>
          <cell r="P326">
            <v>380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350</v>
          </cell>
          <cell r="V326">
            <v>400</v>
          </cell>
          <cell r="W326">
            <v>450</v>
          </cell>
          <cell r="X326">
            <v>500</v>
          </cell>
          <cell r="Y326">
            <v>0</v>
          </cell>
          <cell r="Z326">
            <v>0</v>
          </cell>
          <cell r="AA326">
            <v>50</v>
          </cell>
          <cell r="AB326">
            <v>50</v>
          </cell>
          <cell r="AC326">
            <v>350</v>
          </cell>
          <cell r="AD326">
            <v>400</v>
          </cell>
          <cell r="AE326">
            <v>450</v>
          </cell>
          <cell r="AF326">
            <v>500</v>
          </cell>
          <cell r="AG326">
            <v>0</v>
          </cell>
          <cell r="AH326">
            <v>0</v>
          </cell>
          <cell r="AI326">
            <v>50</v>
          </cell>
          <cell r="AJ326">
            <v>50</v>
          </cell>
          <cell r="AK326" t="str">
            <v>blasen.alfred@bitburg-pruem.de</v>
          </cell>
          <cell r="AL326" t="str">
            <v>Alfred Blasen</v>
          </cell>
          <cell r="AM326" t="str">
            <v>06561/154701</v>
          </cell>
          <cell r="AN326" t="str">
            <v>27.05.2016</v>
          </cell>
          <cell r="AO326">
            <v>78.260000000000005</v>
          </cell>
          <cell r="AP326">
            <v>41264</v>
          </cell>
          <cell r="AQ326">
            <v>84266</v>
          </cell>
          <cell r="AR326">
            <v>85902</v>
          </cell>
          <cell r="AS326">
            <v>72492</v>
          </cell>
          <cell r="BE326">
            <v>1780</v>
          </cell>
          <cell r="BF326">
            <v>1780</v>
          </cell>
          <cell r="BG326">
            <v>1780</v>
          </cell>
          <cell r="BH326">
            <v>1780</v>
          </cell>
          <cell r="BS326">
            <v>1424</v>
          </cell>
          <cell r="BT326">
            <v>1424</v>
          </cell>
          <cell r="BU326">
            <v>1424</v>
          </cell>
          <cell r="BV326">
            <v>1424</v>
          </cell>
          <cell r="CG326">
            <v>34116</v>
          </cell>
          <cell r="CH326">
            <v>31268</v>
          </cell>
          <cell r="CI326">
            <v>29844</v>
          </cell>
          <cell r="CJ326">
            <v>28420</v>
          </cell>
          <cell r="CK326">
            <v>26996</v>
          </cell>
          <cell r="CV326">
            <v>380</v>
          </cell>
          <cell r="CW326">
            <v>380</v>
          </cell>
          <cell r="CX326">
            <v>380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500</v>
          </cell>
          <cell r="DW326">
            <v>500</v>
          </cell>
          <cell r="DX326">
            <v>500</v>
          </cell>
          <cell r="DY326">
            <v>500</v>
          </cell>
          <cell r="DZ326">
            <v>500</v>
          </cell>
          <cell r="EA326">
            <v>500</v>
          </cell>
          <cell r="EB326">
            <v>500</v>
          </cell>
          <cell r="EC326">
            <v>500</v>
          </cell>
          <cell r="ED326">
            <v>500</v>
          </cell>
          <cell r="EE326">
            <v>500</v>
          </cell>
          <cell r="EF326">
            <v>500</v>
          </cell>
          <cell r="EG326">
            <v>500</v>
          </cell>
          <cell r="EH326">
            <v>500</v>
          </cell>
          <cell r="EI326">
            <v>50</v>
          </cell>
          <cell r="EJ326">
            <v>50</v>
          </cell>
          <cell r="EK326">
            <v>50</v>
          </cell>
          <cell r="EL326">
            <v>50</v>
          </cell>
          <cell r="EM326">
            <v>50</v>
          </cell>
          <cell r="EN326">
            <v>50</v>
          </cell>
          <cell r="EO326">
            <v>50</v>
          </cell>
          <cell r="EP326">
            <v>50</v>
          </cell>
          <cell r="EQ326">
            <v>50</v>
          </cell>
          <cell r="ER326">
            <v>50</v>
          </cell>
          <cell r="ES326">
            <v>50</v>
          </cell>
          <cell r="ET326">
            <v>50</v>
          </cell>
          <cell r="EU326">
            <v>50</v>
          </cell>
          <cell r="EV326">
            <v>500</v>
          </cell>
          <cell r="EW326">
            <v>500</v>
          </cell>
          <cell r="EX326">
            <v>500</v>
          </cell>
          <cell r="EY326">
            <v>500</v>
          </cell>
          <cell r="EZ326">
            <v>500</v>
          </cell>
          <cell r="FA326">
            <v>500</v>
          </cell>
          <cell r="FB326">
            <v>500</v>
          </cell>
          <cell r="FC326">
            <v>500</v>
          </cell>
          <cell r="FD326">
            <v>500</v>
          </cell>
          <cell r="FE326">
            <v>500</v>
          </cell>
          <cell r="FF326">
            <v>500</v>
          </cell>
          <cell r="FG326">
            <v>500</v>
          </cell>
          <cell r="FH326">
            <v>500</v>
          </cell>
          <cell r="FI326">
            <v>50</v>
          </cell>
          <cell r="FJ326">
            <v>50</v>
          </cell>
          <cell r="FK326">
            <v>50</v>
          </cell>
          <cell r="FL326">
            <v>50</v>
          </cell>
          <cell r="FM326">
            <v>50</v>
          </cell>
          <cell r="FN326">
            <v>50</v>
          </cell>
          <cell r="FO326">
            <v>50</v>
          </cell>
          <cell r="FP326">
            <v>50</v>
          </cell>
          <cell r="FQ326">
            <v>50</v>
          </cell>
          <cell r="FR326">
            <v>50</v>
          </cell>
          <cell r="FS326">
            <v>50</v>
          </cell>
          <cell r="FT326">
            <v>50</v>
          </cell>
          <cell r="FU326">
            <v>50</v>
          </cell>
          <cell r="FV326" t="str">
            <v>Entschuldungsfonds_V.1.2.1_EA_Punkt_mit_Sperrung.fvl</v>
          </cell>
          <cell r="FY326">
            <v>23201294</v>
          </cell>
          <cell r="FZ326">
            <v>23201294</v>
          </cell>
          <cell r="GA326" t="str">
            <v>Preischeid</v>
          </cell>
          <cell r="GB326">
            <v>0</v>
          </cell>
          <cell r="GC326" t="str">
            <v>Ortsgemeinde</v>
          </cell>
          <cell r="GD326">
            <v>177</v>
          </cell>
          <cell r="GE326">
            <v>171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232</v>
          </cell>
          <cell r="GN326">
            <v>1</v>
          </cell>
          <cell r="GO326">
            <v>294</v>
          </cell>
          <cell r="GP326">
            <v>1186.6666666666667</v>
          </cell>
          <cell r="GQ326">
            <v>593.33333333333337</v>
          </cell>
          <cell r="GR326">
            <v>1186.6666666666667</v>
          </cell>
          <cell r="GS326">
            <v>593.33333333333337</v>
          </cell>
          <cell r="GT326">
            <v>1186.6666666666667</v>
          </cell>
          <cell r="GU326">
            <v>593.33333333333337</v>
          </cell>
          <cell r="GV326">
            <v>1186.6666666666667</v>
          </cell>
          <cell r="GW326">
            <v>593.33333333333337</v>
          </cell>
          <cell r="GX326">
            <v>1186.6666666666667</v>
          </cell>
          <cell r="GY326">
            <v>593.33333333333337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</row>
        <row r="327">
          <cell r="A327">
            <v>2250681</v>
          </cell>
          <cell r="B327" t="str">
            <v>27.05.2016</v>
          </cell>
          <cell r="C327" t="str">
            <v>Eifelkreis Bitburg-Prüm</v>
          </cell>
          <cell r="D327">
            <v>23201287</v>
          </cell>
          <cell r="E327" t="str">
            <v>01.01.2012</v>
          </cell>
          <cell r="F327">
            <v>119699</v>
          </cell>
          <cell r="G327">
            <v>93676.43</v>
          </cell>
          <cell r="H327">
            <v>6245</v>
          </cell>
          <cell r="I327">
            <v>4996</v>
          </cell>
          <cell r="J327">
            <v>114703</v>
          </cell>
          <cell r="K327" t="str">
            <v>Olmscheid</v>
          </cell>
          <cell r="L327" t="str">
            <v>19.03.2012</v>
          </cell>
          <cell r="M327">
            <v>350</v>
          </cell>
          <cell r="N327">
            <v>380</v>
          </cell>
          <cell r="O327">
            <v>380</v>
          </cell>
          <cell r="P327">
            <v>380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330</v>
          </cell>
          <cell r="V327">
            <v>400</v>
          </cell>
          <cell r="W327">
            <v>450</v>
          </cell>
          <cell r="X327">
            <v>450</v>
          </cell>
          <cell r="Y327">
            <v>0</v>
          </cell>
          <cell r="Z327">
            <v>70</v>
          </cell>
          <cell r="AA327">
            <v>70</v>
          </cell>
          <cell r="AB327">
            <v>70</v>
          </cell>
          <cell r="AC327">
            <v>330</v>
          </cell>
          <cell r="AD327">
            <v>400</v>
          </cell>
          <cell r="AE327">
            <v>450</v>
          </cell>
          <cell r="AF327">
            <v>450</v>
          </cell>
          <cell r="AG327">
            <v>0</v>
          </cell>
          <cell r="AH327">
            <v>62</v>
          </cell>
          <cell r="AI327">
            <v>62</v>
          </cell>
          <cell r="AJ327">
            <v>62</v>
          </cell>
          <cell r="AK327" t="str">
            <v>blasen.alfred@bitburg-pruem.de</v>
          </cell>
          <cell r="AL327" t="str">
            <v>Alfred Blasen</v>
          </cell>
          <cell r="AM327" t="str">
            <v>06561/154701</v>
          </cell>
          <cell r="AN327" t="str">
            <v>27.05.2016</v>
          </cell>
          <cell r="AO327">
            <v>78.260000000000005</v>
          </cell>
          <cell r="AP327">
            <v>145686</v>
          </cell>
          <cell r="AQ327">
            <v>145137</v>
          </cell>
          <cell r="AR327">
            <v>150484</v>
          </cell>
          <cell r="AS327">
            <v>156456</v>
          </cell>
          <cell r="BE327">
            <v>6245</v>
          </cell>
          <cell r="BF327">
            <v>6245</v>
          </cell>
          <cell r="BG327">
            <v>6245</v>
          </cell>
          <cell r="BH327">
            <v>6245</v>
          </cell>
          <cell r="BS327">
            <v>4996</v>
          </cell>
          <cell r="BT327">
            <v>4996</v>
          </cell>
          <cell r="BU327">
            <v>4996</v>
          </cell>
          <cell r="BV327">
            <v>4996</v>
          </cell>
          <cell r="CG327">
            <v>119699</v>
          </cell>
          <cell r="CH327">
            <v>109707</v>
          </cell>
          <cell r="CI327">
            <v>104711</v>
          </cell>
          <cell r="CJ327">
            <v>99715</v>
          </cell>
          <cell r="CK327">
            <v>94719</v>
          </cell>
          <cell r="CV327">
            <v>380</v>
          </cell>
          <cell r="CW327">
            <v>380</v>
          </cell>
          <cell r="CX327">
            <v>380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450</v>
          </cell>
          <cell r="DW327">
            <v>450</v>
          </cell>
          <cell r="DX327">
            <v>450</v>
          </cell>
          <cell r="DY327">
            <v>450</v>
          </cell>
          <cell r="DZ327">
            <v>450</v>
          </cell>
          <cell r="EA327">
            <v>450</v>
          </cell>
          <cell r="EB327">
            <v>450</v>
          </cell>
          <cell r="EC327">
            <v>450</v>
          </cell>
          <cell r="ED327">
            <v>450</v>
          </cell>
          <cell r="EE327">
            <v>450</v>
          </cell>
          <cell r="EF327">
            <v>450</v>
          </cell>
          <cell r="EG327">
            <v>450</v>
          </cell>
          <cell r="EH327">
            <v>450</v>
          </cell>
          <cell r="EI327">
            <v>70</v>
          </cell>
          <cell r="EJ327">
            <v>70</v>
          </cell>
          <cell r="EK327">
            <v>70</v>
          </cell>
          <cell r="EL327">
            <v>70</v>
          </cell>
          <cell r="EM327">
            <v>70</v>
          </cell>
          <cell r="EN327">
            <v>70</v>
          </cell>
          <cell r="EO327">
            <v>70</v>
          </cell>
          <cell r="EP327">
            <v>70</v>
          </cell>
          <cell r="EQ327">
            <v>70</v>
          </cell>
          <cell r="ER327">
            <v>70</v>
          </cell>
          <cell r="ES327">
            <v>70</v>
          </cell>
          <cell r="ET327">
            <v>70</v>
          </cell>
          <cell r="EU327">
            <v>70</v>
          </cell>
          <cell r="EV327">
            <v>450</v>
          </cell>
          <cell r="EW327">
            <v>450</v>
          </cell>
          <cell r="EX327">
            <v>450</v>
          </cell>
          <cell r="EY327">
            <v>450</v>
          </cell>
          <cell r="EZ327">
            <v>450</v>
          </cell>
          <cell r="FA327">
            <v>450</v>
          </cell>
          <cell r="FB327">
            <v>450</v>
          </cell>
          <cell r="FC327">
            <v>450</v>
          </cell>
          <cell r="FD327">
            <v>450</v>
          </cell>
          <cell r="FE327">
            <v>450</v>
          </cell>
          <cell r="FF327">
            <v>450</v>
          </cell>
          <cell r="FG327">
            <v>450</v>
          </cell>
          <cell r="FH327">
            <v>450</v>
          </cell>
          <cell r="FI327">
            <v>62</v>
          </cell>
          <cell r="FJ327">
            <v>62</v>
          </cell>
          <cell r="FK327">
            <v>62</v>
          </cell>
          <cell r="FL327">
            <v>62</v>
          </cell>
          <cell r="FM327">
            <v>62</v>
          </cell>
          <cell r="FN327">
            <v>62</v>
          </cell>
          <cell r="FO327">
            <v>62</v>
          </cell>
          <cell r="FP327">
            <v>62</v>
          </cell>
          <cell r="FQ327">
            <v>62</v>
          </cell>
          <cell r="FR327">
            <v>62</v>
          </cell>
          <cell r="FS327">
            <v>62</v>
          </cell>
          <cell r="FT327">
            <v>62</v>
          </cell>
          <cell r="FU327">
            <v>62</v>
          </cell>
          <cell r="FV327" t="str">
            <v>Entschuldungsfonds_V.1.2.1_EA_Punkt_mit_Sperrung.fvl</v>
          </cell>
          <cell r="FY327">
            <v>23201287</v>
          </cell>
          <cell r="FZ327">
            <v>23201287</v>
          </cell>
          <cell r="GA327" t="str">
            <v>Olmscheid</v>
          </cell>
          <cell r="GB327">
            <v>0</v>
          </cell>
          <cell r="GC327" t="str">
            <v>Ortsgemeinde</v>
          </cell>
          <cell r="GD327">
            <v>157</v>
          </cell>
          <cell r="GE327">
            <v>166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232</v>
          </cell>
          <cell r="GN327">
            <v>1</v>
          </cell>
          <cell r="GO327">
            <v>287</v>
          </cell>
          <cell r="GP327">
            <v>4163.333333333333</v>
          </cell>
          <cell r="GQ327">
            <v>2081.6666666666665</v>
          </cell>
          <cell r="GR327">
            <v>4163.333333333333</v>
          </cell>
          <cell r="GS327">
            <v>2081.6666666666665</v>
          </cell>
          <cell r="GT327">
            <v>4163.333333333333</v>
          </cell>
          <cell r="GU327">
            <v>2081.6666666666665</v>
          </cell>
          <cell r="GV327">
            <v>4163.333333333333</v>
          </cell>
          <cell r="GW327">
            <v>2081.6666666666665</v>
          </cell>
          <cell r="GX327">
            <v>4163.333333333333</v>
          </cell>
          <cell r="GY327">
            <v>2081.6666666666665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</row>
        <row r="328">
          <cell r="A328">
            <v>2250610</v>
          </cell>
          <cell r="B328" t="str">
            <v>25.05.2016</v>
          </cell>
          <cell r="C328" t="str">
            <v>Mainz-Bingen</v>
          </cell>
          <cell r="D328">
            <v>33902039</v>
          </cell>
          <cell r="E328" t="str">
            <v>01.01.2012</v>
          </cell>
          <cell r="F328">
            <v>4850607.4000000004</v>
          </cell>
          <cell r="G328">
            <v>3796085.35</v>
          </cell>
          <cell r="H328">
            <v>253072.36</v>
          </cell>
          <cell r="I328">
            <v>202457.89</v>
          </cell>
          <cell r="J328">
            <v>4648149.51</v>
          </cell>
          <cell r="K328" t="str">
            <v>Nackenheim</v>
          </cell>
          <cell r="L328" t="str">
            <v>09.10.2012</v>
          </cell>
          <cell r="M328">
            <v>340</v>
          </cell>
          <cell r="N328">
            <v>340</v>
          </cell>
          <cell r="O328">
            <v>360</v>
          </cell>
          <cell r="P328">
            <v>360</v>
          </cell>
          <cell r="Q328">
            <v>0</v>
          </cell>
          <cell r="R328">
            <v>0</v>
          </cell>
          <cell r="S328">
            <v>20</v>
          </cell>
          <cell r="T328">
            <v>20</v>
          </cell>
          <cell r="U328">
            <v>270</v>
          </cell>
          <cell r="V328">
            <v>290</v>
          </cell>
          <cell r="W328">
            <v>350</v>
          </cell>
          <cell r="X328">
            <v>320</v>
          </cell>
          <cell r="Y328">
            <v>0</v>
          </cell>
          <cell r="Z328">
            <v>0</v>
          </cell>
          <cell r="AA328">
            <v>60</v>
          </cell>
          <cell r="AB328">
            <v>60</v>
          </cell>
          <cell r="AC328">
            <v>320</v>
          </cell>
          <cell r="AD328">
            <v>350</v>
          </cell>
          <cell r="AE328">
            <v>400</v>
          </cell>
          <cell r="AF328">
            <v>400</v>
          </cell>
          <cell r="AG328">
            <v>0</v>
          </cell>
          <cell r="AH328">
            <v>0</v>
          </cell>
          <cell r="AI328">
            <v>50</v>
          </cell>
          <cell r="AJ328">
            <v>50</v>
          </cell>
          <cell r="AK328" t="str">
            <v>buch.michael@mainz-bingen.de</v>
          </cell>
          <cell r="AL328" t="str">
            <v>Herr Buch</v>
          </cell>
          <cell r="AM328" t="str">
            <v>06132/787-5180</v>
          </cell>
          <cell r="AN328" t="str">
            <v>25.05.2016</v>
          </cell>
          <cell r="AO328">
            <v>78.260000000000005</v>
          </cell>
          <cell r="AP328">
            <v>5008874</v>
          </cell>
          <cell r="AQ328">
            <v>4078604</v>
          </cell>
          <cell r="AR328">
            <v>3154150</v>
          </cell>
          <cell r="AS328">
            <v>1002868</v>
          </cell>
          <cell r="BE328">
            <v>253072</v>
          </cell>
          <cell r="BF328">
            <v>253072</v>
          </cell>
          <cell r="BG328">
            <v>253072</v>
          </cell>
          <cell r="BH328">
            <v>39913.9</v>
          </cell>
          <cell r="BS328">
            <v>202457</v>
          </cell>
          <cell r="BT328">
            <v>202458</v>
          </cell>
          <cell r="BU328">
            <v>202458</v>
          </cell>
          <cell r="BV328">
            <v>31931.119999999999</v>
          </cell>
          <cell r="CG328">
            <v>4850607.4000000004</v>
          </cell>
          <cell r="CH328">
            <v>4445692.51</v>
          </cell>
          <cell r="CI328">
            <v>4243234.51</v>
          </cell>
          <cell r="CJ328">
            <v>4040776.51</v>
          </cell>
          <cell r="CK328">
            <v>605369.4</v>
          </cell>
          <cell r="CV328">
            <v>373</v>
          </cell>
          <cell r="CW328">
            <v>373</v>
          </cell>
          <cell r="CX328">
            <v>373</v>
          </cell>
          <cell r="CY328">
            <v>373</v>
          </cell>
          <cell r="CZ328">
            <v>373</v>
          </cell>
          <cell r="DA328">
            <v>373</v>
          </cell>
          <cell r="DB328">
            <v>373</v>
          </cell>
          <cell r="DC328">
            <v>373</v>
          </cell>
          <cell r="DD328">
            <v>373</v>
          </cell>
          <cell r="DE328">
            <v>373</v>
          </cell>
          <cell r="DF328">
            <v>373</v>
          </cell>
          <cell r="DG328">
            <v>373</v>
          </cell>
          <cell r="DH328">
            <v>373</v>
          </cell>
          <cell r="DI328">
            <v>20</v>
          </cell>
          <cell r="DJ328">
            <v>8</v>
          </cell>
          <cell r="DK328">
            <v>8</v>
          </cell>
          <cell r="DL328">
            <v>8</v>
          </cell>
          <cell r="DM328">
            <v>8</v>
          </cell>
          <cell r="DN328">
            <v>8</v>
          </cell>
          <cell r="DO328">
            <v>8</v>
          </cell>
          <cell r="DP328">
            <v>8</v>
          </cell>
          <cell r="DQ328">
            <v>8</v>
          </cell>
          <cell r="DR328">
            <v>8</v>
          </cell>
          <cell r="DS328">
            <v>8</v>
          </cell>
          <cell r="DT328">
            <v>8</v>
          </cell>
          <cell r="DU328">
            <v>8</v>
          </cell>
          <cell r="DV328">
            <v>335</v>
          </cell>
          <cell r="DW328">
            <v>335</v>
          </cell>
          <cell r="DX328">
            <v>335</v>
          </cell>
          <cell r="DY328">
            <v>335</v>
          </cell>
          <cell r="DZ328">
            <v>335</v>
          </cell>
          <cell r="EA328">
            <v>335</v>
          </cell>
          <cell r="EB328">
            <v>335</v>
          </cell>
          <cell r="EC328">
            <v>335</v>
          </cell>
          <cell r="ED328">
            <v>335</v>
          </cell>
          <cell r="EE328">
            <v>335</v>
          </cell>
          <cell r="EF328">
            <v>335</v>
          </cell>
          <cell r="EG328">
            <v>335</v>
          </cell>
          <cell r="EH328">
            <v>335</v>
          </cell>
          <cell r="EI328">
            <v>60</v>
          </cell>
          <cell r="EJ328">
            <v>35</v>
          </cell>
          <cell r="EK328">
            <v>35</v>
          </cell>
          <cell r="EL328">
            <v>35</v>
          </cell>
          <cell r="EM328">
            <v>35</v>
          </cell>
          <cell r="EN328">
            <v>35</v>
          </cell>
          <cell r="EO328">
            <v>35</v>
          </cell>
          <cell r="EP328">
            <v>35</v>
          </cell>
          <cell r="EQ328">
            <v>35</v>
          </cell>
          <cell r="ER328">
            <v>35</v>
          </cell>
          <cell r="ES328">
            <v>35</v>
          </cell>
          <cell r="ET328">
            <v>35</v>
          </cell>
          <cell r="EU328">
            <v>35</v>
          </cell>
          <cell r="EV328">
            <v>427</v>
          </cell>
          <cell r="EW328">
            <v>427</v>
          </cell>
          <cell r="EX328">
            <v>427</v>
          </cell>
          <cell r="EY328">
            <v>427</v>
          </cell>
          <cell r="EZ328">
            <v>427</v>
          </cell>
          <cell r="FA328">
            <v>427</v>
          </cell>
          <cell r="FB328">
            <v>427</v>
          </cell>
          <cell r="FC328">
            <v>427</v>
          </cell>
          <cell r="FD328">
            <v>427</v>
          </cell>
          <cell r="FE328">
            <v>427</v>
          </cell>
          <cell r="FF328">
            <v>427</v>
          </cell>
          <cell r="FG328">
            <v>427</v>
          </cell>
          <cell r="FH328">
            <v>427</v>
          </cell>
          <cell r="FI328">
            <v>50</v>
          </cell>
          <cell r="FJ328">
            <v>62</v>
          </cell>
          <cell r="FK328">
            <v>62</v>
          </cell>
          <cell r="FL328">
            <v>62</v>
          </cell>
          <cell r="FM328">
            <v>62</v>
          </cell>
          <cell r="FN328">
            <v>62</v>
          </cell>
          <cell r="FO328">
            <v>62</v>
          </cell>
          <cell r="FP328">
            <v>62</v>
          </cell>
          <cell r="FQ328">
            <v>62</v>
          </cell>
          <cell r="FR328">
            <v>62</v>
          </cell>
          <cell r="FS328">
            <v>62</v>
          </cell>
          <cell r="FT328">
            <v>62</v>
          </cell>
          <cell r="FU328">
            <v>62</v>
          </cell>
          <cell r="FV328" t="str">
            <v>Entschuldungsfonds_V.1.2.1_EA_Punkt_mit_Sperrung.fvl</v>
          </cell>
          <cell r="FY328">
            <v>33902039</v>
          </cell>
          <cell r="FZ328">
            <v>33902039</v>
          </cell>
          <cell r="GA328" t="str">
            <v>Nackenheim</v>
          </cell>
          <cell r="GB328" t="str">
            <v>ausgeschieden; Teilnahme vom 01.01.2012 - 31.12.2015; Rückforderung nicht erforderlich</v>
          </cell>
          <cell r="GC328" t="str">
            <v>Ortsgemeinde</v>
          </cell>
          <cell r="GD328">
            <v>5328</v>
          </cell>
          <cell r="GE328">
            <v>5589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339</v>
          </cell>
          <cell r="GN328">
            <v>2</v>
          </cell>
          <cell r="GO328">
            <v>39</v>
          </cell>
          <cell r="GP328">
            <v>168715</v>
          </cell>
          <cell r="GQ328">
            <v>84357.444444444438</v>
          </cell>
          <cell r="GR328">
            <v>168714.66666666666</v>
          </cell>
          <cell r="GS328">
            <v>84357.333333333328</v>
          </cell>
          <cell r="GT328">
            <v>168714.66666666666</v>
          </cell>
          <cell r="GU328">
            <v>84357.333333333328</v>
          </cell>
          <cell r="GV328">
            <v>168714.66666666666</v>
          </cell>
          <cell r="GW328">
            <v>84357.333333333328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</row>
        <row r="329">
          <cell r="A329">
            <v>2250606</v>
          </cell>
          <cell r="B329" t="str">
            <v>25.05.2016</v>
          </cell>
          <cell r="C329" t="str">
            <v>Vulkaneifel</v>
          </cell>
          <cell r="D329">
            <v>23302026</v>
          </cell>
          <cell r="E329" t="str">
            <v>01.01.2012</v>
          </cell>
          <cell r="F329">
            <v>7499759</v>
          </cell>
          <cell r="G329">
            <v>5869311.3899999997</v>
          </cell>
          <cell r="H329">
            <v>391287</v>
          </cell>
          <cell r="I329">
            <v>313030</v>
          </cell>
          <cell r="J329">
            <v>7186729</v>
          </cell>
          <cell r="K329" t="str">
            <v>Stadt Gerolstein</v>
          </cell>
          <cell r="L329" t="str">
            <v>07.08.2012</v>
          </cell>
          <cell r="M329">
            <v>350</v>
          </cell>
          <cell r="N329">
            <v>350</v>
          </cell>
          <cell r="O329">
            <v>360</v>
          </cell>
          <cell r="P329">
            <v>360</v>
          </cell>
          <cell r="Q329">
            <v>0</v>
          </cell>
          <cell r="R329">
            <v>0</v>
          </cell>
          <cell r="S329">
            <v>10</v>
          </cell>
          <cell r="T329">
            <v>10</v>
          </cell>
          <cell r="U329">
            <v>320</v>
          </cell>
          <cell r="V329">
            <v>350</v>
          </cell>
          <cell r="W329">
            <v>380</v>
          </cell>
          <cell r="X329">
            <v>380</v>
          </cell>
          <cell r="Y329">
            <v>0</v>
          </cell>
          <cell r="Z329">
            <v>30</v>
          </cell>
          <cell r="AA329">
            <v>30</v>
          </cell>
          <cell r="AB329">
            <v>30</v>
          </cell>
          <cell r="AC329">
            <v>320</v>
          </cell>
          <cell r="AD329">
            <v>350</v>
          </cell>
          <cell r="AE329">
            <v>380</v>
          </cell>
          <cell r="AF329">
            <v>380</v>
          </cell>
          <cell r="AG329">
            <v>0</v>
          </cell>
          <cell r="AH329">
            <v>12</v>
          </cell>
          <cell r="AI329">
            <v>30</v>
          </cell>
          <cell r="AJ329">
            <v>30</v>
          </cell>
          <cell r="AK329" t="str">
            <v>reiner.marxen@vulkaneifel.de</v>
          </cell>
          <cell r="AL329" t="str">
            <v>Reiner Marxen</v>
          </cell>
          <cell r="AM329" t="str">
            <v>06592/933-231</v>
          </cell>
          <cell r="AN329" t="str">
            <v>25.05.2016</v>
          </cell>
          <cell r="AO329">
            <v>78.260000000000005</v>
          </cell>
          <cell r="AP329">
            <v>7222298.3300000001</v>
          </cell>
          <cell r="AQ329">
            <v>5914247.9199999999</v>
          </cell>
          <cell r="AR329">
            <v>4352112.59</v>
          </cell>
          <cell r="AS329">
            <v>226455</v>
          </cell>
          <cell r="BE329">
            <v>391287</v>
          </cell>
          <cell r="BF329">
            <v>391287</v>
          </cell>
          <cell r="BG329">
            <v>391287</v>
          </cell>
          <cell r="BH329">
            <v>391287</v>
          </cell>
          <cell r="BS329">
            <v>313030</v>
          </cell>
          <cell r="BT329">
            <v>313030</v>
          </cell>
          <cell r="BU329">
            <v>313030</v>
          </cell>
          <cell r="BV329">
            <v>313030</v>
          </cell>
          <cell r="CG329">
            <v>7499759</v>
          </cell>
          <cell r="CH329">
            <v>6873699</v>
          </cell>
          <cell r="CI329">
            <v>6560669</v>
          </cell>
          <cell r="CJ329">
            <v>6247639</v>
          </cell>
          <cell r="CK329">
            <v>5934609</v>
          </cell>
          <cell r="CV329">
            <v>360</v>
          </cell>
          <cell r="CW329">
            <v>365</v>
          </cell>
          <cell r="CX329">
            <v>365</v>
          </cell>
          <cell r="CY329">
            <v>365</v>
          </cell>
          <cell r="CZ329">
            <v>365</v>
          </cell>
          <cell r="DA329">
            <v>365</v>
          </cell>
          <cell r="DB329">
            <v>365</v>
          </cell>
          <cell r="DC329">
            <v>365</v>
          </cell>
          <cell r="DD329">
            <v>365</v>
          </cell>
          <cell r="DE329">
            <v>365</v>
          </cell>
          <cell r="DF329">
            <v>365</v>
          </cell>
          <cell r="DG329">
            <v>365</v>
          </cell>
          <cell r="DH329">
            <v>365</v>
          </cell>
          <cell r="DI329">
            <v>10</v>
          </cell>
          <cell r="DJ329">
            <v>10</v>
          </cell>
          <cell r="DK329">
            <v>10</v>
          </cell>
          <cell r="DL329">
            <v>10</v>
          </cell>
          <cell r="DM329">
            <v>10</v>
          </cell>
          <cell r="DN329">
            <v>10</v>
          </cell>
          <cell r="DO329">
            <v>10</v>
          </cell>
          <cell r="DP329">
            <v>10</v>
          </cell>
          <cell r="DQ329">
            <v>10</v>
          </cell>
          <cell r="DR329">
            <v>10</v>
          </cell>
          <cell r="DS329">
            <v>10</v>
          </cell>
          <cell r="DT329">
            <v>10</v>
          </cell>
          <cell r="DU329">
            <v>10</v>
          </cell>
          <cell r="DV329">
            <v>380</v>
          </cell>
          <cell r="DW329">
            <v>400</v>
          </cell>
          <cell r="DX329">
            <v>400</v>
          </cell>
          <cell r="DY329">
            <v>400</v>
          </cell>
          <cell r="DZ329">
            <v>400</v>
          </cell>
          <cell r="EA329">
            <v>400</v>
          </cell>
          <cell r="EB329">
            <v>400</v>
          </cell>
          <cell r="EC329">
            <v>400</v>
          </cell>
          <cell r="ED329">
            <v>400</v>
          </cell>
          <cell r="EE329">
            <v>400</v>
          </cell>
          <cell r="EF329">
            <v>400</v>
          </cell>
          <cell r="EG329">
            <v>400</v>
          </cell>
          <cell r="EH329">
            <v>400</v>
          </cell>
          <cell r="EI329">
            <v>30</v>
          </cell>
          <cell r="EJ329">
            <v>30</v>
          </cell>
          <cell r="EK329">
            <v>30</v>
          </cell>
          <cell r="EL329">
            <v>30</v>
          </cell>
          <cell r="EM329">
            <v>30</v>
          </cell>
          <cell r="EN329">
            <v>30</v>
          </cell>
          <cell r="EO329">
            <v>30</v>
          </cell>
          <cell r="EP329">
            <v>30</v>
          </cell>
          <cell r="EQ329">
            <v>30</v>
          </cell>
          <cell r="ER329">
            <v>30</v>
          </cell>
          <cell r="ES329">
            <v>30</v>
          </cell>
          <cell r="ET329">
            <v>30</v>
          </cell>
          <cell r="EU329">
            <v>30</v>
          </cell>
          <cell r="EV329">
            <v>380</v>
          </cell>
          <cell r="EW329">
            <v>400</v>
          </cell>
          <cell r="EX329">
            <v>400</v>
          </cell>
          <cell r="EY329">
            <v>400</v>
          </cell>
          <cell r="EZ329">
            <v>400</v>
          </cell>
          <cell r="FA329">
            <v>400</v>
          </cell>
          <cell r="FB329">
            <v>400</v>
          </cell>
          <cell r="FC329">
            <v>400</v>
          </cell>
          <cell r="FD329">
            <v>400</v>
          </cell>
          <cell r="FE329">
            <v>400</v>
          </cell>
          <cell r="FF329">
            <v>400</v>
          </cell>
          <cell r="FG329">
            <v>400</v>
          </cell>
          <cell r="FH329">
            <v>400</v>
          </cell>
          <cell r="FI329">
            <v>30</v>
          </cell>
          <cell r="FJ329">
            <v>30</v>
          </cell>
          <cell r="FK329">
            <v>30</v>
          </cell>
          <cell r="FL329">
            <v>30</v>
          </cell>
          <cell r="FM329">
            <v>30</v>
          </cell>
          <cell r="FN329">
            <v>30</v>
          </cell>
          <cell r="FO329">
            <v>30</v>
          </cell>
          <cell r="FP329">
            <v>30</v>
          </cell>
          <cell r="FQ329">
            <v>30</v>
          </cell>
          <cell r="FR329">
            <v>30</v>
          </cell>
          <cell r="FS329">
            <v>30</v>
          </cell>
          <cell r="FT329">
            <v>30</v>
          </cell>
          <cell r="FU329">
            <v>30</v>
          </cell>
          <cell r="FV329" t="str">
            <v>Entschuldungsfonds_V.1.2.1_EA_Punkt_mit_Sperrung.fvl</v>
          </cell>
          <cell r="FY329">
            <v>23302026</v>
          </cell>
          <cell r="FZ329">
            <v>23302026</v>
          </cell>
          <cell r="GA329" t="str">
            <v>Stadt Gerolstein</v>
          </cell>
          <cell r="GB329">
            <v>0</v>
          </cell>
          <cell r="GC329" t="str">
            <v>Ortsgemeinde</v>
          </cell>
          <cell r="GD329">
            <v>7492</v>
          </cell>
          <cell r="GE329">
            <v>7378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233</v>
          </cell>
          <cell r="GN329">
            <v>2</v>
          </cell>
          <cell r="GO329">
            <v>26</v>
          </cell>
          <cell r="GP329">
            <v>260858</v>
          </cell>
          <cell r="GQ329">
            <v>130429</v>
          </cell>
          <cell r="GR329">
            <v>260858</v>
          </cell>
          <cell r="GS329">
            <v>130429</v>
          </cell>
          <cell r="GT329">
            <v>260858</v>
          </cell>
          <cell r="GU329">
            <v>130429</v>
          </cell>
          <cell r="GV329">
            <v>260858</v>
          </cell>
          <cell r="GW329">
            <v>130429</v>
          </cell>
          <cell r="GX329">
            <v>260858</v>
          </cell>
          <cell r="GY329">
            <v>130429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</row>
        <row r="330">
          <cell r="A330">
            <v>2250548</v>
          </cell>
          <cell r="B330" t="str">
            <v>25.05.2016</v>
          </cell>
          <cell r="C330" t="str">
            <v>Kaiserslautern</v>
          </cell>
          <cell r="D330">
            <v>33505018</v>
          </cell>
          <cell r="E330" t="str">
            <v>01.01.2012</v>
          </cell>
          <cell r="F330">
            <v>537835</v>
          </cell>
          <cell r="G330">
            <v>420909.67</v>
          </cell>
          <cell r="H330">
            <v>28061</v>
          </cell>
          <cell r="I330">
            <v>22449</v>
          </cell>
          <cell r="J330">
            <v>515386</v>
          </cell>
          <cell r="K330" t="str">
            <v>Ortsgemeinde Kindsbach</v>
          </cell>
          <cell r="L330" t="str">
            <v>30.05.2012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 t="str">
            <v>joachim.gries@kaiserslautern-kreis.de</v>
          </cell>
          <cell r="AL330" t="str">
            <v>Joachim Gries</v>
          </cell>
          <cell r="AM330" t="str">
            <v>0631/7105-385</v>
          </cell>
          <cell r="AN330" t="str">
            <v>25.05.2016</v>
          </cell>
          <cell r="AO330">
            <v>78.260000000000005</v>
          </cell>
          <cell r="AP330">
            <v>647501</v>
          </cell>
          <cell r="AQ330">
            <v>789230</v>
          </cell>
          <cell r="AR330">
            <v>747023</v>
          </cell>
          <cell r="AS330">
            <v>116876</v>
          </cell>
          <cell r="BE330">
            <v>28061</v>
          </cell>
          <cell r="BF330">
            <v>28061</v>
          </cell>
          <cell r="BG330">
            <v>28061</v>
          </cell>
          <cell r="BH330">
            <v>28061</v>
          </cell>
          <cell r="BS330">
            <v>22449</v>
          </cell>
          <cell r="BT330">
            <v>22449</v>
          </cell>
          <cell r="BU330">
            <v>22449</v>
          </cell>
          <cell r="BV330">
            <v>22449</v>
          </cell>
          <cell r="CG330">
            <v>537835</v>
          </cell>
          <cell r="CH330">
            <v>492937</v>
          </cell>
          <cell r="CI330">
            <v>470488</v>
          </cell>
          <cell r="CJ330">
            <v>448039</v>
          </cell>
          <cell r="CK330">
            <v>425590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</v>
          </cell>
          <cell r="FS330">
            <v>0</v>
          </cell>
          <cell r="FT330">
            <v>0</v>
          </cell>
          <cell r="FU330">
            <v>0</v>
          </cell>
          <cell r="FV330" t="str">
            <v>Entschuldungsfonds_V.1.2.1_EA_Punkt_mit_Sperrung.fvl</v>
          </cell>
          <cell r="FY330">
            <v>33505018</v>
          </cell>
          <cell r="FZ330">
            <v>33505018</v>
          </cell>
          <cell r="GA330" t="str">
            <v>Ortsgemeinde Kindsbach</v>
          </cell>
          <cell r="GB330">
            <v>0</v>
          </cell>
          <cell r="GC330" t="str">
            <v>Ortsgemeinde</v>
          </cell>
          <cell r="GD330">
            <v>2407</v>
          </cell>
          <cell r="GE330">
            <v>2367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335</v>
          </cell>
          <cell r="GN330">
            <v>5</v>
          </cell>
          <cell r="GO330">
            <v>18</v>
          </cell>
          <cell r="GP330">
            <v>18707.333333333332</v>
          </cell>
          <cell r="GQ330">
            <v>9353.6666666666661</v>
          </cell>
          <cell r="GR330">
            <v>18707.333333333332</v>
          </cell>
          <cell r="GS330">
            <v>9353.6666666666661</v>
          </cell>
          <cell r="GT330">
            <v>18707.333333333332</v>
          </cell>
          <cell r="GU330">
            <v>9353.6666666666661</v>
          </cell>
          <cell r="GV330">
            <v>18707.333333333332</v>
          </cell>
          <cell r="GW330">
            <v>9353.6666666666661</v>
          </cell>
          <cell r="GX330">
            <v>18707.333333333332</v>
          </cell>
          <cell r="GY330">
            <v>9353.6666666666661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</row>
        <row r="331">
          <cell r="A331">
            <v>2250547</v>
          </cell>
          <cell r="B331" t="str">
            <v>25.05.2016</v>
          </cell>
          <cell r="C331" t="str">
            <v>Kaiserslautern</v>
          </cell>
          <cell r="D331">
            <v>33505022</v>
          </cell>
          <cell r="E331" t="str">
            <v>01.01.2012</v>
          </cell>
          <cell r="F331">
            <v>2895335</v>
          </cell>
          <cell r="G331">
            <v>2265889.17</v>
          </cell>
          <cell r="H331">
            <v>151059</v>
          </cell>
          <cell r="I331">
            <v>120847</v>
          </cell>
          <cell r="J331">
            <v>2774488</v>
          </cell>
          <cell r="K331" t="str">
            <v>Sickingenstadt Landstuhl</v>
          </cell>
          <cell r="L331" t="str">
            <v>31.05.2012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317</v>
          </cell>
          <cell r="AD331">
            <v>338</v>
          </cell>
          <cell r="AE331">
            <v>365</v>
          </cell>
          <cell r="AF331">
            <v>365</v>
          </cell>
          <cell r="AG331">
            <v>0</v>
          </cell>
          <cell r="AH331">
            <v>0</v>
          </cell>
          <cell r="AI331">
            <v>27</v>
          </cell>
          <cell r="AJ331">
            <v>27</v>
          </cell>
          <cell r="AK331" t="str">
            <v>joachim.gries@kaiserslautern-kreis.de</v>
          </cell>
          <cell r="AL331" t="str">
            <v>Joachim Gries</v>
          </cell>
          <cell r="AM331" t="str">
            <v>0631/7105-385</v>
          </cell>
          <cell r="AN331" t="str">
            <v>25.05.2016</v>
          </cell>
          <cell r="AO331">
            <v>78.260000000000005</v>
          </cell>
          <cell r="AP331">
            <v>2792802</v>
          </cell>
          <cell r="AQ331">
            <v>2609463</v>
          </cell>
          <cell r="AR331">
            <v>3977659</v>
          </cell>
          <cell r="AS331">
            <v>1434868</v>
          </cell>
          <cell r="BE331">
            <v>151059</v>
          </cell>
          <cell r="BF331">
            <v>151059</v>
          </cell>
          <cell r="BG331">
            <v>151059</v>
          </cell>
          <cell r="BH331">
            <v>151059</v>
          </cell>
          <cell r="BS331">
            <v>120847</v>
          </cell>
          <cell r="BT331">
            <v>120847</v>
          </cell>
          <cell r="BU331">
            <v>120847</v>
          </cell>
          <cell r="BV331">
            <v>120847</v>
          </cell>
          <cell r="CG331">
            <v>2895335</v>
          </cell>
          <cell r="CH331">
            <v>2653641</v>
          </cell>
          <cell r="CI331">
            <v>2532794</v>
          </cell>
          <cell r="CJ331">
            <v>2411947</v>
          </cell>
          <cell r="CK331">
            <v>2291100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365</v>
          </cell>
          <cell r="EW331">
            <v>365</v>
          </cell>
          <cell r="EX331">
            <v>365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27</v>
          </cell>
          <cell r="FJ331">
            <v>27</v>
          </cell>
          <cell r="FK331">
            <v>27</v>
          </cell>
          <cell r="FL331">
            <v>27</v>
          </cell>
          <cell r="FM331">
            <v>27</v>
          </cell>
          <cell r="FN331">
            <v>27</v>
          </cell>
          <cell r="FO331">
            <v>27</v>
          </cell>
          <cell r="FP331">
            <v>27</v>
          </cell>
          <cell r="FQ331">
            <v>27</v>
          </cell>
          <cell r="FR331">
            <v>27</v>
          </cell>
          <cell r="FS331">
            <v>27</v>
          </cell>
          <cell r="FT331">
            <v>27</v>
          </cell>
          <cell r="FU331">
            <v>27</v>
          </cell>
          <cell r="FV331" t="str">
            <v>Entschuldungsfonds_V.1.2.1_EA_Punkt_mit_Sperrung.fvl</v>
          </cell>
          <cell r="FY331">
            <v>33505022</v>
          </cell>
          <cell r="FZ331">
            <v>33505022</v>
          </cell>
          <cell r="GA331" t="str">
            <v>Sickingenstadt Landstuhl</v>
          </cell>
          <cell r="GB331">
            <v>0</v>
          </cell>
          <cell r="GC331" t="str">
            <v>Ortsgemeinde</v>
          </cell>
          <cell r="GD331">
            <v>8599</v>
          </cell>
          <cell r="GE331">
            <v>8460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335</v>
          </cell>
          <cell r="GN331">
            <v>5</v>
          </cell>
          <cell r="GO331">
            <v>22</v>
          </cell>
          <cell r="GP331">
            <v>100706</v>
          </cell>
          <cell r="GQ331">
            <v>50353</v>
          </cell>
          <cell r="GR331">
            <v>100706</v>
          </cell>
          <cell r="GS331">
            <v>50353</v>
          </cell>
          <cell r="GT331">
            <v>100706</v>
          </cell>
          <cell r="GU331">
            <v>50353</v>
          </cell>
          <cell r="GV331">
            <v>100706</v>
          </cell>
          <cell r="GW331">
            <v>50353</v>
          </cell>
          <cell r="GX331">
            <v>100706</v>
          </cell>
          <cell r="GY331">
            <v>50353</v>
          </cell>
          <cell r="GZ331">
            <v>0</v>
          </cell>
          <cell r="HA331">
            <v>0</v>
          </cell>
          <cell r="HB331">
            <v>0</v>
          </cell>
          <cell r="HC331">
            <v>0</v>
          </cell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I331">
            <v>0</v>
          </cell>
          <cell r="HJ331">
            <v>0</v>
          </cell>
          <cell r="HK331">
            <v>0</v>
          </cell>
          <cell r="HL331">
            <v>0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</row>
        <row r="332">
          <cell r="A332">
            <v>2250537</v>
          </cell>
          <cell r="B332" t="str">
            <v>25.05.2016</v>
          </cell>
          <cell r="C332" t="str">
            <v>Altenkirchen (Ww.)</v>
          </cell>
          <cell r="D332">
            <v>13206091</v>
          </cell>
          <cell r="E332" t="str">
            <v>01.01.2012</v>
          </cell>
          <cell r="F332">
            <v>964402</v>
          </cell>
          <cell r="G332">
            <v>754741</v>
          </cell>
          <cell r="H332">
            <v>50316</v>
          </cell>
          <cell r="I332">
            <v>40252.800000000003</v>
          </cell>
          <cell r="J332">
            <v>924149.2</v>
          </cell>
          <cell r="K332" t="str">
            <v>Ortsgemeinde Pracht</v>
          </cell>
          <cell r="L332" t="str">
            <v>29.05.2012</v>
          </cell>
          <cell r="M332">
            <v>370</v>
          </cell>
          <cell r="N332">
            <v>380</v>
          </cell>
          <cell r="O332">
            <v>390</v>
          </cell>
          <cell r="P332">
            <v>390</v>
          </cell>
          <cell r="Q332">
            <v>0</v>
          </cell>
          <cell r="R332">
            <v>0</v>
          </cell>
          <cell r="S332">
            <v>20</v>
          </cell>
          <cell r="T332">
            <v>20</v>
          </cell>
          <cell r="U332">
            <v>280</v>
          </cell>
          <cell r="V332">
            <v>310</v>
          </cell>
          <cell r="W332">
            <v>420</v>
          </cell>
          <cell r="X332">
            <v>420</v>
          </cell>
          <cell r="Y332">
            <v>0</v>
          </cell>
          <cell r="Z332">
            <v>0</v>
          </cell>
          <cell r="AA332">
            <v>140</v>
          </cell>
          <cell r="AB332">
            <v>140</v>
          </cell>
          <cell r="AC332">
            <v>320</v>
          </cell>
          <cell r="AD332">
            <v>350</v>
          </cell>
          <cell r="AE332">
            <v>420</v>
          </cell>
          <cell r="AF332">
            <v>420</v>
          </cell>
          <cell r="AG332">
            <v>0</v>
          </cell>
          <cell r="AH332">
            <v>0</v>
          </cell>
          <cell r="AI332">
            <v>100</v>
          </cell>
          <cell r="AJ332">
            <v>100</v>
          </cell>
          <cell r="AK332" t="str">
            <v>Marc.Schwan@kreis-ak.de</v>
          </cell>
          <cell r="AL332" t="str">
            <v>Marc Schwan</v>
          </cell>
          <cell r="AM332" t="str">
            <v>02681/81-2014</v>
          </cell>
          <cell r="AN332" t="str">
            <v>25.05.2016</v>
          </cell>
          <cell r="AO332">
            <v>78.260000000000005</v>
          </cell>
          <cell r="AP332">
            <v>778830</v>
          </cell>
          <cell r="AQ332">
            <v>700516.22</v>
          </cell>
          <cell r="AR332">
            <v>688194.9</v>
          </cell>
          <cell r="AS332">
            <v>698298.93</v>
          </cell>
          <cell r="BE332">
            <v>50316</v>
          </cell>
          <cell r="BF332">
            <v>50316</v>
          </cell>
          <cell r="BG332">
            <v>50316</v>
          </cell>
          <cell r="BH332">
            <v>50316</v>
          </cell>
          <cell r="BS332">
            <v>40252.800000000003</v>
          </cell>
          <cell r="BT332">
            <v>40252.800000000003</v>
          </cell>
          <cell r="BU332">
            <v>40252.800000000003</v>
          </cell>
          <cell r="BV332">
            <v>40252.800000000003</v>
          </cell>
          <cell r="CG332">
            <v>964402</v>
          </cell>
          <cell r="CH332">
            <v>883896.4</v>
          </cell>
          <cell r="CI332">
            <v>843643.6</v>
          </cell>
          <cell r="CJ332">
            <v>803390.8</v>
          </cell>
          <cell r="CK332">
            <v>763138</v>
          </cell>
          <cell r="CV332">
            <v>390</v>
          </cell>
          <cell r="CW332">
            <v>410</v>
          </cell>
          <cell r="CX332">
            <v>410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20</v>
          </cell>
          <cell r="DJ332">
            <v>20</v>
          </cell>
          <cell r="DK332">
            <v>20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420</v>
          </cell>
          <cell r="DW332">
            <v>450</v>
          </cell>
          <cell r="DX332">
            <v>450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140</v>
          </cell>
          <cell r="EJ332">
            <v>140</v>
          </cell>
          <cell r="EK332">
            <v>140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420</v>
          </cell>
          <cell r="EW332">
            <v>450</v>
          </cell>
          <cell r="EX332">
            <v>450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100</v>
          </cell>
          <cell r="FJ332">
            <v>100</v>
          </cell>
          <cell r="FK332">
            <v>100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 t="str">
            <v>Entschuldungsfonds_V.1.2.1_EA_Punkt_mit_Sperrung.fvl</v>
          </cell>
          <cell r="FY332">
            <v>13206091</v>
          </cell>
          <cell r="FZ332">
            <v>13206091</v>
          </cell>
          <cell r="GA332" t="str">
            <v>Ortsgemeinde Pracht</v>
          </cell>
          <cell r="GB332">
            <v>0</v>
          </cell>
          <cell r="GC332" t="str">
            <v>Ortsgemeinde</v>
          </cell>
          <cell r="GD332">
            <v>1561</v>
          </cell>
          <cell r="GE332">
            <v>1540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132</v>
          </cell>
          <cell r="GN332">
            <v>6</v>
          </cell>
          <cell r="GO332">
            <v>91</v>
          </cell>
          <cell r="GP332">
            <v>33544</v>
          </cell>
          <cell r="GQ332">
            <v>16772</v>
          </cell>
          <cell r="GR332">
            <v>33544</v>
          </cell>
          <cell r="GS332">
            <v>16772</v>
          </cell>
          <cell r="GT332">
            <v>33544</v>
          </cell>
          <cell r="GU332">
            <v>16772</v>
          </cell>
          <cell r="GV332">
            <v>33544</v>
          </cell>
          <cell r="GW332">
            <v>16772</v>
          </cell>
          <cell r="GX332">
            <v>33544</v>
          </cell>
          <cell r="GY332">
            <v>16772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</row>
        <row r="333">
          <cell r="A333">
            <v>2250536</v>
          </cell>
          <cell r="B333" t="str">
            <v>25.05.2016</v>
          </cell>
          <cell r="C333" t="str">
            <v>Altenkirchen (Ww.)</v>
          </cell>
          <cell r="D333">
            <v>13206096</v>
          </cell>
          <cell r="E333" t="str">
            <v>01.01.2012</v>
          </cell>
          <cell r="F333">
            <v>653019</v>
          </cell>
          <cell r="G333">
            <v>511052.66</v>
          </cell>
          <cell r="H333">
            <v>34070</v>
          </cell>
          <cell r="I333">
            <v>27256</v>
          </cell>
          <cell r="J333">
            <v>625763</v>
          </cell>
          <cell r="K333" t="str">
            <v>Ortsgemeinde Roth</v>
          </cell>
          <cell r="L333" t="str">
            <v>29.05.2012</v>
          </cell>
          <cell r="M333">
            <v>370</v>
          </cell>
          <cell r="N333">
            <v>370</v>
          </cell>
          <cell r="O333">
            <v>400</v>
          </cell>
          <cell r="P333">
            <v>400</v>
          </cell>
          <cell r="Q333">
            <v>0</v>
          </cell>
          <cell r="R333">
            <v>0</v>
          </cell>
          <cell r="S333">
            <v>30</v>
          </cell>
          <cell r="T333">
            <v>30</v>
          </cell>
          <cell r="U333">
            <v>290</v>
          </cell>
          <cell r="V333">
            <v>310</v>
          </cell>
          <cell r="W333">
            <v>360</v>
          </cell>
          <cell r="X333">
            <v>360</v>
          </cell>
          <cell r="Y333">
            <v>0</v>
          </cell>
          <cell r="Z333">
            <v>0</v>
          </cell>
          <cell r="AA333">
            <v>70</v>
          </cell>
          <cell r="AB333">
            <v>70</v>
          </cell>
          <cell r="AC333">
            <v>320</v>
          </cell>
          <cell r="AD333">
            <v>350</v>
          </cell>
          <cell r="AE333">
            <v>400</v>
          </cell>
          <cell r="AF333">
            <v>400</v>
          </cell>
          <cell r="AG333">
            <v>0</v>
          </cell>
          <cell r="AH333">
            <v>0</v>
          </cell>
          <cell r="AI333">
            <v>80</v>
          </cell>
          <cell r="AJ333">
            <v>80</v>
          </cell>
          <cell r="AK333" t="str">
            <v>Marc.Schwan@kreis-ak.de</v>
          </cell>
          <cell r="AL333" t="str">
            <v>Marc Schwan</v>
          </cell>
          <cell r="AM333" t="str">
            <v>02681/81-2014</v>
          </cell>
          <cell r="AN333" t="str">
            <v>25.05.2016</v>
          </cell>
          <cell r="AO333">
            <v>78.260000000000005</v>
          </cell>
          <cell r="AP333">
            <v>727138</v>
          </cell>
          <cell r="AQ333">
            <v>794492.96</v>
          </cell>
          <cell r="AR333">
            <v>705940.78</v>
          </cell>
          <cell r="AS333">
            <v>1090247.23</v>
          </cell>
          <cell r="BE333">
            <v>34070</v>
          </cell>
          <cell r="BF333">
            <v>34070</v>
          </cell>
          <cell r="BG333">
            <v>34070</v>
          </cell>
          <cell r="BH333">
            <v>34070</v>
          </cell>
          <cell r="BS333">
            <v>27256</v>
          </cell>
          <cell r="BT333">
            <v>27256</v>
          </cell>
          <cell r="BU333">
            <v>27256</v>
          </cell>
          <cell r="BV333">
            <v>27256</v>
          </cell>
          <cell r="CG333">
            <v>653019</v>
          </cell>
          <cell r="CH333">
            <v>598507</v>
          </cell>
          <cell r="CI333">
            <v>571251</v>
          </cell>
          <cell r="CJ333">
            <v>543995</v>
          </cell>
          <cell r="CK333">
            <v>516739</v>
          </cell>
          <cell r="CV333">
            <v>400</v>
          </cell>
          <cell r="CW333">
            <v>420</v>
          </cell>
          <cell r="CX333">
            <v>420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30</v>
          </cell>
          <cell r="DJ333">
            <v>30</v>
          </cell>
          <cell r="DK333">
            <v>30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360</v>
          </cell>
          <cell r="DW333">
            <v>400</v>
          </cell>
          <cell r="DX333">
            <v>400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70</v>
          </cell>
          <cell r="EJ333">
            <v>70</v>
          </cell>
          <cell r="EK333">
            <v>70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400</v>
          </cell>
          <cell r="EW333">
            <v>450</v>
          </cell>
          <cell r="EX333">
            <v>450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80</v>
          </cell>
          <cell r="FJ333">
            <v>80</v>
          </cell>
          <cell r="FK333">
            <v>80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 t="str">
            <v>Entschuldungsfonds_V.1.2.1_EA_Punkt_mit_Sperrung.fvl</v>
          </cell>
          <cell r="FY333">
            <v>13206096</v>
          </cell>
          <cell r="FZ333">
            <v>13206096</v>
          </cell>
          <cell r="GA333" t="str">
            <v>Ortsgemeinde Roth</v>
          </cell>
          <cell r="GB333">
            <v>0</v>
          </cell>
          <cell r="GC333" t="str">
            <v>Ortsgemeinde</v>
          </cell>
          <cell r="GD333">
            <v>1506</v>
          </cell>
          <cell r="GE333">
            <v>1515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132</v>
          </cell>
          <cell r="GN333">
            <v>6</v>
          </cell>
          <cell r="GO333">
            <v>96</v>
          </cell>
          <cell r="GP333">
            <v>22713.333333333332</v>
          </cell>
          <cell r="GQ333">
            <v>11356.666666666666</v>
          </cell>
          <cell r="GR333">
            <v>22713.333333333332</v>
          </cell>
          <cell r="GS333">
            <v>11356.666666666666</v>
          </cell>
          <cell r="GT333">
            <v>22713.333333333332</v>
          </cell>
          <cell r="GU333">
            <v>11356.666666666666</v>
          </cell>
          <cell r="GV333">
            <v>22713.333333333332</v>
          </cell>
          <cell r="GW333">
            <v>11356.666666666666</v>
          </cell>
          <cell r="GX333">
            <v>22713.333333333332</v>
          </cell>
          <cell r="GY333">
            <v>11356.666666666666</v>
          </cell>
          <cell r="GZ333">
            <v>0</v>
          </cell>
          <cell r="HA333">
            <v>0</v>
          </cell>
          <cell r="HB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G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</row>
        <row r="334">
          <cell r="A334">
            <v>2250532</v>
          </cell>
          <cell r="B334" t="str">
            <v>25.05.2016</v>
          </cell>
          <cell r="C334" t="str">
            <v>Bernkastel-Wittlich</v>
          </cell>
          <cell r="D334">
            <v>23101105</v>
          </cell>
          <cell r="E334" t="str">
            <v>01.01.2013 mit Nachholung 2012</v>
          </cell>
          <cell r="F334">
            <v>386250.84</v>
          </cell>
          <cell r="G334">
            <v>302279.90000000002</v>
          </cell>
          <cell r="H334">
            <v>0</v>
          </cell>
          <cell r="I334">
            <v>0</v>
          </cell>
          <cell r="J334">
            <v>386250.84</v>
          </cell>
          <cell r="K334" t="str">
            <v>Ortsgemeinde Piesport</v>
          </cell>
          <cell r="L334" t="str">
            <v>29.04.2013</v>
          </cell>
          <cell r="M334">
            <v>350</v>
          </cell>
          <cell r="N334">
            <v>350</v>
          </cell>
          <cell r="O334">
            <v>350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310</v>
          </cell>
          <cell r="V334">
            <v>310</v>
          </cell>
          <cell r="W334">
            <v>310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320</v>
          </cell>
          <cell r="AD334">
            <v>340</v>
          </cell>
          <cell r="AE334">
            <v>340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 t="str">
            <v>Marion.Baden-Caspari@Bernkastel-Wittlich.de</v>
          </cell>
          <cell r="AL334" t="str">
            <v>Frau Baden-Caspari</v>
          </cell>
          <cell r="AM334" t="str">
            <v>06571/14-2442</v>
          </cell>
          <cell r="AN334" t="str">
            <v>25.05.2016</v>
          </cell>
          <cell r="AO334">
            <v>78.260000000000005</v>
          </cell>
          <cell r="AP334">
            <v>0</v>
          </cell>
          <cell r="AQ334">
            <v>1429945</v>
          </cell>
          <cell r="AR334">
            <v>1114180</v>
          </cell>
          <cell r="AS334">
            <v>699270</v>
          </cell>
          <cell r="BE334">
            <v>38401</v>
          </cell>
          <cell r="BF334">
            <v>38401</v>
          </cell>
          <cell r="BG334">
            <v>38401</v>
          </cell>
          <cell r="BH334">
            <v>33729.85</v>
          </cell>
          <cell r="BS334">
            <v>30720</v>
          </cell>
          <cell r="BT334">
            <v>30720</v>
          </cell>
          <cell r="BU334">
            <v>30720</v>
          </cell>
          <cell r="BV334">
            <v>26983.88</v>
          </cell>
          <cell r="CG334">
            <v>386250.84</v>
          </cell>
          <cell r="CH334">
            <v>674580</v>
          </cell>
          <cell r="CI334">
            <v>643860</v>
          </cell>
          <cell r="CJ334">
            <v>613140</v>
          </cell>
          <cell r="CK334">
            <v>511576.6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 t="str">
            <v>Entschuldungsfonds_V.1.2.1_EA_Punkt_mit_Sperrung.fvl</v>
          </cell>
          <cell r="FY334">
            <v>23101105</v>
          </cell>
          <cell r="FZ334">
            <v>23101105</v>
          </cell>
          <cell r="GA334" t="str">
            <v>Ortsgemeinde Piesport</v>
          </cell>
          <cell r="GB334" t="str">
            <v>ausgeschieden; Teilnahme erfolgte insgesamt unrechtmäßig; Rückforderung 2013 bis 2015 in 2016 erfolgt</v>
          </cell>
          <cell r="GC334" t="str">
            <v>Ortsgemeinde</v>
          </cell>
          <cell r="GD334">
            <v>1929</v>
          </cell>
          <cell r="GE334">
            <v>1874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231</v>
          </cell>
          <cell r="GN334">
            <v>1</v>
          </cell>
          <cell r="GO334">
            <v>105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</row>
        <row r="335">
          <cell r="A335">
            <v>2250531</v>
          </cell>
          <cell r="B335" t="str">
            <v>25.05.2016</v>
          </cell>
          <cell r="C335" t="str">
            <v>Altenkirchen (Ww.)</v>
          </cell>
          <cell r="D335">
            <v>13206034</v>
          </cell>
          <cell r="E335" t="str">
            <v>01.01.2012</v>
          </cell>
          <cell r="F335">
            <v>87495</v>
          </cell>
          <cell r="G335">
            <v>68473.58</v>
          </cell>
          <cell r="H335">
            <v>4565</v>
          </cell>
          <cell r="I335">
            <v>3652</v>
          </cell>
          <cell r="J335">
            <v>83843</v>
          </cell>
          <cell r="K335" t="str">
            <v>Ortsgemeinde Forst</v>
          </cell>
          <cell r="L335" t="str">
            <v>29.05.2012</v>
          </cell>
          <cell r="M335">
            <v>370</v>
          </cell>
          <cell r="N335">
            <v>370</v>
          </cell>
          <cell r="O335">
            <v>390</v>
          </cell>
          <cell r="P335">
            <v>390</v>
          </cell>
          <cell r="Q335">
            <v>0</v>
          </cell>
          <cell r="R335">
            <v>0</v>
          </cell>
          <cell r="S335">
            <v>20</v>
          </cell>
          <cell r="T335">
            <v>20</v>
          </cell>
          <cell r="U335">
            <v>280</v>
          </cell>
          <cell r="V335">
            <v>310</v>
          </cell>
          <cell r="W335">
            <v>310</v>
          </cell>
          <cell r="X335">
            <v>390</v>
          </cell>
          <cell r="Y335">
            <v>0</v>
          </cell>
          <cell r="Z335">
            <v>0</v>
          </cell>
          <cell r="AA335">
            <v>30</v>
          </cell>
          <cell r="AB335">
            <v>110</v>
          </cell>
          <cell r="AC335">
            <v>320</v>
          </cell>
          <cell r="AD335">
            <v>360</v>
          </cell>
          <cell r="AE335">
            <v>360</v>
          </cell>
          <cell r="AF335">
            <v>390</v>
          </cell>
          <cell r="AG335">
            <v>0</v>
          </cell>
          <cell r="AH335">
            <v>0</v>
          </cell>
          <cell r="AI335">
            <v>40</v>
          </cell>
          <cell r="AJ335">
            <v>70</v>
          </cell>
          <cell r="AK335" t="str">
            <v>Marc.Schwan@kreis-ak.de</v>
          </cell>
          <cell r="AL335" t="str">
            <v>Marc Schwan</v>
          </cell>
          <cell r="AM335" t="str">
            <v>02681/81-2014</v>
          </cell>
          <cell r="AN335" t="str">
            <v>25.05.2016</v>
          </cell>
          <cell r="AO335">
            <v>78.260000000000005</v>
          </cell>
          <cell r="AP335">
            <v>273072</v>
          </cell>
          <cell r="AQ335">
            <v>484098.57</v>
          </cell>
          <cell r="AR335">
            <v>280840</v>
          </cell>
          <cell r="AS335">
            <v>122262.8</v>
          </cell>
          <cell r="BE335">
            <v>4565</v>
          </cell>
          <cell r="BF335">
            <v>4565</v>
          </cell>
          <cell r="BG335">
            <v>4565</v>
          </cell>
          <cell r="BH335">
            <v>4565</v>
          </cell>
          <cell r="BS335">
            <v>3652</v>
          </cell>
          <cell r="BT335">
            <v>3652</v>
          </cell>
          <cell r="BU335">
            <v>3652</v>
          </cell>
          <cell r="BV335">
            <v>3652</v>
          </cell>
          <cell r="CG335">
            <v>87495</v>
          </cell>
          <cell r="CH335">
            <v>80191</v>
          </cell>
          <cell r="CI335">
            <v>76539</v>
          </cell>
          <cell r="CJ335">
            <v>72887</v>
          </cell>
          <cell r="CK335">
            <v>69235</v>
          </cell>
          <cell r="CV335">
            <v>390</v>
          </cell>
          <cell r="CW335">
            <v>390</v>
          </cell>
          <cell r="CX335">
            <v>410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20</v>
          </cell>
          <cell r="DJ335">
            <v>20</v>
          </cell>
          <cell r="DK335">
            <v>20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390</v>
          </cell>
          <cell r="DW335">
            <v>450</v>
          </cell>
          <cell r="DX335">
            <v>450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110</v>
          </cell>
          <cell r="EJ335">
            <v>110</v>
          </cell>
          <cell r="EK335">
            <v>110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390</v>
          </cell>
          <cell r="EW335">
            <v>450</v>
          </cell>
          <cell r="EX335">
            <v>450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70</v>
          </cell>
          <cell r="FJ335">
            <v>70</v>
          </cell>
          <cell r="FK335">
            <v>70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0</v>
          </cell>
          <cell r="FR335">
            <v>0</v>
          </cell>
          <cell r="FS335">
            <v>0</v>
          </cell>
          <cell r="FT335">
            <v>0</v>
          </cell>
          <cell r="FU335">
            <v>0</v>
          </cell>
          <cell r="FV335" t="str">
            <v>Entschuldungsfonds_V.1.2.1_EA_Punkt_mit_Sperrung.fvl</v>
          </cell>
          <cell r="FY335">
            <v>13206034</v>
          </cell>
          <cell r="FZ335">
            <v>13206034</v>
          </cell>
          <cell r="GA335" t="str">
            <v>Ortsgemeinde Forst</v>
          </cell>
          <cell r="GB335">
            <v>0</v>
          </cell>
          <cell r="GC335" t="str">
            <v>Ortsgemeinde</v>
          </cell>
          <cell r="GD335">
            <v>647</v>
          </cell>
          <cell r="GE335">
            <v>610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132</v>
          </cell>
          <cell r="GN335">
            <v>6</v>
          </cell>
          <cell r="GO335">
            <v>34</v>
          </cell>
          <cell r="GP335">
            <v>3043.3333333333335</v>
          </cell>
          <cell r="GQ335">
            <v>1521.6666666666667</v>
          </cell>
          <cell r="GR335">
            <v>3043.3333333333335</v>
          </cell>
          <cell r="GS335">
            <v>1521.6666666666667</v>
          </cell>
          <cell r="GT335">
            <v>3043.3333333333335</v>
          </cell>
          <cell r="GU335">
            <v>1521.6666666666667</v>
          </cell>
          <cell r="GV335">
            <v>3043.3333333333335</v>
          </cell>
          <cell r="GW335">
            <v>1521.6666666666667</v>
          </cell>
          <cell r="GX335">
            <v>3043.3333333333335</v>
          </cell>
          <cell r="GY335">
            <v>1521.6666666666667</v>
          </cell>
          <cell r="GZ335">
            <v>0</v>
          </cell>
          <cell r="HA335">
            <v>0</v>
          </cell>
          <cell r="HB335">
            <v>0</v>
          </cell>
          <cell r="HC335">
            <v>0</v>
          </cell>
          <cell r="HD335">
            <v>0</v>
          </cell>
          <cell r="HE335">
            <v>0</v>
          </cell>
          <cell r="HF335">
            <v>0</v>
          </cell>
          <cell r="HG335">
            <v>0</v>
          </cell>
          <cell r="HH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</row>
        <row r="336">
          <cell r="A336">
            <v>2250528</v>
          </cell>
          <cell r="B336" t="str">
            <v>25.05.2016</v>
          </cell>
          <cell r="C336" t="str">
            <v>Altenkirchen (Ww.)</v>
          </cell>
          <cell r="D336">
            <v>13206038</v>
          </cell>
          <cell r="E336" t="str">
            <v>01.01.2012</v>
          </cell>
          <cell r="F336">
            <v>186205</v>
          </cell>
          <cell r="G336">
            <v>145724.03</v>
          </cell>
          <cell r="H336">
            <v>9715</v>
          </cell>
          <cell r="I336">
            <v>7772</v>
          </cell>
          <cell r="J336">
            <v>178433</v>
          </cell>
          <cell r="K336" t="str">
            <v>Ortsgemeinde Fürthen</v>
          </cell>
          <cell r="L336" t="str">
            <v>29.05.2012</v>
          </cell>
          <cell r="M336">
            <v>370</v>
          </cell>
          <cell r="N336">
            <v>370</v>
          </cell>
          <cell r="O336">
            <v>390</v>
          </cell>
          <cell r="P336">
            <v>390</v>
          </cell>
          <cell r="Q336">
            <v>0</v>
          </cell>
          <cell r="R336">
            <v>0</v>
          </cell>
          <cell r="S336">
            <v>20</v>
          </cell>
          <cell r="T336">
            <v>20</v>
          </cell>
          <cell r="U336">
            <v>280</v>
          </cell>
          <cell r="V336">
            <v>290</v>
          </cell>
          <cell r="W336">
            <v>330</v>
          </cell>
          <cell r="X336">
            <v>330</v>
          </cell>
          <cell r="Y336">
            <v>0</v>
          </cell>
          <cell r="Z336">
            <v>0</v>
          </cell>
          <cell r="AA336">
            <v>50</v>
          </cell>
          <cell r="AB336">
            <v>50</v>
          </cell>
          <cell r="AC336">
            <v>320</v>
          </cell>
          <cell r="AD336">
            <v>340</v>
          </cell>
          <cell r="AE336">
            <v>380</v>
          </cell>
          <cell r="AF336">
            <v>380</v>
          </cell>
          <cell r="AG336">
            <v>0</v>
          </cell>
          <cell r="AH336">
            <v>0</v>
          </cell>
          <cell r="AI336">
            <v>60</v>
          </cell>
          <cell r="AJ336">
            <v>60</v>
          </cell>
          <cell r="AK336" t="str">
            <v>Marc.Schwan@kreis-ak.de</v>
          </cell>
          <cell r="AL336" t="str">
            <v>Marc Schwan</v>
          </cell>
          <cell r="AM336" t="str">
            <v>02681/81-2014</v>
          </cell>
          <cell r="AN336" t="str">
            <v>25.05.2016</v>
          </cell>
          <cell r="AO336">
            <v>78.260000000000005</v>
          </cell>
          <cell r="AP336">
            <v>551611</v>
          </cell>
          <cell r="AQ336">
            <v>522724.83</v>
          </cell>
          <cell r="AR336">
            <v>489328</v>
          </cell>
          <cell r="AS336">
            <v>393465</v>
          </cell>
          <cell r="BE336">
            <v>9715</v>
          </cell>
          <cell r="BF336">
            <v>9715</v>
          </cell>
          <cell r="BG336">
            <v>9715</v>
          </cell>
          <cell r="BH336">
            <v>9715</v>
          </cell>
          <cell r="BS336">
            <v>7772</v>
          </cell>
          <cell r="BT336">
            <v>7772</v>
          </cell>
          <cell r="BU336">
            <v>7772</v>
          </cell>
          <cell r="BV336">
            <v>7772</v>
          </cell>
          <cell r="CG336">
            <v>186205</v>
          </cell>
          <cell r="CH336">
            <v>170661</v>
          </cell>
          <cell r="CI336">
            <v>162889</v>
          </cell>
          <cell r="CJ336">
            <v>155117</v>
          </cell>
          <cell r="CK336">
            <v>147345</v>
          </cell>
          <cell r="CV336">
            <v>390</v>
          </cell>
          <cell r="CW336">
            <v>420</v>
          </cell>
          <cell r="CX336">
            <v>420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20</v>
          </cell>
          <cell r="DJ336">
            <v>20</v>
          </cell>
          <cell r="DK336">
            <v>20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330</v>
          </cell>
          <cell r="DW336">
            <v>380</v>
          </cell>
          <cell r="DX336">
            <v>380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50</v>
          </cell>
          <cell r="EJ336">
            <v>50</v>
          </cell>
          <cell r="EK336">
            <v>50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380</v>
          </cell>
          <cell r="EW336">
            <v>430</v>
          </cell>
          <cell r="EX336">
            <v>430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60</v>
          </cell>
          <cell r="FJ336">
            <v>60</v>
          </cell>
          <cell r="FK336">
            <v>60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 t="str">
            <v>Entschuldungsfonds_V.1.2.1_EA_Punkt_mit_Sperrung.fvl</v>
          </cell>
          <cell r="FY336">
            <v>13206038</v>
          </cell>
          <cell r="FZ336">
            <v>13206038</v>
          </cell>
          <cell r="GA336" t="str">
            <v>Ortsgemeinde Fürthen</v>
          </cell>
          <cell r="GB336">
            <v>0</v>
          </cell>
          <cell r="GC336" t="str">
            <v>Ortsgemeinde</v>
          </cell>
          <cell r="GD336">
            <v>1214</v>
          </cell>
          <cell r="GE336">
            <v>1193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132</v>
          </cell>
          <cell r="GN336">
            <v>6</v>
          </cell>
          <cell r="GO336">
            <v>38</v>
          </cell>
          <cell r="GP336">
            <v>6476.666666666667</v>
          </cell>
          <cell r="GQ336">
            <v>3238.3333333333335</v>
          </cell>
          <cell r="GR336">
            <v>6476.666666666667</v>
          </cell>
          <cell r="GS336">
            <v>3238.3333333333335</v>
          </cell>
          <cell r="GT336">
            <v>6476.666666666667</v>
          </cell>
          <cell r="GU336">
            <v>3238.3333333333335</v>
          </cell>
          <cell r="GV336">
            <v>6476.666666666667</v>
          </cell>
          <cell r="GW336">
            <v>3238.3333333333335</v>
          </cell>
          <cell r="GX336">
            <v>6476.666666666667</v>
          </cell>
          <cell r="GY336">
            <v>3238.3333333333335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</row>
        <row r="337">
          <cell r="A337">
            <v>2250527</v>
          </cell>
          <cell r="B337" t="str">
            <v>25.05.2016</v>
          </cell>
          <cell r="C337" t="str">
            <v>Altenkirchen (Ww.)</v>
          </cell>
          <cell r="D337">
            <v>13206044</v>
          </cell>
          <cell r="E337" t="str">
            <v>01.01.2012</v>
          </cell>
          <cell r="F337">
            <v>2258336</v>
          </cell>
          <cell r="G337">
            <v>1767373.75</v>
          </cell>
          <cell r="H337">
            <v>117825</v>
          </cell>
          <cell r="I337">
            <v>94260</v>
          </cell>
          <cell r="J337">
            <v>2164076</v>
          </cell>
          <cell r="K337" t="str">
            <v>Ortsgemeinde Hamm</v>
          </cell>
          <cell r="L337" t="str">
            <v>29.05.2012</v>
          </cell>
          <cell r="M337">
            <v>370</v>
          </cell>
          <cell r="N337">
            <v>370</v>
          </cell>
          <cell r="O337">
            <v>390</v>
          </cell>
          <cell r="P337">
            <v>395</v>
          </cell>
          <cell r="Q337">
            <v>0</v>
          </cell>
          <cell r="R337">
            <v>0</v>
          </cell>
          <cell r="S337">
            <v>20</v>
          </cell>
          <cell r="T337">
            <v>25</v>
          </cell>
          <cell r="U337">
            <v>280</v>
          </cell>
          <cell r="V337">
            <v>290</v>
          </cell>
          <cell r="W337">
            <v>350</v>
          </cell>
          <cell r="X337">
            <v>350</v>
          </cell>
          <cell r="Y337">
            <v>0</v>
          </cell>
          <cell r="Z337">
            <v>0</v>
          </cell>
          <cell r="AA337">
            <v>70</v>
          </cell>
          <cell r="AB337">
            <v>70</v>
          </cell>
          <cell r="AC337">
            <v>320</v>
          </cell>
          <cell r="AD337">
            <v>340</v>
          </cell>
          <cell r="AE337">
            <v>390</v>
          </cell>
          <cell r="AF337">
            <v>405</v>
          </cell>
          <cell r="AG337">
            <v>0</v>
          </cell>
          <cell r="AH337">
            <v>0</v>
          </cell>
          <cell r="AI337">
            <v>70</v>
          </cell>
          <cell r="AJ337">
            <v>85</v>
          </cell>
          <cell r="AK337" t="str">
            <v>Marc.Schwan@kreis-ak.de</v>
          </cell>
          <cell r="AL337" t="str">
            <v>Marc Schwan</v>
          </cell>
          <cell r="AM337" t="str">
            <v>02681/81-2014</v>
          </cell>
          <cell r="AN337" t="str">
            <v>25.05.2016</v>
          </cell>
          <cell r="AO337">
            <v>78.260000000000005</v>
          </cell>
          <cell r="AP337">
            <v>3485144</v>
          </cell>
          <cell r="AQ337">
            <v>2339162.5699999998</v>
          </cell>
          <cell r="AR337">
            <v>2748585</v>
          </cell>
          <cell r="AS337">
            <v>2160949.61</v>
          </cell>
          <cell r="BE337">
            <v>117825</v>
          </cell>
          <cell r="BF337">
            <v>117825</v>
          </cell>
          <cell r="BG337">
            <v>117825</v>
          </cell>
          <cell r="BH337">
            <v>117825</v>
          </cell>
          <cell r="BS337">
            <v>94260</v>
          </cell>
          <cell r="BT337">
            <v>94260</v>
          </cell>
          <cell r="BU337">
            <v>94260</v>
          </cell>
          <cell r="BV337">
            <v>94260</v>
          </cell>
          <cell r="CG337">
            <v>2258336</v>
          </cell>
          <cell r="CH337">
            <v>2069816</v>
          </cell>
          <cell r="CI337">
            <v>1975556</v>
          </cell>
          <cell r="CJ337">
            <v>1881296</v>
          </cell>
          <cell r="CK337">
            <v>1787036</v>
          </cell>
          <cell r="CV337">
            <v>395</v>
          </cell>
          <cell r="CW337">
            <v>420</v>
          </cell>
          <cell r="CX337">
            <v>420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25</v>
          </cell>
          <cell r="DJ337">
            <v>25</v>
          </cell>
          <cell r="DK337">
            <v>25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350</v>
          </cell>
          <cell r="DW337">
            <v>400</v>
          </cell>
          <cell r="DX337">
            <v>400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70</v>
          </cell>
          <cell r="EJ337">
            <v>70</v>
          </cell>
          <cell r="EK337">
            <v>70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405</v>
          </cell>
          <cell r="EW337">
            <v>450</v>
          </cell>
          <cell r="EX337">
            <v>450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85</v>
          </cell>
          <cell r="FJ337">
            <v>85</v>
          </cell>
          <cell r="FK337">
            <v>85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0</v>
          </cell>
          <cell r="FR337">
            <v>0</v>
          </cell>
          <cell r="FS337">
            <v>0</v>
          </cell>
          <cell r="FT337">
            <v>0</v>
          </cell>
          <cell r="FU337">
            <v>0</v>
          </cell>
          <cell r="FV337" t="str">
            <v>Entschuldungsfonds_V.1.2.1_EA_Punkt_mit_Sperrung.fvl</v>
          </cell>
          <cell r="FY337">
            <v>13206044</v>
          </cell>
          <cell r="FZ337">
            <v>13206044</v>
          </cell>
          <cell r="GA337" t="str">
            <v>Ortsgemeinde Hamm</v>
          </cell>
          <cell r="GB337">
            <v>0</v>
          </cell>
          <cell r="GC337" t="str">
            <v>Ortsgemeinde</v>
          </cell>
          <cell r="GD337">
            <v>3298</v>
          </cell>
          <cell r="GE337">
            <v>3306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132</v>
          </cell>
          <cell r="GN337">
            <v>6</v>
          </cell>
          <cell r="GO337">
            <v>44</v>
          </cell>
          <cell r="GP337">
            <v>78550</v>
          </cell>
          <cell r="GQ337">
            <v>39275</v>
          </cell>
          <cell r="GR337">
            <v>78550</v>
          </cell>
          <cell r="GS337">
            <v>39275</v>
          </cell>
          <cell r="GT337">
            <v>78550</v>
          </cell>
          <cell r="GU337">
            <v>39275</v>
          </cell>
          <cell r="GV337">
            <v>78550</v>
          </cell>
          <cell r="GW337">
            <v>39275</v>
          </cell>
          <cell r="GX337">
            <v>78550</v>
          </cell>
          <cell r="GY337">
            <v>39275</v>
          </cell>
          <cell r="GZ337">
            <v>0</v>
          </cell>
          <cell r="HA337">
            <v>0</v>
          </cell>
          <cell r="HB337">
            <v>0</v>
          </cell>
          <cell r="HC337">
            <v>0</v>
          </cell>
          <cell r="HD337">
            <v>0</v>
          </cell>
          <cell r="HE337">
            <v>0</v>
          </cell>
          <cell r="HF337">
            <v>0</v>
          </cell>
          <cell r="HG337">
            <v>0</v>
          </cell>
          <cell r="HH337">
            <v>0</v>
          </cell>
          <cell r="HI337">
            <v>0</v>
          </cell>
          <cell r="HJ337">
            <v>0</v>
          </cell>
          <cell r="HK337">
            <v>0</v>
          </cell>
          <cell r="HL337">
            <v>0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</row>
        <row r="338">
          <cell r="A338">
            <v>2250526</v>
          </cell>
          <cell r="B338" t="str">
            <v>25.05.2016</v>
          </cell>
          <cell r="C338" t="str">
            <v>Bernkastel-Wittlich</v>
          </cell>
          <cell r="D338">
            <v>23109057</v>
          </cell>
          <cell r="E338" t="str">
            <v>01.01.2012</v>
          </cell>
          <cell r="F338">
            <v>67550.45</v>
          </cell>
          <cell r="G338">
            <v>52864.98</v>
          </cell>
          <cell r="H338">
            <v>29351</v>
          </cell>
          <cell r="I338">
            <v>23481</v>
          </cell>
          <cell r="J338">
            <v>539093</v>
          </cell>
          <cell r="K338" t="str">
            <v>Hontheim</v>
          </cell>
          <cell r="L338" t="str">
            <v>20.04.2012</v>
          </cell>
          <cell r="M338">
            <v>350</v>
          </cell>
          <cell r="N338">
            <v>350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300</v>
          </cell>
          <cell r="V338">
            <v>300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320</v>
          </cell>
          <cell r="AD338">
            <v>320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 t="str">
            <v>Marion.Baden-Caspari@Bernkastel-Wittlich.de</v>
          </cell>
          <cell r="AL338" t="str">
            <v>Frau Baden-Caspari</v>
          </cell>
          <cell r="AM338" t="str">
            <v>06571-14-2442</v>
          </cell>
          <cell r="AN338" t="str">
            <v>25.05.2016</v>
          </cell>
          <cell r="AO338">
            <v>78.260000000000005</v>
          </cell>
          <cell r="AP338">
            <v>718847</v>
          </cell>
          <cell r="AQ338">
            <v>542798</v>
          </cell>
          <cell r="AR338">
            <v>334185</v>
          </cell>
          <cell r="AS338">
            <v>272693</v>
          </cell>
          <cell r="BE338">
            <v>29351</v>
          </cell>
          <cell r="BF338">
            <v>29351</v>
          </cell>
          <cell r="BG338">
            <v>29351</v>
          </cell>
          <cell r="BH338">
            <v>17321</v>
          </cell>
          <cell r="BS338">
            <v>23481</v>
          </cell>
          <cell r="BT338">
            <v>23481</v>
          </cell>
          <cell r="BU338">
            <v>23481</v>
          </cell>
          <cell r="BV338">
            <v>13856</v>
          </cell>
          <cell r="CG338">
            <v>67550.45</v>
          </cell>
          <cell r="CH338">
            <v>515612</v>
          </cell>
          <cell r="CI338">
            <v>492131</v>
          </cell>
          <cell r="CJ338">
            <v>468650</v>
          </cell>
          <cell r="CK338">
            <v>262702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0</v>
          </cell>
          <cell r="FU338">
            <v>0</v>
          </cell>
          <cell r="FV338" t="str">
            <v>Entschuldungsfonds_V.1.2.1_EA_Punkt_mit_Sperrung.fvl</v>
          </cell>
          <cell r="FY338">
            <v>23109057</v>
          </cell>
          <cell r="FZ338">
            <v>23109057</v>
          </cell>
          <cell r="GA338" t="str">
            <v>Hontheim</v>
          </cell>
          <cell r="GB338" t="str">
            <v>ausgeschieden; Teilnahme erfolgte insgesamt unrechtmäßig; Rückforderung 2012 bis 2015 in 2016 erfolgt</v>
          </cell>
          <cell r="GC338" t="str">
            <v>Ortsgemeinde</v>
          </cell>
          <cell r="GD338">
            <v>822</v>
          </cell>
          <cell r="GE338">
            <v>826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231</v>
          </cell>
          <cell r="GN338">
            <v>9</v>
          </cell>
          <cell r="GO338">
            <v>57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</row>
        <row r="339">
          <cell r="A339">
            <v>2250524</v>
          </cell>
          <cell r="B339" t="str">
            <v>25.05.2016</v>
          </cell>
          <cell r="C339" t="str">
            <v>Rhein-Hunsrück-Kreis</v>
          </cell>
          <cell r="D339">
            <v>14000501</v>
          </cell>
          <cell r="E339" t="str">
            <v>01.01.2012</v>
          </cell>
          <cell r="F339">
            <v>6135585.8799999999</v>
          </cell>
          <cell r="G339">
            <v>4801709.5</v>
          </cell>
          <cell r="H339">
            <v>0</v>
          </cell>
          <cell r="I339">
            <v>0</v>
          </cell>
          <cell r="J339">
            <v>6135585.8799999999</v>
          </cell>
          <cell r="K339" t="str">
            <v>verbandsfreie Stadt Boppard</v>
          </cell>
          <cell r="L339" t="str">
            <v>21.12.2012</v>
          </cell>
          <cell r="M339">
            <v>360</v>
          </cell>
          <cell r="N339">
            <v>360</v>
          </cell>
          <cell r="O339">
            <v>360</v>
          </cell>
          <cell r="P339">
            <v>360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320</v>
          </cell>
          <cell r="V339">
            <v>320</v>
          </cell>
          <cell r="W339">
            <v>320</v>
          </cell>
          <cell r="X339">
            <v>320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360</v>
          </cell>
          <cell r="AD339">
            <v>360</v>
          </cell>
          <cell r="AE339">
            <v>360</v>
          </cell>
          <cell r="AF339">
            <v>360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 t="str">
            <v>petra.busch@rheinhunsrueck.de</v>
          </cell>
          <cell r="AL339" t="str">
            <v>Petra Busch</v>
          </cell>
          <cell r="AM339" t="str">
            <v>06761/82300</v>
          </cell>
          <cell r="AN339" t="str">
            <v>25.05.2016</v>
          </cell>
          <cell r="AO339">
            <v>78.260000000000005</v>
          </cell>
          <cell r="AP339">
            <v>5000000</v>
          </cell>
          <cell r="AQ339">
            <v>5000000</v>
          </cell>
          <cell r="AR339">
            <v>4743900</v>
          </cell>
          <cell r="AS339">
            <v>4487800</v>
          </cell>
          <cell r="BE339">
            <v>640228</v>
          </cell>
          <cell r="BF339">
            <v>320114</v>
          </cell>
          <cell r="BG339">
            <v>320114</v>
          </cell>
          <cell r="BH339">
            <v>320114</v>
          </cell>
          <cell r="BS339">
            <v>512182</v>
          </cell>
          <cell r="BT339">
            <v>256091</v>
          </cell>
          <cell r="BU339">
            <v>256091.18</v>
          </cell>
          <cell r="BV339">
            <v>256091.18</v>
          </cell>
          <cell r="CG339">
            <v>6135585.8799999999</v>
          </cell>
          <cell r="CH339">
            <v>5623403.8799999999</v>
          </cell>
          <cell r="CI339">
            <v>5367312.88</v>
          </cell>
          <cell r="CJ339">
            <v>5111221.7</v>
          </cell>
          <cell r="CK339">
            <v>4855130.5199999996</v>
          </cell>
          <cell r="CV339">
            <v>370</v>
          </cell>
          <cell r="CW339">
            <v>370</v>
          </cell>
          <cell r="CX339">
            <v>370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320</v>
          </cell>
          <cell r="DW339">
            <v>320</v>
          </cell>
          <cell r="DX339">
            <v>320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370</v>
          </cell>
          <cell r="EW339">
            <v>370</v>
          </cell>
          <cell r="EX339">
            <v>370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 t="str">
            <v>Entschuldungsfonds_V.1.2.1_EA_Punkt_mit_Sperrung.fvl</v>
          </cell>
          <cell r="FY339">
            <v>14000501</v>
          </cell>
          <cell r="FZ339">
            <v>14000501</v>
          </cell>
          <cell r="GA339" t="str">
            <v>verbandsfreie Stadt Boppard</v>
          </cell>
          <cell r="GB339" t="str">
            <v>in 2013 doppelte Ausweisung Zuweisungsbetrag und Konsolidierungsbeitrag, da in 2012 keine Auszahlung</v>
          </cell>
          <cell r="GC339" t="str">
            <v>verbandsfreie Gemeinde</v>
          </cell>
          <cell r="GD339">
            <v>15884</v>
          </cell>
          <cell r="GE339">
            <v>15571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140</v>
          </cell>
          <cell r="GN339">
            <v>0</v>
          </cell>
          <cell r="GO339">
            <v>501</v>
          </cell>
          <cell r="GP339">
            <v>0</v>
          </cell>
          <cell r="GQ339">
            <v>0</v>
          </cell>
          <cell r="GR339">
            <v>426818.66666666669</v>
          </cell>
          <cell r="GS339">
            <v>213409.33333333334</v>
          </cell>
          <cell r="GT339">
            <v>213409.33333333334</v>
          </cell>
          <cell r="GU339">
            <v>106704.66666666667</v>
          </cell>
          <cell r="GV339">
            <v>213409.33333333334</v>
          </cell>
          <cell r="GW339">
            <v>106704.66666666667</v>
          </cell>
          <cell r="GX339">
            <v>213409.33333333334</v>
          </cell>
          <cell r="GY339">
            <v>106704.66666666667</v>
          </cell>
          <cell r="GZ339">
            <v>0</v>
          </cell>
          <cell r="HA339">
            <v>0</v>
          </cell>
          <cell r="HB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G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</row>
        <row r="340">
          <cell r="A340">
            <v>2250523</v>
          </cell>
          <cell r="B340" t="str">
            <v>25.05.2016</v>
          </cell>
          <cell r="C340" t="str">
            <v>ADD</v>
          </cell>
          <cell r="D340">
            <v>13800045</v>
          </cell>
          <cell r="E340" t="str">
            <v>01.01.2012</v>
          </cell>
          <cell r="F340">
            <v>44338000</v>
          </cell>
          <cell r="G340">
            <v>34698918.789999999</v>
          </cell>
          <cell r="H340">
            <v>2313261</v>
          </cell>
          <cell r="I340">
            <v>1850609</v>
          </cell>
          <cell r="J340">
            <v>42487391</v>
          </cell>
          <cell r="K340" t="str">
            <v>Stadt Neuwied</v>
          </cell>
          <cell r="L340" t="str">
            <v>27.07.2012</v>
          </cell>
          <cell r="M340">
            <v>395</v>
          </cell>
          <cell r="N340">
            <v>395</v>
          </cell>
          <cell r="O340">
            <v>405</v>
          </cell>
          <cell r="P340">
            <v>405</v>
          </cell>
          <cell r="Q340">
            <v>0</v>
          </cell>
          <cell r="R340">
            <v>0</v>
          </cell>
          <cell r="S340">
            <v>10</v>
          </cell>
          <cell r="T340">
            <v>10</v>
          </cell>
          <cell r="U340">
            <v>270</v>
          </cell>
          <cell r="V340">
            <v>270</v>
          </cell>
          <cell r="W340">
            <v>270</v>
          </cell>
          <cell r="X340">
            <v>270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340</v>
          </cell>
          <cell r="AD340">
            <v>380</v>
          </cell>
          <cell r="AE340">
            <v>380</v>
          </cell>
          <cell r="AF340">
            <v>380</v>
          </cell>
          <cell r="AG340">
            <v>0</v>
          </cell>
          <cell r="AH340">
            <v>40</v>
          </cell>
          <cell r="AI340">
            <v>40</v>
          </cell>
          <cell r="AJ340">
            <v>40</v>
          </cell>
          <cell r="AK340" t="str">
            <v>klaus.winnebeck@add.rlp.de</v>
          </cell>
          <cell r="AL340" t="str">
            <v>Herr Winnebeck</v>
          </cell>
          <cell r="AM340" t="str">
            <v>0651-9494 219</v>
          </cell>
          <cell r="AN340" t="str">
            <v>25.05.2016</v>
          </cell>
          <cell r="AO340">
            <v>78.260000000000005</v>
          </cell>
          <cell r="AP340">
            <v>58956812</v>
          </cell>
          <cell r="AQ340">
            <v>61689515</v>
          </cell>
          <cell r="AR340">
            <v>69427596</v>
          </cell>
          <cell r="AS340">
            <v>68142</v>
          </cell>
          <cell r="BE340">
            <v>2313261</v>
          </cell>
          <cell r="BF340">
            <v>2313261</v>
          </cell>
          <cell r="BG340">
            <v>2313261</v>
          </cell>
          <cell r="BH340">
            <v>2313261</v>
          </cell>
          <cell r="BS340">
            <v>1850609</v>
          </cell>
          <cell r="BT340">
            <v>1850609</v>
          </cell>
          <cell r="BU340">
            <v>1850609</v>
          </cell>
          <cell r="BV340">
            <v>1850609</v>
          </cell>
          <cell r="CG340">
            <v>44338000</v>
          </cell>
          <cell r="CH340">
            <v>40636782</v>
          </cell>
          <cell r="CI340">
            <v>38786173</v>
          </cell>
          <cell r="CJ340">
            <v>36935564</v>
          </cell>
          <cell r="CK340">
            <v>35084955</v>
          </cell>
          <cell r="CV340">
            <v>405</v>
          </cell>
          <cell r="CW340">
            <v>405</v>
          </cell>
          <cell r="CX340">
            <v>405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10</v>
          </cell>
          <cell r="DJ340">
            <v>10</v>
          </cell>
          <cell r="DK340">
            <v>10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270</v>
          </cell>
          <cell r="DW340">
            <v>320</v>
          </cell>
          <cell r="DX340">
            <v>320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380</v>
          </cell>
          <cell r="EW340">
            <v>420</v>
          </cell>
          <cell r="EX340">
            <v>420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40</v>
          </cell>
          <cell r="FJ340">
            <v>40</v>
          </cell>
          <cell r="FK340">
            <v>40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 t="str">
            <v>Entschuldungsfonds_V.1.2.1_EA_Punkt_mit_Sperrung.fvl</v>
          </cell>
          <cell r="FY340">
            <v>13800045</v>
          </cell>
          <cell r="FZ340">
            <v>13800045</v>
          </cell>
          <cell r="GA340" t="str">
            <v>Stadt Neuwied</v>
          </cell>
          <cell r="GB340">
            <v>0</v>
          </cell>
          <cell r="GC340" t="str">
            <v>gr. kr. Stadt</v>
          </cell>
          <cell r="GD340">
            <v>64591</v>
          </cell>
          <cell r="GE340">
            <v>64092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138</v>
          </cell>
          <cell r="GN340">
            <v>0</v>
          </cell>
          <cell r="GO340">
            <v>45</v>
          </cell>
          <cell r="GP340">
            <v>1542174</v>
          </cell>
          <cell r="GQ340">
            <v>771087</v>
          </cell>
          <cell r="GR340">
            <v>1542174</v>
          </cell>
          <cell r="GS340">
            <v>771087</v>
          </cell>
          <cell r="GT340">
            <v>1542174</v>
          </cell>
          <cell r="GU340">
            <v>771087</v>
          </cell>
          <cell r="GV340">
            <v>1542174</v>
          </cell>
          <cell r="GW340">
            <v>771087</v>
          </cell>
          <cell r="GX340">
            <v>1542174</v>
          </cell>
          <cell r="GY340">
            <v>771087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</row>
        <row r="341">
          <cell r="A341">
            <v>2250377</v>
          </cell>
          <cell r="B341" t="str">
            <v>25.05.2016</v>
          </cell>
          <cell r="C341" t="str">
            <v>ADD</v>
          </cell>
          <cell r="D341">
            <v>13800000</v>
          </cell>
          <cell r="E341" t="str">
            <v>01.01.2012</v>
          </cell>
          <cell r="F341">
            <v>116100000</v>
          </cell>
          <cell r="G341">
            <v>90859860</v>
          </cell>
          <cell r="H341">
            <v>6057324</v>
          </cell>
          <cell r="I341">
            <v>4845859</v>
          </cell>
          <cell r="J341">
            <v>111254141</v>
          </cell>
          <cell r="K341" t="str">
            <v>Landkreis Neuwied</v>
          </cell>
          <cell r="L341" t="str">
            <v>28.08.2012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 t="str">
            <v>klaus.winnebeck@add.rlp.de</v>
          </cell>
          <cell r="AL341" t="str">
            <v>Klaus Winnebeck</v>
          </cell>
          <cell r="AM341" t="str">
            <v>0651-9494 219</v>
          </cell>
          <cell r="AN341" t="str">
            <v>25.05.2016</v>
          </cell>
          <cell r="AO341">
            <v>78.260000000000005</v>
          </cell>
          <cell r="AP341">
            <v>145300000</v>
          </cell>
          <cell r="AQ341">
            <v>148190000</v>
          </cell>
          <cell r="AR341">
            <v>142910000</v>
          </cell>
          <cell r="AS341">
            <v>24030</v>
          </cell>
          <cell r="BE341">
            <v>6057324</v>
          </cell>
          <cell r="BF341">
            <v>6057324</v>
          </cell>
          <cell r="BG341">
            <v>6057324</v>
          </cell>
          <cell r="BH341">
            <v>6057324</v>
          </cell>
          <cell r="BS341">
            <v>4845859</v>
          </cell>
          <cell r="BT341">
            <v>4845859</v>
          </cell>
          <cell r="BU341">
            <v>4845859</v>
          </cell>
          <cell r="BV341">
            <v>4845859</v>
          </cell>
          <cell r="CG341">
            <v>116100000</v>
          </cell>
          <cell r="CH341">
            <v>106408282</v>
          </cell>
          <cell r="CI341">
            <v>101562423</v>
          </cell>
          <cell r="CJ341">
            <v>96716564</v>
          </cell>
          <cell r="CK341">
            <v>91870705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 t="str">
            <v>Entschuldungsfonds_V.1.2.1_EA_Punkt_mit_Sperrung.fvl</v>
          </cell>
          <cell r="FY341">
            <v>13800000</v>
          </cell>
          <cell r="FZ341">
            <v>13800000</v>
          </cell>
          <cell r="GA341" t="str">
            <v>Landkreis Neuwied</v>
          </cell>
          <cell r="GB341">
            <v>0</v>
          </cell>
          <cell r="GC341" t="str">
            <v>Landkreis</v>
          </cell>
          <cell r="GD341">
            <v>181492</v>
          </cell>
          <cell r="GE341">
            <v>180206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138</v>
          </cell>
          <cell r="GN341">
            <v>0</v>
          </cell>
          <cell r="GO341">
            <v>0</v>
          </cell>
          <cell r="GP341">
            <v>4038216</v>
          </cell>
          <cell r="GQ341">
            <v>2019108</v>
          </cell>
          <cell r="GR341">
            <v>4038216</v>
          </cell>
          <cell r="GS341">
            <v>2019108</v>
          </cell>
          <cell r="GT341">
            <v>4038216</v>
          </cell>
          <cell r="GU341">
            <v>2019108</v>
          </cell>
          <cell r="GV341">
            <v>4038216</v>
          </cell>
          <cell r="GW341">
            <v>2019108</v>
          </cell>
          <cell r="GX341">
            <v>4038216</v>
          </cell>
          <cell r="GY341">
            <v>2019108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</row>
        <row r="342">
          <cell r="A342">
            <v>2250376</v>
          </cell>
          <cell r="B342" t="str">
            <v>25.05.2016</v>
          </cell>
          <cell r="C342" t="str">
            <v>Altenkirchen (Ww.)</v>
          </cell>
          <cell r="D342">
            <v>13206007</v>
          </cell>
          <cell r="E342" t="str">
            <v>01.01.2012</v>
          </cell>
          <cell r="F342">
            <v>103692</v>
          </cell>
          <cell r="G342">
            <v>81149.350000000006</v>
          </cell>
          <cell r="H342">
            <v>5410</v>
          </cell>
          <cell r="I342">
            <v>4328</v>
          </cell>
          <cell r="J342">
            <v>99364</v>
          </cell>
          <cell r="K342" t="str">
            <v>Ortsgemeinde Birkenbeul</v>
          </cell>
          <cell r="L342" t="str">
            <v>29.05.2012</v>
          </cell>
          <cell r="M342">
            <v>370</v>
          </cell>
          <cell r="N342">
            <v>370</v>
          </cell>
          <cell r="O342">
            <v>390</v>
          </cell>
          <cell r="P342">
            <v>390</v>
          </cell>
          <cell r="Q342">
            <v>0</v>
          </cell>
          <cell r="R342">
            <v>0</v>
          </cell>
          <cell r="S342">
            <v>20</v>
          </cell>
          <cell r="T342">
            <v>20</v>
          </cell>
          <cell r="U342">
            <v>350</v>
          </cell>
          <cell r="V342">
            <v>380</v>
          </cell>
          <cell r="W342">
            <v>380</v>
          </cell>
          <cell r="X342">
            <v>380</v>
          </cell>
          <cell r="Y342">
            <v>0</v>
          </cell>
          <cell r="Z342">
            <v>0</v>
          </cell>
          <cell r="AA342">
            <v>30</v>
          </cell>
          <cell r="AB342">
            <v>30</v>
          </cell>
          <cell r="AC342">
            <v>320</v>
          </cell>
          <cell r="AD342">
            <v>350</v>
          </cell>
          <cell r="AE342">
            <v>400</v>
          </cell>
          <cell r="AF342">
            <v>400</v>
          </cell>
          <cell r="AG342">
            <v>0</v>
          </cell>
          <cell r="AH342">
            <v>0</v>
          </cell>
          <cell r="AI342">
            <v>80</v>
          </cell>
          <cell r="AJ342">
            <v>80</v>
          </cell>
          <cell r="AK342" t="str">
            <v>Marc.Schwan@kreis-ak.de</v>
          </cell>
          <cell r="AL342" t="str">
            <v>Marc Schwan</v>
          </cell>
          <cell r="AM342" t="str">
            <v>02681/81-2014</v>
          </cell>
          <cell r="AN342" t="str">
            <v>25.05.2016</v>
          </cell>
          <cell r="AO342">
            <v>78.260000000000005</v>
          </cell>
          <cell r="AP342">
            <v>89059</v>
          </cell>
          <cell r="AQ342">
            <v>58887.47</v>
          </cell>
          <cell r="AR342">
            <v>43774</v>
          </cell>
          <cell r="AS342">
            <v>53042</v>
          </cell>
          <cell r="BE342">
            <v>5410</v>
          </cell>
          <cell r="BF342">
            <v>5410</v>
          </cell>
          <cell r="BG342">
            <v>5410</v>
          </cell>
          <cell r="BH342">
            <v>5410</v>
          </cell>
          <cell r="BS342">
            <v>4328</v>
          </cell>
          <cell r="BT342">
            <v>4328</v>
          </cell>
          <cell r="BU342">
            <v>4328</v>
          </cell>
          <cell r="BV342">
            <v>4328</v>
          </cell>
          <cell r="CG342">
            <v>103692</v>
          </cell>
          <cell r="CH342">
            <v>95036</v>
          </cell>
          <cell r="CI342">
            <v>90708</v>
          </cell>
          <cell r="CJ342">
            <v>86380</v>
          </cell>
          <cell r="CK342">
            <v>82052</v>
          </cell>
          <cell r="CV342">
            <v>390</v>
          </cell>
          <cell r="CW342">
            <v>390</v>
          </cell>
          <cell r="CX342">
            <v>390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20</v>
          </cell>
          <cell r="DJ342">
            <v>20</v>
          </cell>
          <cell r="DK342">
            <v>20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380</v>
          </cell>
          <cell r="DW342">
            <v>380</v>
          </cell>
          <cell r="DX342">
            <v>380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30</v>
          </cell>
          <cell r="EJ342">
            <v>30</v>
          </cell>
          <cell r="EK342">
            <v>30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400</v>
          </cell>
          <cell r="EW342">
            <v>400</v>
          </cell>
          <cell r="EX342">
            <v>400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80</v>
          </cell>
          <cell r="FJ342">
            <v>80</v>
          </cell>
          <cell r="FK342">
            <v>80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 t="str">
            <v>Entschuldungsfonds_V.1.2.1_EA_Punkt_mit_Sperrung.fvl</v>
          </cell>
          <cell r="FY342">
            <v>13206007</v>
          </cell>
          <cell r="FZ342">
            <v>13206007</v>
          </cell>
          <cell r="GA342" t="str">
            <v>Ortsgemeinde Birkenbeul</v>
          </cell>
          <cell r="GB342">
            <v>0</v>
          </cell>
          <cell r="GC342" t="str">
            <v>Ortsgemeinde</v>
          </cell>
          <cell r="GD342">
            <v>485</v>
          </cell>
          <cell r="GE342">
            <v>469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132</v>
          </cell>
          <cell r="GN342">
            <v>6</v>
          </cell>
          <cell r="GO342">
            <v>7</v>
          </cell>
          <cell r="GP342">
            <v>3606.6666666666665</v>
          </cell>
          <cell r="GQ342">
            <v>1803.3333333333333</v>
          </cell>
          <cell r="GR342">
            <v>3606.6666666666665</v>
          </cell>
          <cell r="GS342">
            <v>1803.3333333333333</v>
          </cell>
          <cell r="GT342">
            <v>3606.6666666666665</v>
          </cell>
          <cell r="GU342">
            <v>1803.3333333333333</v>
          </cell>
          <cell r="GV342">
            <v>3606.6666666666665</v>
          </cell>
          <cell r="GW342">
            <v>1803.3333333333333</v>
          </cell>
          <cell r="GX342">
            <v>3606.6666666666665</v>
          </cell>
          <cell r="GY342">
            <v>1803.3333333333333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</row>
        <row r="343">
          <cell r="A343">
            <v>2250375</v>
          </cell>
          <cell r="B343" t="str">
            <v>25.05.2016</v>
          </cell>
          <cell r="C343" t="str">
            <v>Bernkastel-Wittlich</v>
          </cell>
          <cell r="D343">
            <v>23108049</v>
          </cell>
          <cell r="E343" t="str">
            <v>01.01.2012</v>
          </cell>
          <cell r="F343">
            <v>131875</v>
          </cell>
          <cell r="G343">
            <v>103205.37</v>
          </cell>
          <cell r="H343">
            <v>6880</v>
          </cell>
          <cell r="I343">
            <v>5504</v>
          </cell>
          <cell r="J343">
            <v>126371</v>
          </cell>
          <cell r="K343" t="str">
            <v>Ortsgemeinde Hasborn</v>
          </cell>
          <cell r="L343" t="str">
            <v>09.10.2012</v>
          </cell>
          <cell r="M343">
            <v>360</v>
          </cell>
          <cell r="N343">
            <v>360</v>
          </cell>
          <cell r="O343">
            <v>360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350</v>
          </cell>
          <cell r="V343">
            <v>350</v>
          </cell>
          <cell r="W343">
            <v>370</v>
          </cell>
          <cell r="X343">
            <v>0</v>
          </cell>
          <cell r="Y343">
            <v>0</v>
          </cell>
          <cell r="Z343">
            <v>0</v>
          </cell>
          <cell r="AA343">
            <v>20</v>
          </cell>
          <cell r="AB343">
            <v>0</v>
          </cell>
          <cell r="AC343">
            <v>350</v>
          </cell>
          <cell r="AD343">
            <v>350</v>
          </cell>
          <cell r="AE343">
            <v>370</v>
          </cell>
          <cell r="AF343">
            <v>0</v>
          </cell>
          <cell r="AG343">
            <v>0</v>
          </cell>
          <cell r="AH343">
            <v>0</v>
          </cell>
          <cell r="AI343">
            <v>20</v>
          </cell>
          <cell r="AJ343">
            <v>0</v>
          </cell>
          <cell r="AK343" t="str">
            <v>Marion.Baden-Caspari@Bernkastel-Wittlich.de</v>
          </cell>
          <cell r="AL343" t="str">
            <v>Frau Baden-Caspari</v>
          </cell>
          <cell r="AM343" t="str">
            <v>06571-142442</v>
          </cell>
          <cell r="AN343" t="str">
            <v>25.05.2016</v>
          </cell>
          <cell r="AO343">
            <v>78.260000000000005</v>
          </cell>
          <cell r="AP343">
            <v>10612</v>
          </cell>
          <cell r="AQ343">
            <v>236125</v>
          </cell>
          <cell r="AR343">
            <v>172574</v>
          </cell>
          <cell r="AS343">
            <v>193998</v>
          </cell>
          <cell r="BE343">
            <v>12164</v>
          </cell>
          <cell r="BF343">
            <v>12164</v>
          </cell>
          <cell r="BG343">
            <v>12164</v>
          </cell>
          <cell r="BH343">
            <v>10994</v>
          </cell>
          <cell r="BS343">
            <v>9731</v>
          </cell>
          <cell r="BT343">
            <v>9731</v>
          </cell>
          <cell r="BU343">
            <v>9731</v>
          </cell>
          <cell r="BV343">
            <v>8795.2000000000007</v>
          </cell>
          <cell r="CG343">
            <v>131875</v>
          </cell>
          <cell r="CH343">
            <v>213682.79</v>
          </cell>
          <cell r="CI343">
            <v>203951.79</v>
          </cell>
          <cell r="CJ343">
            <v>194220.79</v>
          </cell>
          <cell r="CK343">
            <v>166740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 t="str">
            <v>Entschuldungsfonds_V.1.2.1_EA_Punkt_mit_Sperrung.fvl</v>
          </cell>
          <cell r="FY343">
            <v>23108049</v>
          </cell>
          <cell r="FZ343">
            <v>23108049</v>
          </cell>
          <cell r="GA343" t="str">
            <v>Ortsgemeinde Hasborn</v>
          </cell>
          <cell r="GB343" t="str">
            <v>ausgeschieden; Teilnahme vom 01.01.2012 - 31.12.2012; Rückforderung 2013 bis 2015 in 2016 erfolgt</v>
          </cell>
          <cell r="GC343" t="str">
            <v>Ortsgemeinde</v>
          </cell>
          <cell r="GD343">
            <v>554</v>
          </cell>
          <cell r="GE343">
            <v>540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231</v>
          </cell>
          <cell r="GN343">
            <v>8</v>
          </cell>
          <cell r="GO343">
            <v>49</v>
          </cell>
          <cell r="GP343">
            <v>4586.666666666667</v>
          </cell>
          <cell r="GQ343">
            <v>2293.3333333333335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</row>
        <row r="344">
          <cell r="A344">
            <v>2250372</v>
          </cell>
          <cell r="B344" t="str">
            <v>25.05.2016</v>
          </cell>
          <cell r="C344" t="str">
            <v>ADD</v>
          </cell>
          <cell r="D344">
            <v>33700000</v>
          </cell>
          <cell r="E344" t="str">
            <v>01.01.2012</v>
          </cell>
          <cell r="F344">
            <v>14405392</v>
          </cell>
          <cell r="G344">
            <v>11273659.77</v>
          </cell>
          <cell r="H344">
            <v>751577</v>
          </cell>
          <cell r="I344">
            <v>601262</v>
          </cell>
          <cell r="J344">
            <v>13804130</v>
          </cell>
          <cell r="K344" t="str">
            <v>Landkreis Südliche Weinstraße</v>
          </cell>
          <cell r="L344" t="str">
            <v>28.04.2014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 t="str">
            <v>laura.brescia@add.rlp.de</v>
          </cell>
          <cell r="AL344" t="str">
            <v>Laura Brescia</v>
          </cell>
          <cell r="AM344" t="str">
            <v>0651-9494 818</v>
          </cell>
          <cell r="AN344" t="str">
            <v>25.05.2016</v>
          </cell>
          <cell r="AO344">
            <v>78.260000000000005</v>
          </cell>
          <cell r="AP344">
            <v>38653270</v>
          </cell>
          <cell r="AQ344">
            <v>40911363</v>
          </cell>
          <cell r="AR344">
            <v>38553000</v>
          </cell>
          <cell r="AS344">
            <v>314358.11</v>
          </cell>
          <cell r="BE344">
            <v>751577</v>
          </cell>
          <cell r="BF344">
            <v>751577</v>
          </cell>
          <cell r="BG344">
            <v>751577</v>
          </cell>
          <cell r="BH344">
            <v>751577</v>
          </cell>
          <cell r="BS344">
            <v>601262</v>
          </cell>
          <cell r="BT344">
            <v>601262</v>
          </cell>
          <cell r="BU344">
            <v>601262</v>
          </cell>
          <cell r="BV344">
            <v>601262</v>
          </cell>
          <cell r="CG344">
            <v>14405392</v>
          </cell>
          <cell r="CH344">
            <v>13202868</v>
          </cell>
          <cell r="CI344">
            <v>12601606</v>
          </cell>
          <cell r="CJ344">
            <v>12000344</v>
          </cell>
          <cell r="CK344">
            <v>11399082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 t="str">
            <v>Entschuldungsfonds_V.1.2.1_EA_Punkt_mit_Sperrung.fvl</v>
          </cell>
          <cell r="FY344">
            <v>33700000</v>
          </cell>
          <cell r="FZ344">
            <v>33700000</v>
          </cell>
          <cell r="GA344" t="str">
            <v>Landkreis Südliche Weinstraße</v>
          </cell>
          <cell r="GB344">
            <v>0</v>
          </cell>
          <cell r="GC344" t="str">
            <v>Landkreis</v>
          </cell>
          <cell r="GD344">
            <v>109133</v>
          </cell>
          <cell r="GE344">
            <v>109134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337</v>
          </cell>
          <cell r="GN344">
            <v>0</v>
          </cell>
          <cell r="GO344">
            <v>0</v>
          </cell>
          <cell r="GP344">
            <v>501051.33333333331</v>
          </cell>
          <cell r="GQ344">
            <v>250525.66666666666</v>
          </cell>
          <cell r="GR344">
            <v>501051.33333333331</v>
          </cell>
          <cell r="GS344">
            <v>250525.66666666666</v>
          </cell>
          <cell r="GT344">
            <v>501051.33333333331</v>
          </cell>
          <cell r="GU344">
            <v>250525.66666666666</v>
          </cell>
          <cell r="GV344">
            <v>501051.33333333331</v>
          </cell>
          <cell r="GW344">
            <v>250525.66666666666</v>
          </cell>
          <cell r="GX344">
            <v>501051.33333333331</v>
          </cell>
          <cell r="GY344">
            <v>250525.66666666666</v>
          </cell>
          <cell r="GZ344">
            <v>0</v>
          </cell>
          <cell r="HA344">
            <v>0</v>
          </cell>
          <cell r="HB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G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</row>
        <row r="345">
          <cell r="A345">
            <v>2250371</v>
          </cell>
          <cell r="B345" t="str">
            <v>25.05.2016</v>
          </cell>
          <cell r="C345" t="str">
            <v>Altenkirchen (Ww.)</v>
          </cell>
          <cell r="D345">
            <v>13203050</v>
          </cell>
          <cell r="E345" t="str">
            <v>01.01.2012</v>
          </cell>
          <cell r="F345">
            <v>2548111</v>
          </cell>
          <cell r="G345">
            <v>1994151.66</v>
          </cell>
          <cell r="H345">
            <v>132943.44</v>
          </cell>
          <cell r="I345">
            <v>106354.76</v>
          </cell>
          <cell r="J345">
            <v>2441756.2400000002</v>
          </cell>
          <cell r="K345" t="str">
            <v>Stadt Herdorf</v>
          </cell>
          <cell r="L345" t="str">
            <v>15.05.2012</v>
          </cell>
          <cell r="M345">
            <v>370</v>
          </cell>
          <cell r="N345">
            <v>370</v>
          </cell>
          <cell r="O345">
            <v>385</v>
          </cell>
          <cell r="P345">
            <v>385</v>
          </cell>
          <cell r="Q345">
            <v>0</v>
          </cell>
          <cell r="R345">
            <v>0</v>
          </cell>
          <cell r="S345">
            <v>15</v>
          </cell>
          <cell r="T345">
            <v>15</v>
          </cell>
          <cell r="U345">
            <v>350</v>
          </cell>
          <cell r="V345">
            <v>350</v>
          </cell>
          <cell r="W345">
            <v>380</v>
          </cell>
          <cell r="X345">
            <v>380</v>
          </cell>
          <cell r="Y345">
            <v>0</v>
          </cell>
          <cell r="Z345">
            <v>0</v>
          </cell>
          <cell r="AA345">
            <v>30</v>
          </cell>
          <cell r="AB345">
            <v>30</v>
          </cell>
          <cell r="AC345">
            <v>350</v>
          </cell>
          <cell r="AD345">
            <v>350</v>
          </cell>
          <cell r="AE345">
            <v>380</v>
          </cell>
          <cell r="AF345">
            <v>380</v>
          </cell>
          <cell r="AG345">
            <v>0</v>
          </cell>
          <cell r="AH345">
            <v>0</v>
          </cell>
          <cell r="AI345">
            <v>30</v>
          </cell>
          <cell r="AJ345">
            <v>30</v>
          </cell>
          <cell r="AK345" t="str">
            <v>Marc.Schwan@kreis-ak.de</v>
          </cell>
          <cell r="AL345" t="str">
            <v>Herr Schwan</v>
          </cell>
          <cell r="AM345" t="str">
            <v>(02681)812014</v>
          </cell>
          <cell r="AN345" t="str">
            <v>25.05.2016</v>
          </cell>
          <cell r="AO345">
            <v>78.260000000000005</v>
          </cell>
          <cell r="AP345">
            <v>2500000</v>
          </cell>
          <cell r="AQ345">
            <v>3290000</v>
          </cell>
          <cell r="AR345">
            <v>2000000</v>
          </cell>
          <cell r="AS345">
            <v>816164</v>
          </cell>
          <cell r="BE345">
            <v>132943.44</v>
          </cell>
          <cell r="BF345">
            <v>132943.44</v>
          </cell>
          <cell r="BG345">
            <v>132943.44</v>
          </cell>
          <cell r="BH345">
            <v>132943.44</v>
          </cell>
          <cell r="BS345">
            <v>106354.76</v>
          </cell>
          <cell r="BT345">
            <v>106354.76</v>
          </cell>
          <cell r="BU345">
            <v>106354.76</v>
          </cell>
          <cell r="BV345">
            <v>106354.76</v>
          </cell>
          <cell r="CG345">
            <v>2548111</v>
          </cell>
          <cell r="CH345">
            <v>2335401.48</v>
          </cell>
          <cell r="CI345">
            <v>2229046.7200000002</v>
          </cell>
          <cell r="CJ345">
            <v>2122691.96</v>
          </cell>
          <cell r="CK345">
            <v>2016337.2</v>
          </cell>
          <cell r="CV345">
            <v>395</v>
          </cell>
          <cell r="CW345">
            <v>395</v>
          </cell>
          <cell r="CX345">
            <v>395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15</v>
          </cell>
          <cell r="DJ345">
            <v>15</v>
          </cell>
          <cell r="DK345">
            <v>15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400</v>
          </cell>
          <cell r="DW345">
            <v>400</v>
          </cell>
          <cell r="DX345">
            <v>400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30</v>
          </cell>
          <cell r="EJ345">
            <v>30</v>
          </cell>
          <cell r="EK345">
            <v>30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400</v>
          </cell>
          <cell r="EW345">
            <v>400</v>
          </cell>
          <cell r="EX345">
            <v>400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30</v>
          </cell>
          <cell r="FJ345">
            <v>30</v>
          </cell>
          <cell r="FK345">
            <v>30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 t="str">
            <v>Entschuldungsfonds_V.1.2.1_EA_Punkt_mit_Sperrung.fvl</v>
          </cell>
          <cell r="FY345">
            <v>13203050</v>
          </cell>
          <cell r="FZ345">
            <v>13203050</v>
          </cell>
          <cell r="GA345" t="str">
            <v>Stadt Herdorf</v>
          </cell>
          <cell r="GB345" t="str">
            <v>1/3-Grenze in 2015 unterschritten - weitere Teilnahme</v>
          </cell>
          <cell r="GC345" t="str">
            <v>Ortsgemeinde</v>
          </cell>
          <cell r="GD345">
            <v>6942</v>
          </cell>
          <cell r="GE345">
            <v>6825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132</v>
          </cell>
          <cell r="GN345">
            <v>3</v>
          </cell>
          <cell r="GO345">
            <v>50</v>
          </cell>
          <cell r="GP345">
            <v>88629</v>
          </cell>
          <cell r="GQ345">
            <v>44314.5</v>
          </cell>
          <cell r="GR345">
            <v>88629</v>
          </cell>
          <cell r="GS345">
            <v>44314.5</v>
          </cell>
          <cell r="GT345">
            <v>88629</v>
          </cell>
          <cell r="GU345">
            <v>44314.5</v>
          </cell>
          <cell r="GV345">
            <v>88629</v>
          </cell>
          <cell r="GW345">
            <v>44314.5</v>
          </cell>
          <cell r="GX345">
            <v>88629</v>
          </cell>
          <cell r="GY345">
            <v>44314.5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</row>
        <row r="346">
          <cell r="A346">
            <v>2250368</v>
          </cell>
          <cell r="B346" t="str">
            <v>25.05.2016</v>
          </cell>
          <cell r="C346" t="str">
            <v>Altenkirchen (Ww.)</v>
          </cell>
          <cell r="D346">
            <v>13206000</v>
          </cell>
          <cell r="E346" t="str">
            <v>01.01.2012</v>
          </cell>
          <cell r="F346">
            <v>2066542</v>
          </cell>
          <cell r="G346">
            <v>1617275.76</v>
          </cell>
          <cell r="H346">
            <v>107818</v>
          </cell>
          <cell r="I346">
            <v>86254.399999999994</v>
          </cell>
          <cell r="J346">
            <v>1980287.6</v>
          </cell>
          <cell r="K346" t="str">
            <v>Verbandsgemeinde Hamm</v>
          </cell>
          <cell r="L346" t="str">
            <v>29.05.2012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 t="str">
            <v>Marc.Schwan@kreis-ak.de</v>
          </cell>
          <cell r="AL346" t="str">
            <v>Marc Schwan</v>
          </cell>
          <cell r="AM346" t="str">
            <v>02681/81-2014</v>
          </cell>
          <cell r="AN346" t="str">
            <v>25.05.2016</v>
          </cell>
          <cell r="AO346">
            <v>78.260000000000005</v>
          </cell>
          <cell r="AP346">
            <v>2774484</v>
          </cell>
          <cell r="AQ346">
            <v>2609853.0699999998</v>
          </cell>
          <cell r="AR346">
            <v>2227746.23</v>
          </cell>
          <cell r="AS346">
            <v>2210508.2799999998</v>
          </cell>
          <cell r="BE346">
            <v>107818</v>
          </cell>
          <cell r="BF346">
            <v>107818</v>
          </cell>
          <cell r="BG346">
            <v>107818</v>
          </cell>
          <cell r="BH346">
            <v>107818</v>
          </cell>
          <cell r="BS346">
            <v>86254.399999999994</v>
          </cell>
          <cell r="BT346">
            <v>86254.399999999994</v>
          </cell>
          <cell r="BU346">
            <v>86254.399999999994</v>
          </cell>
          <cell r="BV346">
            <v>86254.399999999994</v>
          </cell>
          <cell r="CG346">
            <v>2066542</v>
          </cell>
          <cell r="CH346">
            <v>1894033.2</v>
          </cell>
          <cell r="CI346">
            <v>1807778.8</v>
          </cell>
          <cell r="CJ346">
            <v>1721524.4</v>
          </cell>
          <cell r="CK346">
            <v>1635270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V346" t="str">
            <v>Entschuldungsfonds_V.1.2.1_EA_Punkt_mit_Sperrung.fvl</v>
          </cell>
          <cell r="FY346">
            <v>13206000</v>
          </cell>
          <cell r="FZ346">
            <v>13206000</v>
          </cell>
          <cell r="GA346" t="str">
            <v>Verbandsgemeinde Hamm</v>
          </cell>
          <cell r="GB346">
            <v>0</v>
          </cell>
          <cell r="GC346" t="str">
            <v>Verbandsgemeinde</v>
          </cell>
          <cell r="GD346">
            <v>12895</v>
          </cell>
          <cell r="GE346">
            <v>12756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132</v>
          </cell>
          <cell r="GN346">
            <v>6</v>
          </cell>
          <cell r="GO346">
            <v>0</v>
          </cell>
          <cell r="GP346">
            <v>71878.666666666672</v>
          </cell>
          <cell r="GQ346">
            <v>35939.333333333336</v>
          </cell>
          <cell r="GR346">
            <v>71878.666666666672</v>
          </cell>
          <cell r="GS346">
            <v>35939.333333333336</v>
          </cell>
          <cell r="GT346">
            <v>71878.666666666672</v>
          </cell>
          <cell r="GU346">
            <v>35939.333333333336</v>
          </cell>
          <cell r="GV346">
            <v>71878.666666666672</v>
          </cell>
          <cell r="GW346">
            <v>35939.333333333336</v>
          </cell>
          <cell r="GX346">
            <v>71878.666666666672</v>
          </cell>
          <cell r="GY346">
            <v>35939.333333333336</v>
          </cell>
          <cell r="GZ346">
            <v>0</v>
          </cell>
          <cell r="HA346">
            <v>0</v>
          </cell>
          <cell r="HB346">
            <v>0</v>
          </cell>
          <cell r="HC346">
            <v>0</v>
          </cell>
          <cell r="HD346">
            <v>0</v>
          </cell>
          <cell r="HE346">
            <v>0</v>
          </cell>
          <cell r="HF346">
            <v>0</v>
          </cell>
          <cell r="HG346">
            <v>0</v>
          </cell>
          <cell r="HH346">
            <v>0</v>
          </cell>
          <cell r="HI346">
            <v>0</v>
          </cell>
          <cell r="HJ346">
            <v>0</v>
          </cell>
          <cell r="HK346">
            <v>0</v>
          </cell>
          <cell r="HL346">
            <v>0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</row>
        <row r="347">
          <cell r="A347">
            <v>2250364</v>
          </cell>
          <cell r="B347" t="str">
            <v>25.05.2016</v>
          </cell>
          <cell r="C347" t="str">
            <v>Bernkastel-Wittlich</v>
          </cell>
          <cell r="D347">
            <v>23108025</v>
          </cell>
          <cell r="E347" t="str">
            <v>01.01.2012</v>
          </cell>
          <cell r="F347">
            <v>86012</v>
          </cell>
          <cell r="G347">
            <v>67312.990000000005</v>
          </cell>
          <cell r="H347">
            <v>4488</v>
          </cell>
          <cell r="I347">
            <v>3590</v>
          </cell>
          <cell r="J347">
            <v>82422</v>
          </cell>
          <cell r="K347" t="str">
            <v>Eckfeld</v>
          </cell>
          <cell r="L347" t="str">
            <v>02.07.2012</v>
          </cell>
          <cell r="M347">
            <v>352</v>
          </cell>
          <cell r="N347">
            <v>352</v>
          </cell>
          <cell r="O347">
            <v>352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300</v>
          </cell>
          <cell r="V347">
            <v>300</v>
          </cell>
          <cell r="W347">
            <v>300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320</v>
          </cell>
          <cell r="AD347">
            <v>350</v>
          </cell>
          <cell r="AE347">
            <v>350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 t="str">
            <v>Marion.Baden-Caspari@Bernkastel-Wittlich.de</v>
          </cell>
          <cell r="AL347" t="str">
            <v>Frau Baden-Caspari</v>
          </cell>
          <cell r="AM347" t="str">
            <v>06571-14-2442</v>
          </cell>
          <cell r="AN347" t="str">
            <v>25.05.2016</v>
          </cell>
          <cell r="AO347">
            <v>78.260000000000005</v>
          </cell>
          <cell r="AP347">
            <v>0</v>
          </cell>
          <cell r="AQ347">
            <v>1113418</v>
          </cell>
          <cell r="AR347">
            <v>89046</v>
          </cell>
          <cell r="AS347">
            <v>49008</v>
          </cell>
          <cell r="BE347">
            <v>42324</v>
          </cell>
          <cell r="BF347">
            <v>42324</v>
          </cell>
          <cell r="BG347">
            <v>42324</v>
          </cell>
          <cell r="BH347">
            <v>1602</v>
          </cell>
          <cell r="BS347">
            <v>33859</v>
          </cell>
          <cell r="BT347">
            <v>33859</v>
          </cell>
          <cell r="BU347">
            <v>33859</v>
          </cell>
          <cell r="BV347">
            <v>1281.5999999999999</v>
          </cell>
          <cell r="CG347">
            <v>86012</v>
          </cell>
          <cell r="CH347">
            <v>743508</v>
          </cell>
          <cell r="CI347">
            <v>709649</v>
          </cell>
          <cell r="CJ347">
            <v>675790</v>
          </cell>
          <cell r="CK347">
            <v>24300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 t="str">
            <v>Entschuldungsfonds_V.1.2.1_EA_Punkt_mit_Sperrung.fvl</v>
          </cell>
          <cell r="FY347">
            <v>23108025</v>
          </cell>
          <cell r="FZ347">
            <v>23108025</v>
          </cell>
          <cell r="GA347" t="str">
            <v>Eckfeld</v>
          </cell>
          <cell r="GB347" t="str">
            <v>ausgeschieden; Teilnahme vom 01.01.2012 - 31.12.2012; Rückforderung 2013 und 2014 in 2016 erfolgt</v>
          </cell>
          <cell r="GC347" t="str">
            <v>Ortsgemeinde</v>
          </cell>
          <cell r="GD347">
            <v>346</v>
          </cell>
          <cell r="GE347">
            <v>347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231</v>
          </cell>
          <cell r="GN347">
            <v>8</v>
          </cell>
          <cell r="GO347">
            <v>25</v>
          </cell>
          <cell r="GP347">
            <v>2992</v>
          </cell>
          <cell r="GQ347">
            <v>1496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</row>
        <row r="348">
          <cell r="A348">
            <v>2250363</v>
          </cell>
          <cell r="B348" t="str">
            <v>25.05.2016</v>
          </cell>
          <cell r="C348" t="str">
            <v>Altenkirchen (Ww.)</v>
          </cell>
          <cell r="D348">
            <v>13204000</v>
          </cell>
          <cell r="E348" t="str">
            <v>01.01.2012</v>
          </cell>
          <cell r="F348">
            <v>3431170</v>
          </cell>
          <cell r="G348">
            <v>2685233.64</v>
          </cell>
          <cell r="H348">
            <v>179015.58</v>
          </cell>
          <cell r="I348">
            <v>143212.46</v>
          </cell>
          <cell r="J348">
            <v>3287957.54</v>
          </cell>
          <cell r="K348" t="str">
            <v>Verbandsgemeinde Flammersfeld</v>
          </cell>
          <cell r="L348" t="str">
            <v>21.05.2012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 t="str">
            <v>Marc.Schwan@kreis-ak.de</v>
          </cell>
          <cell r="AL348" t="str">
            <v>Herr Schwan</v>
          </cell>
          <cell r="AM348" t="str">
            <v>(02681)812014</v>
          </cell>
          <cell r="AN348" t="str">
            <v>25.05.2016</v>
          </cell>
          <cell r="AO348">
            <v>78.260000000000005</v>
          </cell>
          <cell r="AP348">
            <v>3158302</v>
          </cell>
          <cell r="AQ348">
            <v>1564980</v>
          </cell>
          <cell r="AR348">
            <v>2984391</v>
          </cell>
          <cell r="AS348">
            <v>2860231</v>
          </cell>
          <cell r="BE348">
            <v>179015.58</v>
          </cell>
          <cell r="BF348">
            <v>179015.58</v>
          </cell>
          <cell r="BG348">
            <v>179015.58</v>
          </cell>
          <cell r="BH348">
            <v>179015.58</v>
          </cell>
          <cell r="BS348">
            <v>143212.46</v>
          </cell>
          <cell r="BT348">
            <v>143212.46</v>
          </cell>
          <cell r="BU348">
            <v>143212.46</v>
          </cell>
          <cell r="BV348">
            <v>143212.46</v>
          </cell>
          <cell r="CG348">
            <v>3431170</v>
          </cell>
          <cell r="CH348">
            <v>3144745.08</v>
          </cell>
          <cell r="CI348">
            <v>3001532.62</v>
          </cell>
          <cell r="CJ348">
            <v>2858320.16</v>
          </cell>
          <cell r="CK348">
            <v>2715107.7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 t="str">
            <v>Entschuldungsfonds_V.1.2.1_EA_Punkt_mit_Sperrung.fvl</v>
          </cell>
          <cell r="FY348">
            <v>13204000</v>
          </cell>
          <cell r="FZ348">
            <v>13204000</v>
          </cell>
          <cell r="GA348" t="str">
            <v>Verbandsgemeinde Flammersfeld</v>
          </cell>
          <cell r="GB348">
            <v>0</v>
          </cell>
          <cell r="GC348" t="str">
            <v>Verbandsgemeinde</v>
          </cell>
          <cell r="GD348">
            <v>11848</v>
          </cell>
          <cell r="GE348">
            <v>11660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132</v>
          </cell>
          <cell r="GN348">
            <v>4</v>
          </cell>
          <cell r="GO348">
            <v>0</v>
          </cell>
          <cell r="GP348">
            <v>119343.71428571429</v>
          </cell>
          <cell r="GQ348">
            <v>59671.857142857145</v>
          </cell>
          <cell r="GR348">
            <v>119343.71428571429</v>
          </cell>
          <cell r="GS348">
            <v>59671.857142857145</v>
          </cell>
          <cell r="GT348">
            <v>119343.71428571429</v>
          </cell>
          <cell r="GU348">
            <v>59671.857142857145</v>
          </cell>
          <cell r="GV348">
            <v>119343.71428571429</v>
          </cell>
          <cell r="GW348">
            <v>59671.857142857145</v>
          </cell>
          <cell r="GX348">
            <v>119343.71428571429</v>
          </cell>
          <cell r="GY348">
            <v>59671.857142857145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</row>
        <row r="349">
          <cell r="A349">
            <v>2250352</v>
          </cell>
          <cell r="B349" t="str">
            <v>25.05.2016</v>
          </cell>
          <cell r="C349" t="str">
            <v>Altenkirchen (Ww.)</v>
          </cell>
          <cell r="D349">
            <v>13204104</v>
          </cell>
          <cell r="E349" t="str">
            <v>01.01.2012</v>
          </cell>
          <cell r="F349">
            <v>75412</v>
          </cell>
          <cell r="G349">
            <v>59017.43</v>
          </cell>
          <cell r="H349">
            <v>3934.5</v>
          </cell>
          <cell r="I349">
            <v>3147.6</v>
          </cell>
          <cell r="J349">
            <v>72264.399999999994</v>
          </cell>
          <cell r="K349" t="str">
            <v>Ortsgemeinde Seifen</v>
          </cell>
          <cell r="L349" t="str">
            <v>21.05.2012</v>
          </cell>
          <cell r="M349">
            <v>360</v>
          </cell>
          <cell r="N349">
            <v>380</v>
          </cell>
          <cell r="O349">
            <v>380</v>
          </cell>
          <cell r="P349">
            <v>380</v>
          </cell>
          <cell r="Q349">
            <v>0</v>
          </cell>
          <cell r="R349">
            <v>20</v>
          </cell>
          <cell r="S349">
            <v>20</v>
          </cell>
          <cell r="T349">
            <v>20</v>
          </cell>
          <cell r="U349">
            <v>300</v>
          </cell>
          <cell r="V349">
            <v>300</v>
          </cell>
          <cell r="W349">
            <v>320</v>
          </cell>
          <cell r="X349">
            <v>320</v>
          </cell>
          <cell r="Y349">
            <v>0</v>
          </cell>
          <cell r="Z349">
            <v>0</v>
          </cell>
          <cell r="AA349">
            <v>20</v>
          </cell>
          <cell r="AB349">
            <v>20</v>
          </cell>
          <cell r="AC349">
            <v>320</v>
          </cell>
          <cell r="AD349">
            <v>350</v>
          </cell>
          <cell r="AE349">
            <v>370</v>
          </cell>
          <cell r="AF349">
            <v>370</v>
          </cell>
          <cell r="AG349">
            <v>0</v>
          </cell>
          <cell r="AH349">
            <v>30</v>
          </cell>
          <cell r="AI349">
            <v>50</v>
          </cell>
          <cell r="AJ349">
            <v>50</v>
          </cell>
          <cell r="AK349" t="str">
            <v>Marc.Schwan@kreis-ak.de</v>
          </cell>
          <cell r="AL349" t="str">
            <v>Herr Schwan</v>
          </cell>
          <cell r="AM349" t="str">
            <v>(02681)812014</v>
          </cell>
          <cell r="AN349" t="str">
            <v>25.05.2016</v>
          </cell>
          <cell r="AO349">
            <v>78.260000000000005</v>
          </cell>
          <cell r="AP349">
            <v>99572</v>
          </cell>
          <cell r="AQ349">
            <v>118601</v>
          </cell>
          <cell r="AR349">
            <v>124380</v>
          </cell>
          <cell r="AS349">
            <v>139117</v>
          </cell>
          <cell r="BE349">
            <v>3934.5</v>
          </cell>
          <cell r="BF349">
            <v>3934.5</v>
          </cell>
          <cell r="BG349">
            <v>3934.5</v>
          </cell>
          <cell r="BH349">
            <v>3934.5</v>
          </cell>
          <cell r="BS349">
            <v>3147.6</v>
          </cell>
          <cell r="BT349">
            <v>3147.6</v>
          </cell>
          <cell r="BU349">
            <v>3147.6</v>
          </cell>
          <cell r="BV349">
            <v>3147.6</v>
          </cell>
          <cell r="CG349">
            <v>75412</v>
          </cell>
          <cell r="CH349">
            <v>69116.800000000003</v>
          </cell>
          <cell r="CI349">
            <v>65969.2</v>
          </cell>
          <cell r="CJ349">
            <v>62821.599999999999</v>
          </cell>
          <cell r="CK349">
            <v>59674</v>
          </cell>
          <cell r="CV349">
            <v>380</v>
          </cell>
          <cell r="CW349">
            <v>380</v>
          </cell>
          <cell r="CX349">
            <v>380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20</v>
          </cell>
          <cell r="DJ349">
            <v>20</v>
          </cell>
          <cell r="DK349">
            <v>20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320</v>
          </cell>
          <cell r="DW349">
            <v>320</v>
          </cell>
          <cell r="DX349">
            <v>320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20</v>
          </cell>
          <cell r="EJ349">
            <v>20</v>
          </cell>
          <cell r="EK349">
            <v>20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370</v>
          </cell>
          <cell r="EW349">
            <v>370</v>
          </cell>
          <cell r="EX349">
            <v>370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50</v>
          </cell>
          <cell r="FJ349">
            <v>50</v>
          </cell>
          <cell r="FK349">
            <v>50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 t="str">
            <v>Entschuldungsfonds_V.1.2.1_EA_Punkt_mit_Sperrung.fvl</v>
          </cell>
          <cell r="FY349">
            <v>13204104</v>
          </cell>
          <cell r="FZ349">
            <v>13204104</v>
          </cell>
          <cell r="GA349" t="str">
            <v>Ortsgemeinde Seifen</v>
          </cell>
          <cell r="GB349">
            <v>0</v>
          </cell>
          <cell r="GC349" t="str">
            <v>Ortsgemeinde</v>
          </cell>
          <cell r="GD349">
            <v>173</v>
          </cell>
          <cell r="GE349">
            <v>153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132</v>
          </cell>
          <cell r="GN349">
            <v>4</v>
          </cell>
          <cell r="GO349">
            <v>104</v>
          </cell>
          <cell r="GP349">
            <v>2623</v>
          </cell>
          <cell r="GQ349">
            <v>1311.5</v>
          </cell>
          <cell r="GR349">
            <v>2623</v>
          </cell>
          <cell r="GS349">
            <v>1311.5</v>
          </cell>
          <cell r="GT349">
            <v>2623</v>
          </cell>
          <cell r="GU349">
            <v>1311.5</v>
          </cell>
          <cell r="GV349">
            <v>2623</v>
          </cell>
          <cell r="GW349">
            <v>1311.5</v>
          </cell>
          <cell r="GX349">
            <v>2623</v>
          </cell>
          <cell r="GY349">
            <v>1311.5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</row>
        <row r="350">
          <cell r="A350">
            <v>2250351</v>
          </cell>
          <cell r="B350" t="str">
            <v>25.05.2016</v>
          </cell>
          <cell r="C350" t="str">
            <v>Altenkirchen (Ww.)</v>
          </cell>
          <cell r="D350">
            <v>13204103</v>
          </cell>
          <cell r="E350" t="str">
            <v>01.01.2012</v>
          </cell>
          <cell r="F350">
            <v>41818</v>
          </cell>
          <cell r="G350">
            <v>32726.76</v>
          </cell>
          <cell r="H350">
            <v>2181.7800000000002</v>
          </cell>
          <cell r="I350">
            <v>1745.43</v>
          </cell>
          <cell r="J350">
            <v>40072.57</v>
          </cell>
          <cell r="K350" t="str">
            <v>Ortsgemeinde Seelbach</v>
          </cell>
          <cell r="L350" t="str">
            <v>21.05.2012</v>
          </cell>
          <cell r="M350">
            <v>350</v>
          </cell>
          <cell r="N350">
            <v>350</v>
          </cell>
          <cell r="O350">
            <v>360</v>
          </cell>
          <cell r="P350">
            <v>360</v>
          </cell>
          <cell r="Q350">
            <v>0</v>
          </cell>
          <cell r="R350">
            <v>0</v>
          </cell>
          <cell r="S350">
            <v>10</v>
          </cell>
          <cell r="T350">
            <v>10</v>
          </cell>
          <cell r="U350">
            <v>300</v>
          </cell>
          <cell r="V350">
            <v>300</v>
          </cell>
          <cell r="W350">
            <v>300</v>
          </cell>
          <cell r="X350">
            <v>300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320</v>
          </cell>
          <cell r="AD350">
            <v>320</v>
          </cell>
          <cell r="AE350">
            <v>355</v>
          </cell>
          <cell r="AF350">
            <v>355</v>
          </cell>
          <cell r="AG350">
            <v>0</v>
          </cell>
          <cell r="AH350">
            <v>0</v>
          </cell>
          <cell r="AI350">
            <v>35</v>
          </cell>
          <cell r="AJ350">
            <v>35</v>
          </cell>
          <cell r="AK350" t="str">
            <v>Marc.Schwan@kreis-ak.de</v>
          </cell>
          <cell r="AL350" t="str">
            <v>Marc Schwan</v>
          </cell>
          <cell r="AM350" t="str">
            <v>(02681)812014</v>
          </cell>
          <cell r="AN350" t="str">
            <v>25.05.2016</v>
          </cell>
          <cell r="AO350">
            <v>78.260000000000005</v>
          </cell>
          <cell r="AP350">
            <v>81906</v>
          </cell>
          <cell r="AQ350">
            <v>116878</v>
          </cell>
          <cell r="AR350">
            <v>137577</v>
          </cell>
          <cell r="AS350">
            <v>147347</v>
          </cell>
          <cell r="BE350">
            <v>2181.7800000000002</v>
          </cell>
          <cell r="BF350">
            <v>2181.7800000000002</v>
          </cell>
          <cell r="BG350">
            <v>2181.7800000000002</v>
          </cell>
          <cell r="BH350">
            <v>2181.7800000000002</v>
          </cell>
          <cell r="BS350">
            <v>1745.43</v>
          </cell>
          <cell r="BT350">
            <v>1745.43</v>
          </cell>
          <cell r="BU350">
            <v>1745.43</v>
          </cell>
          <cell r="BV350">
            <v>1745.43</v>
          </cell>
          <cell r="CG350">
            <v>41818</v>
          </cell>
          <cell r="CH350">
            <v>38327.14</v>
          </cell>
          <cell r="CI350">
            <v>36581.71</v>
          </cell>
          <cell r="CJ350">
            <v>34836.28</v>
          </cell>
          <cell r="CK350">
            <v>33090.85</v>
          </cell>
          <cell r="CV350">
            <v>380</v>
          </cell>
          <cell r="CW350">
            <v>380</v>
          </cell>
          <cell r="CX350">
            <v>380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10</v>
          </cell>
          <cell r="DJ350">
            <v>10</v>
          </cell>
          <cell r="DK350">
            <v>10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330</v>
          </cell>
          <cell r="DW350">
            <v>330</v>
          </cell>
          <cell r="DX350">
            <v>330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370</v>
          </cell>
          <cell r="EW350">
            <v>370</v>
          </cell>
          <cell r="EX350">
            <v>370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35</v>
          </cell>
          <cell r="FJ350">
            <v>35</v>
          </cell>
          <cell r="FK350">
            <v>35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 t="str">
            <v>Entschuldungsfonds_V.1.2.1_EA_Punkt_mit_Sperrung.fvl</v>
          </cell>
          <cell r="FY350">
            <v>13204103</v>
          </cell>
          <cell r="FZ350">
            <v>13204103</v>
          </cell>
          <cell r="GA350" t="str">
            <v>Ortsgemeinde Seelbach</v>
          </cell>
          <cell r="GB350">
            <v>0</v>
          </cell>
          <cell r="GC350" t="str">
            <v>Ortsgemeinde</v>
          </cell>
          <cell r="GD350">
            <v>332</v>
          </cell>
          <cell r="GE350">
            <v>317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132</v>
          </cell>
          <cell r="GN350">
            <v>4</v>
          </cell>
          <cell r="GO350">
            <v>103</v>
          </cell>
          <cell r="GP350">
            <v>1454.5</v>
          </cell>
          <cell r="GQ350">
            <v>727.25</v>
          </cell>
          <cell r="GR350">
            <v>1454.5</v>
          </cell>
          <cell r="GS350">
            <v>727.25</v>
          </cell>
          <cell r="GT350">
            <v>1454.5</v>
          </cell>
          <cell r="GU350">
            <v>727.25</v>
          </cell>
          <cell r="GV350">
            <v>1454.5</v>
          </cell>
          <cell r="GW350">
            <v>727.25</v>
          </cell>
          <cell r="GX350">
            <v>1454.5</v>
          </cell>
          <cell r="GY350">
            <v>727.25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</row>
        <row r="351">
          <cell r="A351">
            <v>2250346</v>
          </cell>
          <cell r="B351" t="str">
            <v>25.05.2016</v>
          </cell>
          <cell r="C351" t="str">
            <v>Vulkaneifel</v>
          </cell>
          <cell r="D351">
            <v>23302060</v>
          </cell>
          <cell r="E351" t="str">
            <v>01.01.2012</v>
          </cell>
          <cell r="F351">
            <v>55946</v>
          </cell>
          <cell r="G351">
            <v>43783.33</v>
          </cell>
          <cell r="H351">
            <v>2919</v>
          </cell>
          <cell r="I351">
            <v>2335</v>
          </cell>
          <cell r="J351">
            <v>53611</v>
          </cell>
          <cell r="K351" t="str">
            <v>OG Salm</v>
          </cell>
          <cell r="L351" t="str">
            <v>13.06.2012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300</v>
          </cell>
          <cell r="V351">
            <v>350</v>
          </cell>
          <cell r="W351">
            <v>370</v>
          </cell>
          <cell r="X351">
            <v>370</v>
          </cell>
          <cell r="Y351">
            <v>0</v>
          </cell>
          <cell r="Z351">
            <v>30</v>
          </cell>
          <cell r="AA351">
            <v>20</v>
          </cell>
          <cell r="AB351">
            <v>20</v>
          </cell>
          <cell r="AC351">
            <v>320</v>
          </cell>
          <cell r="AD351">
            <v>350</v>
          </cell>
          <cell r="AE351">
            <v>370</v>
          </cell>
          <cell r="AF351">
            <v>370</v>
          </cell>
          <cell r="AG351">
            <v>0</v>
          </cell>
          <cell r="AH351">
            <v>12</v>
          </cell>
          <cell r="AI351">
            <v>20</v>
          </cell>
          <cell r="AJ351">
            <v>20</v>
          </cell>
          <cell r="AK351" t="str">
            <v>reiner.marxen@vulkaneifel.de</v>
          </cell>
          <cell r="AL351" t="str">
            <v>Reiner Marxen</v>
          </cell>
          <cell r="AM351" t="str">
            <v>06592/933231</v>
          </cell>
          <cell r="AN351" t="str">
            <v>25.05.2016</v>
          </cell>
          <cell r="AO351">
            <v>78.260000000000005</v>
          </cell>
          <cell r="AP351">
            <v>70142.59</v>
          </cell>
          <cell r="AQ351">
            <v>51804.44</v>
          </cell>
          <cell r="AR351">
            <v>45448.75</v>
          </cell>
          <cell r="AS351">
            <v>89397.18</v>
          </cell>
          <cell r="BE351">
            <v>2919</v>
          </cell>
          <cell r="BF351">
            <v>2919</v>
          </cell>
          <cell r="BG351">
            <v>2919</v>
          </cell>
          <cell r="BH351">
            <v>2919</v>
          </cell>
          <cell r="BS351">
            <v>2335</v>
          </cell>
          <cell r="BT351">
            <v>2335</v>
          </cell>
          <cell r="BU351">
            <v>2335</v>
          </cell>
          <cell r="BV351">
            <v>2335</v>
          </cell>
          <cell r="CG351">
            <v>55946</v>
          </cell>
          <cell r="CH351">
            <v>51276</v>
          </cell>
          <cell r="CI351">
            <v>48941</v>
          </cell>
          <cell r="CJ351">
            <v>46606</v>
          </cell>
          <cell r="CK351">
            <v>44271</v>
          </cell>
          <cell r="CV351">
            <v>350</v>
          </cell>
          <cell r="CW351">
            <v>365</v>
          </cell>
          <cell r="CX351">
            <v>365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370</v>
          </cell>
          <cell r="DW351">
            <v>370</v>
          </cell>
          <cell r="DX351">
            <v>370</v>
          </cell>
          <cell r="DY351">
            <v>370</v>
          </cell>
          <cell r="DZ351">
            <v>370</v>
          </cell>
          <cell r="EA351">
            <v>370</v>
          </cell>
          <cell r="EB351">
            <v>370</v>
          </cell>
          <cell r="EC351">
            <v>370</v>
          </cell>
          <cell r="ED351">
            <v>370</v>
          </cell>
          <cell r="EE351">
            <v>370</v>
          </cell>
          <cell r="EF351">
            <v>370</v>
          </cell>
          <cell r="EG351">
            <v>370</v>
          </cell>
          <cell r="EH351">
            <v>370</v>
          </cell>
          <cell r="EI351">
            <v>20</v>
          </cell>
          <cell r="EJ351">
            <v>20</v>
          </cell>
          <cell r="EK351">
            <v>20</v>
          </cell>
          <cell r="EL351">
            <v>20</v>
          </cell>
          <cell r="EM351">
            <v>20</v>
          </cell>
          <cell r="EN351">
            <v>20</v>
          </cell>
          <cell r="EO351">
            <v>20</v>
          </cell>
          <cell r="EP351">
            <v>20</v>
          </cell>
          <cell r="EQ351">
            <v>20</v>
          </cell>
          <cell r="ER351">
            <v>20</v>
          </cell>
          <cell r="ES351">
            <v>20</v>
          </cell>
          <cell r="ET351">
            <v>20</v>
          </cell>
          <cell r="EU351">
            <v>20</v>
          </cell>
          <cell r="EV351">
            <v>370</v>
          </cell>
          <cell r="EW351">
            <v>370</v>
          </cell>
          <cell r="EX351">
            <v>370</v>
          </cell>
          <cell r="EY351">
            <v>370</v>
          </cell>
          <cell r="EZ351">
            <v>370</v>
          </cell>
          <cell r="FA351">
            <v>370</v>
          </cell>
          <cell r="FB351">
            <v>370</v>
          </cell>
          <cell r="FC351">
            <v>370</v>
          </cell>
          <cell r="FD351">
            <v>370</v>
          </cell>
          <cell r="FE351">
            <v>370</v>
          </cell>
          <cell r="FF351">
            <v>370</v>
          </cell>
          <cell r="FG351">
            <v>370</v>
          </cell>
          <cell r="FH351">
            <v>370</v>
          </cell>
          <cell r="FI351">
            <v>20</v>
          </cell>
          <cell r="FJ351">
            <v>20</v>
          </cell>
          <cell r="FK351">
            <v>20</v>
          </cell>
          <cell r="FL351">
            <v>20</v>
          </cell>
          <cell r="FM351">
            <v>20</v>
          </cell>
          <cell r="FN351">
            <v>20</v>
          </cell>
          <cell r="FO351">
            <v>20</v>
          </cell>
          <cell r="FP351">
            <v>20</v>
          </cell>
          <cell r="FQ351">
            <v>20</v>
          </cell>
          <cell r="FR351">
            <v>20</v>
          </cell>
          <cell r="FS351">
            <v>20</v>
          </cell>
          <cell r="FT351">
            <v>20</v>
          </cell>
          <cell r="FU351">
            <v>20</v>
          </cell>
          <cell r="FV351" t="str">
            <v>Entschuldungsfonds_V.1.2.1_EA_Punkt_mit_Sperrung.fvl</v>
          </cell>
          <cell r="FY351">
            <v>23302060</v>
          </cell>
          <cell r="FZ351">
            <v>23302060</v>
          </cell>
          <cell r="GA351" t="str">
            <v>OG Salm</v>
          </cell>
          <cell r="GB351">
            <v>0</v>
          </cell>
          <cell r="GC351" t="str">
            <v>Ortsgemeinde</v>
          </cell>
          <cell r="GD351">
            <v>347</v>
          </cell>
          <cell r="GE351">
            <v>335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233</v>
          </cell>
          <cell r="GN351">
            <v>2</v>
          </cell>
          <cell r="GO351">
            <v>60</v>
          </cell>
          <cell r="GP351">
            <v>1946</v>
          </cell>
          <cell r="GQ351">
            <v>973</v>
          </cell>
          <cell r="GR351">
            <v>1946</v>
          </cell>
          <cell r="GS351">
            <v>973</v>
          </cell>
          <cell r="GT351">
            <v>1946</v>
          </cell>
          <cell r="GU351">
            <v>973</v>
          </cell>
          <cell r="GV351">
            <v>1946</v>
          </cell>
          <cell r="GW351">
            <v>973</v>
          </cell>
          <cell r="GX351">
            <v>1946</v>
          </cell>
          <cell r="GY351">
            <v>973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</row>
        <row r="352">
          <cell r="A352">
            <v>2250314</v>
          </cell>
          <cell r="B352" t="str">
            <v>25.05.2016</v>
          </cell>
          <cell r="C352" t="str">
            <v>Altenkirchen (Ww.)</v>
          </cell>
          <cell r="D352">
            <v>13204097</v>
          </cell>
          <cell r="E352" t="str">
            <v>01.01.2012</v>
          </cell>
          <cell r="F352">
            <v>24819</v>
          </cell>
          <cell r="G352">
            <v>19423.34</v>
          </cell>
          <cell r="H352">
            <v>1294.8900000000001</v>
          </cell>
          <cell r="I352">
            <v>1035.9100000000001</v>
          </cell>
          <cell r="J352">
            <v>23783.09</v>
          </cell>
          <cell r="K352" t="str">
            <v>Ortsgemeinde Rott</v>
          </cell>
          <cell r="L352" t="str">
            <v>21.05.2012</v>
          </cell>
          <cell r="M352">
            <v>350</v>
          </cell>
          <cell r="N352">
            <v>350</v>
          </cell>
          <cell r="O352">
            <v>380</v>
          </cell>
          <cell r="P352">
            <v>380</v>
          </cell>
          <cell r="Q352">
            <v>0</v>
          </cell>
          <cell r="R352">
            <v>0</v>
          </cell>
          <cell r="S352">
            <v>30</v>
          </cell>
          <cell r="T352">
            <v>30</v>
          </cell>
          <cell r="U352">
            <v>310</v>
          </cell>
          <cell r="V352">
            <v>310</v>
          </cell>
          <cell r="W352">
            <v>310</v>
          </cell>
          <cell r="X352">
            <v>310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320</v>
          </cell>
          <cell r="AD352">
            <v>320</v>
          </cell>
          <cell r="AE352">
            <v>360</v>
          </cell>
          <cell r="AF352">
            <v>360</v>
          </cell>
          <cell r="AG352">
            <v>0</v>
          </cell>
          <cell r="AH352">
            <v>0</v>
          </cell>
          <cell r="AI352">
            <v>40</v>
          </cell>
          <cell r="AJ352">
            <v>40</v>
          </cell>
          <cell r="AK352" t="str">
            <v>Marc.Schwan@kreis-ak.de</v>
          </cell>
          <cell r="AL352" t="str">
            <v>Herr Schwan</v>
          </cell>
          <cell r="AM352" t="str">
            <v>(02681)812014</v>
          </cell>
          <cell r="AN352" t="str">
            <v>25.05.2016</v>
          </cell>
          <cell r="AO352">
            <v>78.260000000000005</v>
          </cell>
          <cell r="AP352">
            <v>31762</v>
          </cell>
          <cell r="AQ352">
            <v>39980</v>
          </cell>
          <cell r="AR352">
            <v>48917</v>
          </cell>
          <cell r="AS352">
            <v>62422</v>
          </cell>
          <cell r="BE352">
            <v>1294.8900000000001</v>
          </cell>
          <cell r="BF352">
            <v>1294.8900000000001</v>
          </cell>
          <cell r="BG352">
            <v>1294.8900000000001</v>
          </cell>
          <cell r="BH352">
            <v>1294.8900000000001</v>
          </cell>
          <cell r="BI352">
            <v>10536</v>
          </cell>
          <cell r="BS352">
            <v>1035.9100000000001</v>
          </cell>
          <cell r="BT352">
            <v>1035.9100000000001</v>
          </cell>
          <cell r="BU352">
            <v>1035.9100000000001</v>
          </cell>
          <cell r="BV352">
            <v>1035.9100000000001</v>
          </cell>
          <cell r="BW352">
            <v>8429</v>
          </cell>
          <cell r="CG352">
            <v>24819</v>
          </cell>
          <cell r="CH352">
            <v>22747.18</v>
          </cell>
          <cell r="CI352">
            <v>21711.27</v>
          </cell>
          <cell r="CJ352">
            <v>20675.36</v>
          </cell>
          <cell r="CK352">
            <v>19639.45</v>
          </cell>
          <cell r="CL352">
            <v>151371</v>
          </cell>
          <cell r="CV352">
            <v>380</v>
          </cell>
          <cell r="CW352">
            <v>380</v>
          </cell>
          <cell r="CX352">
            <v>380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30</v>
          </cell>
          <cell r="DJ352">
            <v>30</v>
          </cell>
          <cell r="DK352">
            <v>30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320</v>
          </cell>
          <cell r="DW352">
            <v>320</v>
          </cell>
          <cell r="DX352">
            <v>320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370</v>
          </cell>
          <cell r="EW352">
            <v>370</v>
          </cell>
          <cell r="EX352">
            <v>370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40</v>
          </cell>
          <cell r="FJ352">
            <v>40</v>
          </cell>
          <cell r="FK352">
            <v>40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 t="str">
            <v>Entschuldungsfonds_V.1.2.1_EA_Punkt_mit_Sperrung.fvl</v>
          </cell>
          <cell r="FY352">
            <v>13204097</v>
          </cell>
          <cell r="FZ352">
            <v>13204097</v>
          </cell>
          <cell r="GA352" t="str">
            <v>Ortsgemeinde Rott</v>
          </cell>
          <cell r="GB352">
            <v>0</v>
          </cell>
          <cell r="GC352" t="str">
            <v>Ortsgemeinde</v>
          </cell>
          <cell r="GD352">
            <v>453</v>
          </cell>
          <cell r="GE352">
            <v>440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132</v>
          </cell>
          <cell r="GN352">
            <v>4</v>
          </cell>
          <cell r="GO352">
            <v>97</v>
          </cell>
          <cell r="GP352">
            <v>863.25</v>
          </cell>
          <cell r="GQ352">
            <v>431.625</v>
          </cell>
          <cell r="GR352">
            <v>863.25</v>
          </cell>
          <cell r="GS352">
            <v>431.625</v>
          </cell>
          <cell r="GT352">
            <v>863.25</v>
          </cell>
          <cell r="GU352">
            <v>431.625</v>
          </cell>
          <cell r="GV352">
            <v>863.25</v>
          </cell>
          <cell r="GW352">
            <v>431.625</v>
          </cell>
          <cell r="GX352">
            <v>863.25</v>
          </cell>
          <cell r="GY352">
            <v>431.625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</row>
        <row r="353">
          <cell r="A353">
            <v>2250311</v>
          </cell>
          <cell r="B353" t="str">
            <v>25.05.2016</v>
          </cell>
          <cell r="C353" t="str">
            <v>Mainz-Bingen</v>
          </cell>
          <cell r="D353">
            <v>33901003</v>
          </cell>
          <cell r="E353" t="str">
            <v>01.01.2013 mit Nachholung 2012</v>
          </cell>
          <cell r="F353">
            <v>2388622</v>
          </cell>
          <cell r="G353">
            <v>1869335.57</v>
          </cell>
          <cell r="H353">
            <v>0</v>
          </cell>
          <cell r="I353">
            <v>0</v>
          </cell>
          <cell r="J353">
            <v>2388622</v>
          </cell>
          <cell r="K353" t="str">
            <v>Bacharach</v>
          </cell>
          <cell r="L353" t="str">
            <v>23.05.2013</v>
          </cell>
          <cell r="M353">
            <v>350</v>
          </cell>
          <cell r="N353">
            <v>350</v>
          </cell>
          <cell r="O353">
            <v>360</v>
          </cell>
          <cell r="P353">
            <v>360</v>
          </cell>
          <cell r="Q353">
            <v>0</v>
          </cell>
          <cell r="R353">
            <v>0</v>
          </cell>
          <cell r="S353">
            <v>0</v>
          </cell>
          <cell r="T353">
            <v>10</v>
          </cell>
          <cell r="U353">
            <v>340</v>
          </cell>
          <cell r="V353">
            <v>340</v>
          </cell>
          <cell r="W353">
            <v>370</v>
          </cell>
          <cell r="X353">
            <v>370</v>
          </cell>
          <cell r="Y353">
            <v>0</v>
          </cell>
          <cell r="Z353">
            <v>0</v>
          </cell>
          <cell r="AA353">
            <v>0</v>
          </cell>
          <cell r="AB353">
            <v>30</v>
          </cell>
          <cell r="AC353">
            <v>360</v>
          </cell>
          <cell r="AD353">
            <v>360</v>
          </cell>
          <cell r="AE353">
            <v>370</v>
          </cell>
          <cell r="AF353">
            <v>370</v>
          </cell>
          <cell r="AG353">
            <v>0</v>
          </cell>
          <cell r="AH353">
            <v>0</v>
          </cell>
          <cell r="AI353">
            <v>0</v>
          </cell>
          <cell r="AJ353">
            <v>10</v>
          </cell>
          <cell r="AK353" t="str">
            <v>stulz.klaus@mainz-bingen.de</v>
          </cell>
          <cell r="AL353" t="str">
            <v>Stulz, Klaus</v>
          </cell>
          <cell r="AM353" t="str">
            <v>061327875181</v>
          </cell>
          <cell r="AN353" t="str">
            <v>25.05.2016</v>
          </cell>
          <cell r="AO353">
            <v>78.260000000000005</v>
          </cell>
          <cell r="AP353">
            <v>2667715</v>
          </cell>
          <cell r="AQ353">
            <v>3977664</v>
          </cell>
          <cell r="AR353">
            <v>4425382</v>
          </cell>
          <cell r="AS353">
            <v>4447031</v>
          </cell>
          <cell r="BE353">
            <v>133524</v>
          </cell>
          <cell r="BF353">
            <v>133524</v>
          </cell>
          <cell r="BG353">
            <v>133524</v>
          </cell>
          <cell r="BH353">
            <v>133524</v>
          </cell>
          <cell r="BS353">
            <v>106819</v>
          </cell>
          <cell r="BT353">
            <v>106819</v>
          </cell>
          <cell r="BU353">
            <v>106819</v>
          </cell>
          <cell r="BV353">
            <v>106819</v>
          </cell>
          <cell r="CG353">
            <v>2388622</v>
          </cell>
          <cell r="CH353">
            <v>2281803</v>
          </cell>
          <cell r="CI353">
            <v>2174984</v>
          </cell>
          <cell r="CJ353">
            <v>2068165</v>
          </cell>
          <cell r="CK353">
            <v>1961346</v>
          </cell>
          <cell r="CV353">
            <v>365</v>
          </cell>
          <cell r="CW353">
            <v>365</v>
          </cell>
          <cell r="CX353">
            <v>365</v>
          </cell>
          <cell r="CY353">
            <v>365</v>
          </cell>
          <cell r="CZ353">
            <v>365</v>
          </cell>
          <cell r="DA353">
            <v>365</v>
          </cell>
          <cell r="DB353">
            <v>365</v>
          </cell>
          <cell r="DC353">
            <v>365</v>
          </cell>
          <cell r="DD353">
            <v>365</v>
          </cell>
          <cell r="DE353">
            <v>365</v>
          </cell>
          <cell r="DF353">
            <v>365</v>
          </cell>
          <cell r="DG353">
            <v>365</v>
          </cell>
          <cell r="DH353">
            <v>365</v>
          </cell>
          <cell r="DI353">
            <v>15</v>
          </cell>
          <cell r="DJ353">
            <v>15</v>
          </cell>
          <cell r="DK353">
            <v>15</v>
          </cell>
          <cell r="DL353">
            <v>15</v>
          </cell>
          <cell r="DM353">
            <v>15</v>
          </cell>
          <cell r="DN353">
            <v>15</v>
          </cell>
          <cell r="DO353">
            <v>15</v>
          </cell>
          <cell r="DP353">
            <v>15</v>
          </cell>
          <cell r="DQ353">
            <v>15</v>
          </cell>
          <cell r="DR353">
            <v>15</v>
          </cell>
          <cell r="DS353">
            <v>15</v>
          </cell>
          <cell r="DT353">
            <v>15</v>
          </cell>
          <cell r="DU353">
            <v>15</v>
          </cell>
          <cell r="DV353">
            <v>375</v>
          </cell>
          <cell r="DW353">
            <v>375</v>
          </cell>
          <cell r="DX353">
            <v>375</v>
          </cell>
          <cell r="DY353">
            <v>375</v>
          </cell>
          <cell r="DZ353">
            <v>375</v>
          </cell>
          <cell r="EA353">
            <v>375</v>
          </cell>
          <cell r="EB353">
            <v>375</v>
          </cell>
          <cell r="EC353">
            <v>375</v>
          </cell>
          <cell r="ED353">
            <v>375</v>
          </cell>
          <cell r="EE353">
            <v>375</v>
          </cell>
          <cell r="EF353">
            <v>375</v>
          </cell>
          <cell r="EG353">
            <v>375</v>
          </cell>
          <cell r="EH353">
            <v>375</v>
          </cell>
          <cell r="EI353">
            <v>35</v>
          </cell>
          <cell r="EJ353">
            <v>35</v>
          </cell>
          <cell r="EK353">
            <v>35</v>
          </cell>
          <cell r="EL353">
            <v>35</v>
          </cell>
          <cell r="EM353">
            <v>35</v>
          </cell>
          <cell r="EN353">
            <v>35</v>
          </cell>
          <cell r="EO353">
            <v>35</v>
          </cell>
          <cell r="EP353">
            <v>35</v>
          </cell>
          <cell r="EQ353">
            <v>35</v>
          </cell>
          <cell r="ER353">
            <v>35</v>
          </cell>
          <cell r="ES353">
            <v>35</v>
          </cell>
          <cell r="ET353">
            <v>35</v>
          </cell>
          <cell r="EU353">
            <v>35</v>
          </cell>
          <cell r="EV353">
            <v>375</v>
          </cell>
          <cell r="EW353">
            <v>375</v>
          </cell>
          <cell r="EX353">
            <v>375</v>
          </cell>
          <cell r="EY353">
            <v>375</v>
          </cell>
          <cell r="EZ353">
            <v>375</v>
          </cell>
          <cell r="FA353">
            <v>375</v>
          </cell>
          <cell r="FB353">
            <v>375</v>
          </cell>
          <cell r="FC353">
            <v>375</v>
          </cell>
          <cell r="FD353">
            <v>375</v>
          </cell>
          <cell r="FE353">
            <v>375</v>
          </cell>
          <cell r="FF353">
            <v>375</v>
          </cell>
          <cell r="FG353">
            <v>375</v>
          </cell>
          <cell r="FH353">
            <v>375</v>
          </cell>
          <cell r="FI353">
            <v>10</v>
          </cell>
          <cell r="FJ353">
            <v>10</v>
          </cell>
          <cell r="FK353">
            <v>10</v>
          </cell>
          <cell r="FL353">
            <v>10</v>
          </cell>
          <cell r="FM353">
            <v>10</v>
          </cell>
          <cell r="FN353">
            <v>10</v>
          </cell>
          <cell r="FO353">
            <v>10</v>
          </cell>
          <cell r="FP353">
            <v>10</v>
          </cell>
          <cell r="FQ353">
            <v>10</v>
          </cell>
          <cell r="FR353">
            <v>10</v>
          </cell>
          <cell r="FS353">
            <v>10</v>
          </cell>
          <cell r="FT353">
            <v>10</v>
          </cell>
          <cell r="FU353">
            <v>10</v>
          </cell>
          <cell r="FV353" t="str">
            <v>Entschuldungsfonds_V.1.2.1_EA_Punkt_mit_Sperrung.fvl</v>
          </cell>
          <cell r="FY353">
            <v>33901003</v>
          </cell>
          <cell r="FZ353">
            <v>33901003</v>
          </cell>
          <cell r="GA353" t="str">
            <v>Bacharach</v>
          </cell>
          <cell r="GB353">
            <v>0</v>
          </cell>
          <cell r="GC353" t="str">
            <v>Ortsgemeinde</v>
          </cell>
          <cell r="GD353">
            <v>1990</v>
          </cell>
          <cell r="GE353">
            <v>1908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339</v>
          </cell>
          <cell r="GN353">
            <v>1</v>
          </cell>
          <cell r="GO353">
            <v>3</v>
          </cell>
          <cell r="GP353">
            <v>0</v>
          </cell>
          <cell r="GQ353">
            <v>0</v>
          </cell>
          <cell r="GR353">
            <v>89016</v>
          </cell>
          <cell r="GS353">
            <v>44508</v>
          </cell>
          <cell r="GT353">
            <v>89016</v>
          </cell>
          <cell r="GU353">
            <v>44508</v>
          </cell>
          <cell r="GV353">
            <v>89016</v>
          </cell>
          <cell r="GW353">
            <v>44508</v>
          </cell>
          <cell r="GX353">
            <v>89016</v>
          </cell>
          <cell r="GY353">
            <v>44508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</row>
        <row r="354">
          <cell r="A354">
            <v>2250310</v>
          </cell>
          <cell r="B354" t="str">
            <v>25.05.2016</v>
          </cell>
          <cell r="C354" t="str">
            <v>Südwestpfalz</v>
          </cell>
          <cell r="D354">
            <v>34008203</v>
          </cell>
          <cell r="E354" t="str">
            <v>01.01.2012</v>
          </cell>
          <cell r="F354">
            <v>30101</v>
          </cell>
          <cell r="G354">
            <v>23557.040000000001</v>
          </cell>
          <cell r="H354">
            <v>1570</v>
          </cell>
          <cell r="I354">
            <v>1256</v>
          </cell>
          <cell r="J354">
            <v>28845</v>
          </cell>
          <cell r="K354" t="str">
            <v>Ortsgemeinde Bechhofen</v>
          </cell>
          <cell r="L354" t="str">
            <v>06.01.2012</v>
          </cell>
          <cell r="M354">
            <v>0</v>
          </cell>
          <cell r="N354">
            <v>0</v>
          </cell>
          <cell r="O354">
            <v>352</v>
          </cell>
          <cell r="P354">
            <v>357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285</v>
          </cell>
          <cell r="X354">
            <v>295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320</v>
          </cell>
          <cell r="AD354">
            <v>320</v>
          </cell>
          <cell r="AE354">
            <v>339</v>
          </cell>
          <cell r="AF354">
            <v>349</v>
          </cell>
          <cell r="AG354">
            <v>0</v>
          </cell>
          <cell r="AH354">
            <v>0</v>
          </cell>
          <cell r="AI354">
            <v>1</v>
          </cell>
          <cell r="AJ354">
            <v>1</v>
          </cell>
          <cell r="AK354" t="str">
            <v>w.schwartz@lksuedwestpfalz.de</v>
          </cell>
          <cell r="AL354" t="str">
            <v>Herr Schwartz</v>
          </cell>
          <cell r="AM354" t="str">
            <v>06331/809148</v>
          </cell>
          <cell r="AN354" t="str">
            <v>25.05.2016</v>
          </cell>
          <cell r="AO354">
            <v>78.260000000000005</v>
          </cell>
          <cell r="AP354">
            <v>71999</v>
          </cell>
          <cell r="AQ354">
            <v>70212</v>
          </cell>
          <cell r="AR354">
            <v>57333</v>
          </cell>
          <cell r="AS354">
            <v>0</v>
          </cell>
          <cell r="BE354">
            <v>1570</v>
          </cell>
          <cell r="BF354">
            <v>1570</v>
          </cell>
          <cell r="BG354">
            <v>1570</v>
          </cell>
          <cell r="BH354">
            <v>52727</v>
          </cell>
          <cell r="BS354">
            <v>1256</v>
          </cell>
          <cell r="BT354">
            <v>1256</v>
          </cell>
          <cell r="BU354">
            <v>1256</v>
          </cell>
          <cell r="BV354">
            <v>42182</v>
          </cell>
          <cell r="CG354">
            <v>30101</v>
          </cell>
          <cell r="CH354">
            <v>27589</v>
          </cell>
          <cell r="CI354">
            <v>26333</v>
          </cell>
          <cell r="CJ354">
            <v>25077</v>
          </cell>
          <cell r="CK354">
            <v>799711</v>
          </cell>
          <cell r="CV354">
            <v>365</v>
          </cell>
          <cell r="CW354">
            <v>365</v>
          </cell>
          <cell r="CX354">
            <v>365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300</v>
          </cell>
          <cell r="DW354">
            <v>300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366</v>
          </cell>
          <cell r="EW354">
            <v>366</v>
          </cell>
          <cell r="EX354">
            <v>366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1</v>
          </cell>
          <cell r="FJ354">
            <v>1</v>
          </cell>
          <cell r="FK354">
            <v>1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 t="str">
            <v>Entschuldungsfonds_V.1.2.1_EA_Punkt_mit_Sperrung.fvl</v>
          </cell>
          <cell r="FY354">
            <v>34008203</v>
          </cell>
          <cell r="FZ354">
            <v>34008203</v>
          </cell>
          <cell r="GA354" t="str">
            <v>Ortsgemeinde Bechhofen</v>
          </cell>
          <cell r="GB354" t="str">
            <v>ausgeschieden; Teilnahme vom 01.01.2012 - 31.12.2015; keine Rückforderungen notwendig</v>
          </cell>
          <cell r="GC354" t="str">
            <v>Ortsgemeinde</v>
          </cell>
          <cell r="GD354">
            <v>2173</v>
          </cell>
          <cell r="GE354">
            <v>2133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340</v>
          </cell>
          <cell r="GN354">
            <v>8</v>
          </cell>
          <cell r="GO354">
            <v>203</v>
          </cell>
          <cell r="GP354">
            <v>1046.6666666666667</v>
          </cell>
          <cell r="GQ354">
            <v>523.33333333333337</v>
          </cell>
          <cell r="GR354">
            <v>1046.6666666666667</v>
          </cell>
          <cell r="GS354">
            <v>523.33333333333337</v>
          </cell>
          <cell r="GT354">
            <v>1046.6666666666667</v>
          </cell>
          <cell r="GU354">
            <v>523.33333333333337</v>
          </cell>
          <cell r="GV354">
            <v>1046.6666666666667</v>
          </cell>
          <cell r="GW354">
            <v>523.33333333333337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</row>
        <row r="355">
          <cell r="A355">
            <v>2250309</v>
          </cell>
          <cell r="B355" t="str">
            <v>25.05.2016</v>
          </cell>
          <cell r="C355" t="str">
            <v>Südwestpfalz</v>
          </cell>
          <cell r="D355">
            <v>34008202</v>
          </cell>
          <cell r="E355" t="str">
            <v>01.01.2012</v>
          </cell>
          <cell r="F355">
            <v>154831</v>
          </cell>
          <cell r="G355">
            <v>121170.74</v>
          </cell>
          <cell r="H355">
            <v>8078</v>
          </cell>
          <cell r="I355">
            <v>6462</v>
          </cell>
          <cell r="J355">
            <v>148369</v>
          </cell>
          <cell r="K355" t="str">
            <v>Ortsgemeinde Battweiler</v>
          </cell>
          <cell r="L355" t="str">
            <v>13.01.2012</v>
          </cell>
          <cell r="M355">
            <v>0</v>
          </cell>
          <cell r="N355">
            <v>0</v>
          </cell>
          <cell r="O355">
            <v>352</v>
          </cell>
          <cell r="P355">
            <v>352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285</v>
          </cell>
          <cell r="X355">
            <v>285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320</v>
          </cell>
          <cell r="AD355">
            <v>320</v>
          </cell>
          <cell r="AE355">
            <v>356</v>
          </cell>
          <cell r="AF355">
            <v>356</v>
          </cell>
          <cell r="AG355">
            <v>0</v>
          </cell>
          <cell r="AH355">
            <v>0</v>
          </cell>
          <cell r="AI355">
            <v>18</v>
          </cell>
          <cell r="AJ355">
            <v>18</v>
          </cell>
          <cell r="AK355" t="str">
            <v>w.schwartz@lksuedwestpfalz.de</v>
          </cell>
          <cell r="AL355" t="str">
            <v>Herr Schwartz</v>
          </cell>
          <cell r="AM355" t="str">
            <v>06331/809148</v>
          </cell>
          <cell r="AN355" t="str">
            <v>25.05.2016</v>
          </cell>
          <cell r="AO355">
            <v>78.260000000000005</v>
          </cell>
          <cell r="AP355">
            <v>100119</v>
          </cell>
          <cell r="AQ355">
            <v>89302</v>
          </cell>
          <cell r="AR355">
            <v>74316</v>
          </cell>
          <cell r="AS355">
            <v>1662</v>
          </cell>
          <cell r="BE355">
            <v>8078</v>
          </cell>
          <cell r="BF355">
            <v>8078</v>
          </cell>
          <cell r="BG355">
            <v>8078</v>
          </cell>
          <cell r="BH355">
            <v>2337</v>
          </cell>
          <cell r="BS355">
            <v>6462</v>
          </cell>
          <cell r="BT355">
            <v>6462</v>
          </cell>
          <cell r="BU355">
            <v>6462</v>
          </cell>
          <cell r="BV355">
            <v>1869</v>
          </cell>
          <cell r="CG355">
            <v>154831</v>
          </cell>
          <cell r="CH355">
            <v>141907</v>
          </cell>
          <cell r="CI355">
            <v>135445</v>
          </cell>
          <cell r="CJ355">
            <v>128983</v>
          </cell>
          <cell r="CK355">
            <v>35444</v>
          </cell>
          <cell r="CV355">
            <v>365</v>
          </cell>
          <cell r="CW355">
            <v>365</v>
          </cell>
          <cell r="CX355">
            <v>365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300</v>
          </cell>
          <cell r="DW355">
            <v>300</v>
          </cell>
          <cell r="DX355">
            <v>300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382</v>
          </cell>
          <cell r="EW355">
            <v>382</v>
          </cell>
          <cell r="EX355">
            <v>382</v>
          </cell>
          <cell r="EY355">
            <v>382</v>
          </cell>
          <cell r="EZ355">
            <v>382</v>
          </cell>
          <cell r="FA355">
            <v>382</v>
          </cell>
          <cell r="FB355">
            <v>382</v>
          </cell>
          <cell r="FC355">
            <v>382</v>
          </cell>
          <cell r="FD355">
            <v>382</v>
          </cell>
          <cell r="FE355">
            <v>382</v>
          </cell>
          <cell r="FF355">
            <v>382</v>
          </cell>
          <cell r="FG355">
            <v>382</v>
          </cell>
          <cell r="FH355">
            <v>382</v>
          </cell>
          <cell r="FI355">
            <v>18</v>
          </cell>
          <cell r="FJ355">
            <v>18</v>
          </cell>
          <cell r="FK355">
            <v>18</v>
          </cell>
          <cell r="FL355">
            <v>18</v>
          </cell>
          <cell r="FM355">
            <v>18</v>
          </cell>
          <cell r="FN355">
            <v>18</v>
          </cell>
          <cell r="FO355">
            <v>18</v>
          </cell>
          <cell r="FP355">
            <v>18</v>
          </cell>
          <cell r="FQ355">
            <v>18</v>
          </cell>
          <cell r="FR355">
            <v>18</v>
          </cell>
          <cell r="FS355">
            <v>18</v>
          </cell>
          <cell r="FT355">
            <v>18</v>
          </cell>
          <cell r="FU355">
            <v>18</v>
          </cell>
          <cell r="FV355" t="str">
            <v>Entschuldungsfonds_V.1.2.1_EA_Punkt_mit_Sperrung.fvl</v>
          </cell>
          <cell r="FY355">
            <v>34008202</v>
          </cell>
          <cell r="FZ355">
            <v>34008202</v>
          </cell>
          <cell r="GA355" t="str">
            <v>Ortsgemeinde Battweiler</v>
          </cell>
          <cell r="GB355" t="str">
            <v>ausgeschieden; Teilnahme vom 01.01.2012 - 31.12.2015; keine Rückforderungen notwendig</v>
          </cell>
          <cell r="GC355" t="str">
            <v>Ortsgemeinde</v>
          </cell>
          <cell r="GD355">
            <v>732</v>
          </cell>
          <cell r="GE355">
            <v>717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340</v>
          </cell>
          <cell r="GN355">
            <v>8</v>
          </cell>
          <cell r="GO355">
            <v>202</v>
          </cell>
          <cell r="GP355">
            <v>5385.333333333333</v>
          </cell>
          <cell r="GQ355">
            <v>2692.6666666666665</v>
          </cell>
          <cell r="GR355">
            <v>5385.333333333333</v>
          </cell>
          <cell r="GS355">
            <v>2692.6666666666665</v>
          </cell>
          <cell r="GT355">
            <v>5385.333333333333</v>
          </cell>
          <cell r="GU355">
            <v>2692.6666666666665</v>
          </cell>
          <cell r="GV355">
            <v>5385.333333333333</v>
          </cell>
          <cell r="GW355">
            <v>2692.6666666666665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</row>
        <row r="356">
          <cell r="A356">
            <v>2250285</v>
          </cell>
          <cell r="B356" t="str">
            <v>25.05.2016</v>
          </cell>
          <cell r="C356" t="str">
            <v>Altenkirchen (Ww.)</v>
          </cell>
          <cell r="D356">
            <v>13204093</v>
          </cell>
          <cell r="E356" t="str">
            <v>01.01.2012</v>
          </cell>
          <cell r="F356">
            <v>89295</v>
          </cell>
          <cell r="G356">
            <v>69882.259999999995</v>
          </cell>
          <cell r="H356">
            <v>4658.82</v>
          </cell>
          <cell r="I356">
            <v>3727.05</v>
          </cell>
          <cell r="J356">
            <v>85567.95</v>
          </cell>
          <cell r="K356" t="str">
            <v>Ortsgemeinde Reiferscheid</v>
          </cell>
          <cell r="L356" t="str">
            <v>21.05.2012</v>
          </cell>
          <cell r="M356">
            <v>350</v>
          </cell>
          <cell r="N356">
            <v>380</v>
          </cell>
          <cell r="O356">
            <v>380</v>
          </cell>
          <cell r="P356">
            <v>380</v>
          </cell>
          <cell r="Q356">
            <v>0</v>
          </cell>
          <cell r="R356">
            <v>30</v>
          </cell>
          <cell r="S356">
            <v>30</v>
          </cell>
          <cell r="T356">
            <v>30</v>
          </cell>
          <cell r="U356">
            <v>270</v>
          </cell>
          <cell r="V356">
            <v>290</v>
          </cell>
          <cell r="W356">
            <v>290</v>
          </cell>
          <cell r="X356">
            <v>290</v>
          </cell>
          <cell r="Y356">
            <v>0</v>
          </cell>
          <cell r="Z356">
            <v>20</v>
          </cell>
          <cell r="AA356">
            <v>20</v>
          </cell>
          <cell r="AB356">
            <v>20</v>
          </cell>
          <cell r="AC356">
            <v>320</v>
          </cell>
          <cell r="AD356">
            <v>340</v>
          </cell>
          <cell r="AE356">
            <v>340</v>
          </cell>
          <cell r="AF356">
            <v>360</v>
          </cell>
          <cell r="AG356">
            <v>0</v>
          </cell>
          <cell r="AH356">
            <v>20</v>
          </cell>
          <cell r="AI356">
            <v>20</v>
          </cell>
          <cell r="AJ356">
            <v>40</v>
          </cell>
          <cell r="AK356" t="str">
            <v>Marc.Schwan@kreis-ak.de</v>
          </cell>
          <cell r="AL356" t="str">
            <v>Herr Schwan</v>
          </cell>
          <cell r="AM356" t="str">
            <v>(02681)812014</v>
          </cell>
          <cell r="AN356" t="str">
            <v>25.05.2016</v>
          </cell>
          <cell r="AO356">
            <v>78.260000000000005</v>
          </cell>
          <cell r="AP356">
            <v>103258</v>
          </cell>
          <cell r="AQ356">
            <v>115180</v>
          </cell>
          <cell r="AR356">
            <v>125106</v>
          </cell>
          <cell r="AS356">
            <v>139692</v>
          </cell>
          <cell r="BE356">
            <v>4658.82</v>
          </cell>
          <cell r="BF356">
            <v>4658.82</v>
          </cell>
          <cell r="BG356">
            <v>4658.82</v>
          </cell>
          <cell r="BH356">
            <v>4658.82</v>
          </cell>
          <cell r="BS356">
            <v>3727.05</v>
          </cell>
          <cell r="BT356">
            <v>3727.05</v>
          </cell>
          <cell r="BU356">
            <v>3727.05</v>
          </cell>
          <cell r="BV356">
            <v>3727.05</v>
          </cell>
          <cell r="CG356">
            <v>89295</v>
          </cell>
          <cell r="CH356">
            <v>81840.899999999994</v>
          </cell>
          <cell r="CI356">
            <v>78113.850000000006</v>
          </cell>
          <cell r="CJ356">
            <v>74386.8</v>
          </cell>
          <cell r="CK356">
            <v>70659.75</v>
          </cell>
          <cell r="CV356">
            <v>380</v>
          </cell>
          <cell r="CW356">
            <v>380</v>
          </cell>
          <cell r="CX356">
            <v>380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30</v>
          </cell>
          <cell r="DJ356">
            <v>30</v>
          </cell>
          <cell r="DK356">
            <v>30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290</v>
          </cell>
          <cell r="DW356">
            <v>320</v>
          </cell>
          <cell r="DX356">
            <v>320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20</v>
          </cell>
          <cell r="EJ356">
            <v>20</v>
          </cell>
          <cell r="EK356">
            <v>20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360</v>
          </cell>
          <cell r="EW356">
            <v>370</v>
          </cell>
          <cell r="EX356">
            <v>370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40</v>
          </cell>
          <cell r="FJ356">
            <v>40</v>
          </cell>
          <cell r="FK356">
            <v>40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 t="str">
            <v>Entschuldungsfonds_V.1.2.1_EA_Punkt_mit_Sperrung.fvl</v>
          </cell>
          <cell r="FY356">
            <v>13204093</v>
          </cell>
          <cell r="FZ356">
            <v>13204093</v>
          </cell>
          <cell r="GA356" t="str">
            <v>Ortsgemeinde Reiferscheid</v>
          </cell>
          <cell r="GB356">
            <v>0</v>
          </cell>
          <cell r="GC356" t="str">
            <v>Ortsgemeinde</v>
          </cell>
          <cell r="GD356">
            <v>398</v>
          </cell>
          <cell r="GE356">
            <v>393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132</v>
          </cell>
          <cell r="GN356">
            <v>4</v>
          </cell>
          <cell r="GO356">
            <v>93</v>
          </cell>
          <cell r="GP356">
            <v>3105.875</v>
          </cell>
          <cell r="GQ356">
            <v>1553</v>
          </cell>
          <cell r="GR356">
            <v>3105.875</v>
          </cell>
          <cell r="GS356">
            <v>1553</v>
          </cell>
          <cell r="GT356">
            <v>3105.875</v>
          </cell>
          <cell r="GU356">
            <v>1553</v>
          </cell>
          <cell r="GV356">
            <v>3105.875</v>
          </cell>
          <cell r="GW356">
            <v>1553</v>
          </cell>
          <cell r="GX356">
            <v>3105.875</v>
          </cell>
          <cell r="GY356">
            <v>1553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</row>
        <row r="357">
          <cell r="A357">
            <v>2250283</v>
          </cell>
          <cell r="B357" t="str">
            <v>25.05.2016</v>
          </cell>
          <cell r="C357" t="str">
            <v>Altenkirchen (Ww.)</v>
          </cell>
          <cell r="D357">
            <v>13204088</v>
          </cell>
          <cell r="E357" t="str">
            <v>01.01.2012</v>
          </cell>
          <cell r="F357">
            <v>12623</v>
          </cell>
          <cell r="G357">
            <v>9878.75</v>
          </cell>
          <cell r="H357">
            <v>658.58</v>
          </cell>
          <cell r="I357">
            <v>526.87</v>
          </cell>
          <cell r="J357">
            <v>12096.13</v>
          </cell>
          <cell r="K357" t="str">
            <v>Ortsgemeinde Orfgen</v>
          </cell>
          <cell r="L357" t="str">
            <v>21.05.2012</v>
          </cell>
          <cell r="M357">
            <v>350</v>
          </cell>
          <cell r="N357">
            <v>360</v>
          </cell>
          <cell r="O357">
            <v>360</v>
          </cell>
          <cell r="P357">
            <v>360</v>
          </cell>
          <cell r="Q357">
            <v>0</v>
          </cell>
          <cell r="R357">
            <v>10</v>
          </cell>
          <cell r="S357">
            <v>10</v>
          </cell>
          <cell r="T357">
            <v>10</v>
          </cell>
          <cell r="U357">
            <v>300</v>
          </cell>
          <cell r="V357">
            <v>300</v>
          </cell>
          <cell r="W357">
            <v>300</v>
          </cell>
          <cell r="X357">
            <v>300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320</v>
          </cell>
          <cell r="AD357">
            <v>340</v>
          </cell>
          <cell r="AE357">
            <v>340</v>
          </cell>
          <cell r="AF357">
            <v>360</v>
          </cell>
          <cell r="AG357">
            <v>0</v>
          </cell>
          <cell r="AH357">
            <v>20</v>
          </cell>
          <cell r="AI357">
            <v>20</v>
          </cell>
          <cell r="AJ357">
            <v>40</v>
          </cell>
          <cell r="AK357" t="str">
            <v>Marc.Schwan@kreis-ak.de</v>
          </cell>
          <cell r="AL357" t="str">
            <v>Herr Schwan</v>
          </cell>
          <cell r="AM357" t="str">
            <v>(02681)812014</v>
          </cell>
          <cell r="AN357" t="str">
            <v>25.05.2016</v>
          </cell>
          <cell r="AO357">
            <v>78.260000000000005</v>
          </cell>
          <cell r="AP357">
            <v>26094</v>
          </cell>
          <cell r="AQ357">
            <v>13957</v>
          </cell>
          <cell r="AR357">
            <v>25643</v>
          </cell>
          <cell r="AS357">
            <v>53781</v>
          </cell>
          <cell r="BE357">
            <v>658.58</v>
          </cell>
          <cell r="BF357">
            <v>658.58</v>
          </cell>
          <cell r="BG357">
            <v>658.58</v>
          </cell>
          <cell r="BH357">
            <v>658.58</v>
          </cell>
          <cell r="BS357">
            <v>526.87</v>
          </cell>
          <cell r="BT357">
            <v>526.87</v>
          </cell>
          <cell r="BU357">
            <v>526.87</v>
          </cell>
          <cell r="BV357">
            <v>526.87</v>
          </cell>
          <cell r="CG357">
            <v>12623</v>
          </cell>
          <cell r="CH357">
            <v>11569.26</v>
          </cell>
          <cell r="CI357">
            <v>11042.39</v>
          </cell>
          <cell r="CJ357">
            <v>10515.52</v>
          </cell>
          <cell r="CK357">
            <v>9988.65</v>
          </cell>
          <cell r="CV357">
            <v>370</v>
          </cell>
          <cell r="CW357">
            <v>370</v>
          </cell>
          <cell r="CX357">
            <v>370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10</v>
          </cell>
          <cell r="DJ357">
            <v>10</v>
          </cell>
          <cell r="DK357">
            <v>10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310</v>
          </cell>
          <cell r="DW357">
            <v>310</v>
          </cell>
          <cell r="DX357">
            <v>310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370</v>
          </cell>
          <cell r="EW357">
            <v>370</v>
          </cell>
          <cell r="EX357">
            <v>370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40</v>
          </cell>
          <cell r="FJ357">
            <v>40</v>
          </cell>
          <cell r="FK357">
            <v>40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 t="str">
            <v>Entschuldungsfonds_V.1.2.1_EA_Punkt_mit_Sperrung.fvl</v>
          </cell>
          <cell r="FY357">
            <v>13204088</v>
          </cell>
          <cell r="FZ357">
            <v>13204088</v>
          </cell>
          <cell r="GA357" t="str">
            <v>Ortsgemeinde Orfgen</v>
          </cell>
          <cell r="GB357">
            <v>0</v>
          </cell>
          <cell r="GC357" t="str">
            <v>Ortsgemeinde</v>
          </cell>
          <cell r="GD357">
            <v>251</v>
          </cell>
          <cell r="GE357">
            <v>251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132</v>
          </cell>
          <cell r="GN357">
            <v>4</v>
          </cell>
          <cell r="GO357">
            <v>88</v>
          </cell>
          <cell r="GP357">
            <v>439</v>
          </cell>
          <cell r="GQ357">
            <v>219.5</v>
          </cell>
          <cell r="GR357">
            <v>439</v>
          </cell>
          <cell r="GS357">
            <v>219.5</v>
          </cell>
          <cell r="GT357">
            <v>439</v>
          </cell>
          <cell r="GU357">
            <v>219.5</v>
          </cell>
          <cell r="GV357">
            <v>439</v>
          </cell>
          <cell r="GW357">
            <v>219.5</v>
          </cell>
          <cell r="GX357">
            <v>439</v>
          </cell>
          <cell r="GY357">
            <v>219.5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</row>
        <row r="358">
          <cell r="A358">
            <v>2250280</v>
          </cell>
          <cell r="B358" t="str">
            <v>25.05.2016</v>
          </cell>
          <cell r="C358" t="str">
            <v>Altenkirchen (Ww.)</v>
          </cell>
          <cell r="D358">
            <v>13204084</v>
          </cell>
          <cell r="E358" t="str">
            <v>01.01.2012</v>
          </cell>
          <cell r="F358">
            <v>33835</v>
          </cell>
          <cell r="G358">
            <v>26479.27</v>
          </cell>
          <cell r="H358">
            <v>1765.28</v>
          </cell>
          <cell r="I358">
            <v>1412.23</v>
          </cell>
          <cell r="J358">
            <v>32422.77</v>
          </cell>
          <cell r="K358" t="str">
            <v>Ortsgemeinde Obernau</v>
          </cell>
          <cell r="L358" t="str">
            <v>21.05.2012</v>
          </cell>
          <cell r="M358">
            <v>360</v>
          </cell>
          <cell r="N358">
            <v>360</v>
          </cell>
          <cell r="O358">
            <v>360</v>
          </cell>
          <cell r="P358">
            <v>360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320</v>
          </cell>
          <cell r="V358">
            <v>320</v>
          </cell>
          <cell r="W358">
            <v>320</v>
          </cell>
          <cell r="X358">
            <v>320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320</v>
          </cell>
          <cell r="AD358">
            <v>320</v>
          </cell>
          <cell r="AE358">
            <v>360</v>
          </cell>
          <cell r="AF358">
            <v>360</v>
          </cell>
          <cell r="AG358">
            <v>0</v>
          </cell>
          <cell r="AH358">
            <v>0</v>
          </cell>
          <cell r="AI358">
            <v>40</v>
          </cell>
          <cell r="AJ358">
            <v>40</v>
          </cell>
          <cell r="AK358" t="str">
            <v>Marc.Schwan@kreis-ak.de</v>
          </cell>
          <cell r="AL358" t="str">
            <v>Herr Marc Schwan</v>
          </cell>
          <cell r="AM358" t="str">
            <v>(02681)812014</v>
          </cell>
          <cell r="AN358" t="str">
            <v>25.05.2016</v>
          </cell>
          <cell r="AO358">
            <v>78.260000000000005</v>
          </cell>
          <cell r="AP358">
            <v>30762</v>
          </cell>
          <cell r="AQ358">
            <v>32862</v>
          </cell>
          <cell r="AR358">
            <v>30303</v>
          </cell>
          <cell r="AS358">
            <v>20382</v>
          </cell>
          <cell r="BE358">
            <v>1765.28</v>
          </cell>
          <cell r="BF358">
            <v>1765.28</v>
          </cell>
          <cell r="BG358">
            <v>1765.28</v>
          </cell>
          <cell r="BH358">
            <v>1765.28</v>
          </cell>
          <cell r="BS358">
            <v>1412.23</v>
          </cell>
          <cell r="BT358">
            <v>1412.23</v>
          </cell>
          <cell r="BU358">
            <v>1412.23</v>
          </cell>
          <cell r="BV358">
            <v>1412.23</v>
          </cell>
          <cell r="CG358">
            <v>33835</v>
          </cell>
          <cell r="CH358">
            <v>31010.54</v>
          </cell>
          <cell r="CI358">
            <v>29598.31</v>
          </cell>
          <cell r="CJ358">
            <v>28186.080000000002</v>
          </cell>
          <cell r="CK358">
            <v>26773.85</v>
          </cell>
          <cell r="CV358">
            <v>370</v>
          </cell>
          <cell r="CW358">
            <v>370</v>
          </cell>
          <cell r="CX358">
            <v>370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320</v>
          </cell>
          <cell r="DW358">
            <v>320</v>
          </cell>
          <cell r="DX358">
            <v>320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370</v>
          </cell>
          <cell r="EW358">
            <v>370</v>
          </cell>
          <cell r="EX358">
            <v>370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40</v>
          </cell>
          <cell r="FJ358">
            <v>40</v>
          </cell>
          <cell r="FK358">
            <v>40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 t="str">
            <v>Entschuldungsfonds_V.1.2.1_EA_Punkt_mit_Sperrung.fvl</v>
          </cell>
          <cell r="FY358">
            <v>13204084</v>
          </cell>
          <cell r="FZ358">
            <v>13204084</v>
          </cell>
          <cell r="GA358" t="str">
            <v>Ortsgemeinde Obernau</v>
          </cell>
          <cell r="GB358">
            <v>0</v>
          </cell>
          <cell r="GC358" t="str">
            <v>Ortsgemeinde</v>
          </cell>
          <cell r="GD358">
            <v>166</v>
          </cell>
          <cell r="GE358">
            <v>158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132</v>
          </cell>
          <cell r="GN358">
            <v>4</v>
          </cell>
          <cell r="GO358">
            <v>84</v>
          </cell>
          <cell r="GP358">
            <v>1176.8571428571429</v>
          </cell>
          <cell r="GQ358">
            <v>588.42857142857144</v>
          </cell>
          <cell r="GR358">
            <v>1176.8571428571429</v>
          </cell>
          <cell r="GS358">
            <v>588.42857142857144</v>
          </cell>
          <cell r="GT358">
            <v>1176.8571428571429</v>
          </cell>
          <cell r="GU358">
            <v>588.42857142857144</v>
          </cell>
          <cell r="GV358">
            <v>1176.8571428571429</v>
          </cell>
          <cell r="GW358">
            <v>588.42857142857144</v>
          </cell>
          <cell r="GX358">
            <v>1176.8571428571429</v>
          </cell>
          <cell r="GY358">
            <v>588.42857142857144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</row>
        <row r="359">
          <cell r="A359">
            <v>2250279</v>
          </cell>
          <cell r="B359" t="str">
            <v>25.05.2016</v>
          </cell>
          <cell r="C359" t="str">
            <v>Altenkirchen (Ww.)</v>
          </cell>
          <cell r="D359">
            <v>13204083</v>
          </cell>
          <cell r="E359" t="str">
            <v>01.01.2012</v>
          </cell>
          <cell r="F359">
            <v>276248</v>
          </cell>
          <cell r="G359">
            <v>216191.68</v>
          </cell>
          <cell r="H359">
            <v>14412.78</v>
          </cell>
          <cell r="I359">
            <v>11530.22</v>
          </cell>
          <cell r="J359">
            <v>264717.78000000003</v>
          </cell>
          <cell r="K359" t="str">
            <v>Ortsgemeinde Oberlahr</v>
          </cell>
          <cell r="L359" t="str">
            <v>21.05.2012</v>
          </cell>
          <cell r="M359">
            <v>350</v>
          </cell>
          <cell r="N359">
            <v>350</v>
          </cell>
          <cell r="O359">
            <v>350</v>
          </cell>
          <cell r="P359">
            <v>360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320</v>
          </cell>
          <cell r="V359">
            <v>320</v>
          </cell>
          <cell r="W359">
            <v>320</v>
          </cell>
          <cell r="X359">
            <v>320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320</v>
          </cell>
          <cell r="AD359">
            <v>320</v>
          </cell>
          <cell r="AE359">
            <v>360</v>
          </cell>
          <cell r="AF359">
            <v>360</v>
          </cell>
          <cell r="AG359">
            <v>0</v>
          </cell>
          <cell r="AH359">
            <v>0</v>
          </cell>
          <cell r="AI359">
            <v>40</v>
          </cell>
          <cell r="AJ359">
            <v>40</v>
          </cell>
          <cell r="AK359" t="str">
            <v>Marc.Schwan@kreis-ak.de</v>
          </cell>
          <cell r="AL359" t="str">
            <v>Herr Schwan</v>
          </cell>
          <cell r="AM359" t="str">
            <v>(02681)812014</v>
          </cell>
          <cell r="AN359" t="str">
            <v>25.05.2016</v>
          </cell>
          <cell r="AO359">
            <v>78.260000000000005</v>
          </cell>
          <cell r="AP359">
            <v>341863</v>
          </cell>
          <cell r="AQ359">
            <v>470417</v>
          </cell>
          <cell r="AR359">
            <v>249721</v>
          </cell>
          <cell r="AS359">
            <v>181141</v>
          </cell>
          <cell r="BE359">
            <v>14412.78</v>
          </cell>
          <cell r="BF359">
            <v>14412.78</v>
          </cell>
          <cell r="BG359">
            <v>14412.78</v>
          </cell>
          <cell r="BH359">
            <v>14412.78</v>
          </cell>
          <cell r="BS359">
            <v>11530.22</v>
          </cell>
          <cell r="BT359">
            <v>11530.22</v>
          </cell>
          <cell r="BU359">
            <v>11530.22</v>
          </cell>
          <cell r="BV359">
            <v>11530.22</v>
          </cell>
          <cell r="CG359">
            <v>276248</v>
          </cell>
          <cell r="CH359">
            <v>253187.56</v>
          </cell>
          <cell r="CI359">
            <v>241657.34</v>
          </cell>
          <cell r="CJ359">
            <v>230127.12</v>
          </cell>
          <cell r="CK359">
            <v>218596.9</v>
          </cell>
          <cell r="CV359">
            <v>380</v>
          </cell>
          <cell r="CW359">
            <v>380</v>
          </cell>
          <cell r="CX359">
            <v>380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320</v>
          </cell>
          <cell r="DW359">
            <v>320</v>
          </cell>
          <cell r="DX359">
            <v>320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370</v>
          </cell>
          <cell r="EW359">
            <v>370</v>
          </cell>
          <cell r="EX359">
            <v>370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40</v>
          </cell>
          <cell r="FJ359">
            <v>40</v>
          </cell>
          <cell r="FK359">
            <v>40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 t="str">
            <v>Entschuldungsfonds_V.1.2.1_EA_Punkt_mit_Sperrung.fvl</v>
          </cell>
          <cell r="FY359">
            <v>13204083</v>
          </cell>
          <cell r="FZ359">
            <v>13204083</v>
          </cell>
          <cell r="GA359" t="str">
            <v>Ortsgemeinde Oberlahr</v>
          </cell>
          <cell r="GB359">
            <v>0</v>
          </cell>
          <cell r="GC359" t="str">
            <v>Ortsgemeinde</v>
          </cell>
          <cell r="GD359">
            <v>753</v>
          </cell>
          <cell r="GE359">
            <v>732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132</v>
          </cell>
          <cell r="GN359">
            <v>4</v>
          </cell>
          <cell r="GO359">
            <v>83</v>
          </cell>
          <cell r="GP359">
            <v>9608.5</v>
          </cell>
          <cell r="GQ359">
            <v>4804.25</v>
          </cell>
          <cell r="GR359">
            <v>9608.5</v>
          </cell>
          <cell r="GS359">
            <v>4804.25</v>
          </cell>
          <cell r="GT359">
            <v>9608.5</v>
          </cell>
          <cell r="GU359">
            <v>4804.25</v>
          </cell>
          <cell r="GV359">
            <v>9608.5</v>
          </cell>
          <cell r="GW359">
            <v>4804.25</v>
          </cell>
          <cell r="GX359">
            <v>9608.5</v>
          </cell>
          <cell r="GY359">
            <v>4804.25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</row>
        <row r="360">
          <cell r="A360">
            <v>2250278</v>
          </cell>
          <cell r="B360" t="str">
            <v>25.05.2016</v>
          </cell>
          <cell r="C360" t="str">
            <v>Altenkirchen (Ww.)</v>
          </cell>
          <cell r="D360">
            <v>13204078</v>
          </cell>
          <cell r="E360" t="str">
            <v>01.01.2012</v>
          </cell>
          <cell r="F360">
            <v>81630</v>
          </cell>
          <cell r="G360">
            <v>63883.63</v>
          </cell>
          <cell r="H360">
            <v>4258.91</v>
          </cell>
          <cell r="I360">
            <v>3407.13</v>
          </cell>
          <cell r="J360">
            <v>78222.87</v>
          </cell>
          <cell r="K360" t="str">
            <v>Ortsgemeinde Niedersteinebach</v>
          </cell>
          <cell r="L360" t="str">
            <v>21.05.2012</v>
          </cell>
          <cell r="M360">
            <v>350</v>
          </cell>
          <cell r="N360">
            <v>380</v>
          </cell>
          <cell r="O360">
            <v>380</v>
          </cell>
          <cell r="P360">
            <v>380</v>
          </cell>
          <cell r="Q360">
            <v>0</v>
          </cell>
          <cell r="R360">
            <v>30</v>
          </cell>
          <cell r="S360">
            <v>30</v>
          </cell>
          <cell r="T360">
            <v>30</v>
          </cell>
          <cell r="U360">
            <v>300</v>
          </cell>
          <cell r="V360">
            <v>320</v>
          </cell>
          <cell r="W360">
            <v>320</v>
          </cell>
          <cell r="X360">
            <v>320</v>
          </cell>
          <cell r="Y360">
            <v>0</v>
          </cell>
          <cell r="Z360">
            <v>20</v>
          </cell>
          <cell r="AA360">
            <v>20</v>
          </cell>
          <cell r="AB360">
            <v>20</v>
          </cell>
          <cell r="AC360">
            <v>320</v>
          </cell>
          <cell r="AD360">
            <v>350</v>
          </cell>
          <cell r="AE360">
            <v>350</v>
          </cell>
          <cell r="AF360">
            <v>370</v>
          </cell>
          <cell r="AG360">
            <v>0</v>
          </cell>
          <cell r="AH360">
            <v>30</v>
          </cell>
          <cell r="AI360">
            <v>30</v>
          </cell>
          <cell r="AJ360">
            <v>30</v>
          </cell>
          <cell r="AK360" t="str">
            <v>Marc.Schwan@kreis-ak.de</v>
          </cell>
          <cell r="AL360" t="str">
            <v>Herr Schwan</v>
          </cell>
          <cell r="AM360" t="str">
            <v>(02681)812014</v>
          </cell>
          <cell r="AN360" t="str">
            <v>25.05.2016</v>
          </cell>
          <cell r="AO360">
            <v>78.260000000000005</v>
          </cell>
          <cell r="AP360">
            <v>102380</v>
          </cell>
          <cell r="AQ360">
            <v>143919</v>
          </cell>
          <cell r="AR360">
            <v>196365</v>
          </cell>
          <cell r="AS360">
            <v>228495.46</v>
          </cell>
          <cell r="BE360">
            <v>4258.91</v>
          </cell>
          <cell r="BF360">
            <v>4258.91</v>
          </cell>
          <cell r="BG360">
            <v>4258.91</v>
          </cell>
          <cell r="BH360">
            <v>4258.91</v>
          </cell>
          <cell r="BS360">
            <v>3407.13</v>
          </cell>
          <cell r="BT360">
            <v>3407.13</v>
          </cell>
          <cell r="BU360">
            <v>3407.13</v>
          </cell>
          <cell r="BV360">
            <v>3407.13</v>
          </cell>
          <cell r="CG360">
            <v>81630</v>
          </cell>
          <cell r="CH360">
            <v>74815.740000000005</v>
          </cell>
          <cell r="CI360">
            <v>71408.61</v>
          </cell>
          <cell r="CJ360">
            <v>68001.48</v>
          </cell>
          <cell r="CK360">
            <v>64594.35</v>
          </cell>
          <cell r="CV360">
            <v>380</v>
          </cell>
          <cell r="CW360">
            <v>380</v>
          </cell>
          <cell r="CX360">
            <v>380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30</v>
          </cell>
          <cell r="DJ360">
            <v>30</v>
          </cell>
          <cell r="DK360">
            <v>30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320</v>
          </cell>
          <cell r="DW360">
            <v>320</v>
          </cell>
          <cell r="DX360">
            <v>320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20</v>
          </cell>
          <cell r="EJ360">
            <v>20</v>
          </cell>
          <cell r="EK360">
            <v>20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370</v>
          </cell>
          <cell r="EW360">
            <v>370</v>
          </cell>
          <cell r="EX360">
            <v>370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30</v>
          </cell>
          <cell r="FJ360">
            <v>30</v>
          </cell>
          <cell r="FK360">
            <v>30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 t="str">
            <v>Entschuldungsfonds_V.1.2.1_EA_Punkt_mit_Sperrung.fvl</v>
          </cell>
          <cell r="FY360">
            <v>13204078</v>
          </cell>
          <cell r="FZ360">
            <v>13204078</v>
          </cell>
          <cell r="GA360" t="str">
            <v>Ortsgemeinde Niedersteinebach</v>
          </cell>
          <cell r="GB360">
            <v>0</v>
          </cell>
          <cell r="GC360" t="str">
            <v>Ortsgemeinde</v>
          </cell>
          <cell r="GD360">
            <v>174</v>
          </cell>
          <cell r="GE360">
            <v>177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132</v>
          </cell>
          <cell r="GN360">
            <v>4</v>
          </cell>
          <cell r="GO360">
            <v>78</v>
          </cell>
          <cell r="GP360">
            <v>2839.2857142857142</v>
          </cell>
          <cell r="GQ360">
            <v>1419.6666666666667</v>
          </cell>
          <cell r="GR360">
            <v>2839.2857142857142</v>
          </cell>
          <cell r="GS360">
            <v>1419.6666666666667</v>
          </cell>
          <cell r="GT360">
            <v>2839.2857142857142</v>
          </cell>
          <cell r="GU360">
            <v>1419.6666666666667</v>
          </cell>
          <cell r="GV360">
            <v>2839.2857142857142</v>
          </cell>
          <cell r="GW360">
            <v>1419.6666666666667</v>
          </cell>
          <cell r="GX360">
            <v>2839.2857142857142</v>
          </cell>
          <cell r="GY360">
            <v>1419.6666666666667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</row>
        <row r="361">
          <cell r="A361">
            <v>2250277</v>
          </cell>
          <cell r="B361" t="str">
            <v>25.05.2016</v>
          </cell>
          <cell r="C361" t="str">
            <v>Altenkirchen (Ww.)</v>
          </cell>
          <cell r="D361">
            <v>13204055</v>
          </cell>
          <cell r="E361" t="str">
            <v>01.01.2012</v>
          </cell>
          <cell r="F361">
            <v>389809</v>
          </cell>
          <cell r="G361">
            <v>305064.52</v>
          </cell>
          <cell r="H361">
            <v>20337.63</v>
          </cell>
          <cell r="I361">
            <v>16270</v>
          </cell>
          <cell r="J361">
            <v>373539</v>
          </cell>
          <cell r="K361" t="str">
            <v>Ortsgemeinde Horhausen</v>
          </cell>
          <cell r="L361" t="str">
            <v>21.05.2012</v>
          </cell>
          <cell r="M361">
            <v>350</v>
          </cell>
          <cell r="N361">
            <v>380</v>
          </cell>
          <cell r="O361">
            <v>380</v>
          </cell>
          <cell r="P361">
            <v>380</v>
          </cell>
          <cell r="Q361">
            <v>0</v>
          </cell>
          <cell r="R361">
            <v>30</v>
          </cell>
          <cell r="S361">
            <v>30</v>
          </cell>
          <cell r="T361">
            <v>30</v>
          </cell>
          <cell r="U361">
            <v>320</v>
          </cell>
          <cell r="V361">
            <v>320</v>
          </cell>
          <cell r="W361">
            <v>320</v>
          </cell>
          <cell r="X361">
            <v>320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320</v>
          </cell>
          <cell r="AD361">
            <v>350</v>
          </cell>
          <cell r="AE361">
            <v>350</v>
          </cell>
          <cell r="AF361">
            <v>370</v>
          </cell>
          <cell r="AG361">
            <v>0</v>
          </cell>
          <cell r="AH361">
            <v>30</v>
          </cell>
          <cell r="AI361">
            <v>30</v>
          </cell>
          <cell r="AJ361">
            <v>30</v>
          </cell>
          <cell r="AK361" t="str">
            <v>Marc.Schwan@kreis-ak.de</v>
          </cell>
          <cell r="AL361" t="str">
            <v>Herr Schwan</v>
          </cell>
          <cell r="AM361" t="str">
            <v>(02681)812014</v>
          </cell>
          <cell r="AN361" t="str">
            <v>25.05.2016</v>
          </cell>
          <cell r="AO361">
            <v>78.260000000000005</v>
          </cell>
          <cell r="AP361">
            <v>240011</v>
          </cell>
          <cell r="AQ361">
            <v>545820</v>
          </cell>
          <cell r="AR361">
            <v>375660</v>
          </cell>
          <cell r="AS361">
            <v>328555.34999999998</v>
          </cell>
          <cell r="BE361">
            <v>20337.63</v>
          </cell>
          <cell r="BF361">
            <v>20337.63</v>
          </cell>
          <cell r="BG361">
            <v>20337.63</v>
          </cell>
          <cell r="BH361">
            <v>20337.63</v>
          </cell>
          <cell r="BS361">
            <v>16270</v>
          </cell>
          <cell r="BT361">
            <v>16270</v>
          </cell>
          <cell r="BU361">
            <v>16270</v>
          </cell>
          <cell r="BV361">
            <v>16270</v>
          </cell>
          <cell r="CG361">
            <v>389809</v>
          </cell>
          <cell r="CH361">
            <v>357269</v>
          </cell>
          <cell r="CI361">
            <v>340999</v>
          </cell>
          <cell r="CJ361">
            <v>324729</v>
          </cell>
          <cell r="CK361">
            <v>308459</v>
          </cell>
          <cell r="CV361">
            <v>380</v>
          </cell>
          <cell r="CW361">
            <v>380</v>
          </cell>
          <cell r="CX361">
            <v>380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30</v>
          </cell>
          <cell r="DJ361">
            <v>30</v>
          </cell>
          <cell r="DK361">
            <v>30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320</v>
          </cell>
          <cell r="DW361">
            <v>320</v>
          </cell>
          <cell r="DX361">
            <v>320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370</v>
          </cell>
          <cell r="EW361">
            <v>370</v>
          </cell>
          <cell r="EX361">
            <v>370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30</v>
          </cell>
          <cell r="FJ361">
            <v>30</v>
          </cell>
          <cell r="FK361">
            <v>30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0</v>
          </cell>
          <cell r="FR361">
            <v>0</v>
          </cell>
          <cell r="FS361">
            <v>0</v>
          </cell>
          <cell r="FT361">
            <v>0</v>
          </cell>
          <cell r="FU361">
            <v>0</v>
          </cell>
          <cell r="FV361" t="str">
            <v>Entschuldungsfonds_V.1.2.1_EA_Punkt_mit_Sperrung.fvl</v>
          </cell>
          <cell r="FY361">
            <v>13204055</v>
          </cell>
          <cell r="FZ361">
            <v>13204055</v>
          </cell>
          <cell r="GA361" t="str">
            <v>Ortsgemeinde Horhausen</v>
          </cell>
          <cell r="GB361">
            <v>0</v>
          </cell>
          <cell r="GC361" t="str">
            <v>Ortsgemeinde</v>
          </cell>
          <cell r="GD361">
            <v>1894</v>
          </cell>
          <cell r="GE361">
            <v>1921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132</v>
          </cell>
          <cell r="GN361">
            <v>4</v>
          </cell>
          <cell r="GO361">
            <v>55</v>
          </cell>
          <cell r="GP361">
            <v>13558.428571428571</v>
          </cell>
          <cell r="GQ361">
            <v>6779.2</v>
          </cell>
          <cell r="GR361">
            <v>13558.428571428571</v>
          </cell>
          <cell r="GS361">
            <v>6779.2</v>
          </cell>
          <cell r="GT361">
            <v>13558.428571428571</v>
          </cell>
          <cell r="GU361">
            <v>6779.2</v>
          </cell>
          <cell r="GV361">
            <v>13558.428571428571</v>
          </cell>
          <cell r="GW361">
            <v>6779.2</v>
          </cell>
          <cell r="GX361">
            <v>13558.428571428571</v>
          </cell>
          <cell r="GY361">
            <v>6779.2</v>
          </cell>
          <cell r="GZ361">
            <v>0</v>
          </cell>
          <cell r="HA361">
            <v>0</v>
          </cell>
          <cell r="HB361">
            <v>0</v>
          </cell>
          <cell r="HC361">
            <v>0</v>
          </cell>
          <cell r="HD361">
            <v>0</v>
          </cell>
          <cell r="HE361">
            <v>0</v>
          </cell>
          <cell r="HF361">
            <v>0</v>
          </cell>
          <cell r="HG361">
            <v>0</v>
          </cell>
          <cell r="HH361">
            <v>0</v>
          </cell>
          <cell r="HI361">
            <v>0</v>
          </cell>
          <cell r="HJ361">
            <v>0</v>
          </cell>
          <cell r="HK361">
            <v>0</v>
          </cell>
          <cell r="HL361">
            <v>0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</row>
        <row r="362">
          <cell r="A362">
            <v>2250276</v>
          </cell>
          <cell r="B362" t="str">
            <v>25.05.2016</v>
          </cell>
          <cell r="C362" t="str">
            <v>Altenkirchen (Ww.)</v>
          </cell>
          <cell r="D362">
            <v>13204032</v>
          </cell>
          <cell r="E362" t="str">
            <v>01.01.2012</v>
          </cell>
          <cell r="F362">
            <v>765025</v>
          </cell>
          <cell r="G362">
            <v>598708.56000000006</v>
          </cell>
          <cell r="H362">
            <v>39913.9</v>
          </cell>
          <cell r="I362">
            <v>31931.119999999999</v>
          </cell>
          <cell r="J362">
            <v>733093.88</v>
          </cell>
          <cell r="K362" t="str">
            <v>Ortsgemeinde Flammersfeld</v>
          </cell>
          <cell r="L362" t="str">
            <v>21.05.2012</v>
          </cell>
          <cell r="M362">
            <v>350</v>
          </cell>
          <cell r="N362">
            <v>380</v>
          </cell>
          <cell r="O362">
            <v>380</v>
          </cell>
          <cell r="P362">
            <v>380</v>
          </cell>
          <cell r="Q362">
            <v>0</v>
          </cell>
          <cell r="R362">
            <v>30</v>
          </cell>
          <cell r="S362">
            <v>30</v>
          </cell>
          <cell r="T362">
            <v>30</v>
          </cell>
          <cell r="U362">
            <v>300</v>
          </cell>
          <cell r="V362">
            <v>300</v>
          </cell>
          <cell r="W362">
            <v>320</v>
          </cell>
          <cell r="X362">
            <v>320</v>
          </cell>
          <cell r="Y362">
            <v>0</v>
          </cell>
          <cell r="Z362">
            <v>0</v>
          </cell>
          <cell r="AA362">
            <v>20</v>
          </cell>
          <cell r="AB362">
            <v>20</v>
          </cell>
          <cell r="AC362">
            <v>320</v>
          </cell>
          <cell r="AD362">
            <v>350</v>
          </cell>
          <cell r="AE362">
            <v>370</v>
          </cell>
          <cell r="AF362">
            <v>370</v>
          </cell>
          <cell r="AG362">
            <v>0</v>
          </cell>
          <cell r="AH362">
            <v>30</v>
          </cell>
          <cell r="AI362">
            <v>50</v>
          </cell>
          <cell r="AJ362">
            <v>50</v>
          </cell>
          <cell r="AK362" t="str">
            <v>Marc.Schwan@kreis-ak.de</v>
          </cell>
          <cell r="AL362" t="str">
            <v>Herr Marc Schwan</v>
          </cell>
          <cell r="AM362" t="str">
            <v>(02681)812014</v>
          </cell>
          <cell r="AN362" t="str">
            <v>25.05.2016</v>
          </cell>
          <cell r="AO362">
            <v>78.260000000000005</v>
          </cell>
          <cell r="AP362">
            <v>925375</v>
          </cell>
          <cell r="AQ362">
            <v>844295</v>
          </cell>
          <cell r="AR362">
            <v>993818</v>
          </cell>
          <cell r="AS362">
            <v>983060</v>
          </cell>
          <cell r="BE362">
            <v>39913.9</v>
          </cell>
          <cell r="BF362">
            <v>39913.9</v>
          </cell>
          <cell r="BG362">
            <v>39913.9</v>
          </cell>
          <cell r="BH362">
            <v>39913.9</v>
          </cell>
          <cell r="BS362">
            <v>31931.119999999999</v>
          </cell>
          <cell r="BT362">
            <v>31931.119999999999</v>
          </cell>
          <cell r="BU362">
            <v>31931.119999999999</v>
          </cell>
          <cell r="BV362">
            <v>31931.119999999999</v>
          </cell>
          <cell r="CG362">
            <v>765025</v>
          </cell>
          <cell r="CH362">
            <v>701162.76</v>
          </cell>
          <cell r="CI362">
            <v>669231.64</v>
          </cell>
          <cell r="CJ362">
            <v>637300.52</v>
          </cell>
          <cell r="CK362">
            <v>605369.4</v>
          </cell>
          <cell r="CV362">
            <v>380</v>
          </cell>
          <cell r="CW362">
            <v>380</v>
          </cell>
          <cell r="CX362">
            <v>380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30</v>
          </cell>
          <cell r="DJ362">
            <v>30</v>
          </cell>
          <cell r="DK362">
            <v>30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320</v>
          </cell>
          <cell r="DW362">
            <v>320</v>
          </cell>
          <cell r="DX362">
            <v>320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20</v>
          </cell>
          <cell r="EJ362">
            <v>20</v>
          </cell>
          <cell r="EK362">
            <v>20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370</v>
          </cell>
          <cell r="EW362">
            <v>370</v>
          </cell>
          <cell r="EX362">
            <v>370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50</v>
          </cell>
          <cell r="FJ362">
            <v>50</v>
          </cell>
          <cell r="FK362">
            <v>50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0</v>
          </cell>
          <cell r="FR362">
            <v>0</v>
          </cell>
          <cell r="FS362">
            <v>0</v>
          </cell>
          <cell r="FT362">
            <v>0</v>
          </cell>
          <cell r="FU362">
            <v>0</v>
          </cell>
          <cell r="FV362" t="str">
            <v>Entschuldungsfonds_V.1.2.1_EA_Punkt_mit_Sperrung.fvl</v>
          </cell>
          <cell r="FY362">
            <v>13204032</v>
          </cell>
          <cell r="FZ362">
            <v>13204032</v>
          </cell>
          <cell r="GA362" t="str">
            <v>Ortsgemeinde Flammersfeld</v>
          </cell>
          <cell r="GB362">
            <v>0</v>
          </cell>
          <cell r="GC362" t="str">
            <v>Ortsgemeinde</v>
          </cell>
          <cell r="GD362">
            <v>1107</v>
          </cell>
          <cell r="GE362">
            <v>1058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132</v>
          </cell>
          <cell r="GN362">
            <v>4</v>
          </cell>
          <cell r="GO362">
            <v>32</v>
          </cell>
          <cell r="GP362">
            <v>26609.25</v>
          </cell>
          <cell r="GQ362">
            <v>13304.625</v>
          </cell>
          <cell r="GR362">
            <v>26609.25</v>
          </cell>
          <cell r="GS362">
            <v>13304.625</v>
          </cell>
          <cell r="GT362">
            <v>26609.25</v>
          </cell>
          <cell r="GU362">
            <v>13304.625</v>
          </cell>
          <cell r="GV362">
            <v>26609.25</v>
          </cell>
          <cell r="GW362">
            <v>13304.625</v>
          </cell>
          <cell r="GX362">
            <v>26609.25</v>
          </cell>
          <cell r="GY362">
            <v>13304.625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</row>
        <row r="363">
          <cell r="A363">
            <v>2250254</v>
          </cell>
          <cell r="B363" t="str">
            <v>25.05.2016</v>
          </cell>
          <cell r="C363" t="str">
            <v>Altenkirchen (Ww.)</v>
          </cell>
          <cell r="D363">
            <v>13204023</v>
          </cell>
          <cell r="E363" t="str">
            <v>01.01.2012</v>
          </cell>
          <cell r="F363">
            <v>203236</v>
          </cell>
          <cell r="G363">
            <v>159052.49</v>
          </cell>
          <cell r="H363">
            <v>10603.5</v>
          </cell>
          <cell r="I363">
            <v>8482.7999999999993</v>
          </cell>
          <cell r="J363">
            <v>194753.2</v>
          </cell>
          <cell r="K363" t="str">
            <v>Ortsgemeinde Eichen</v>
          </cell>
          <cell r="L363" t="str">
            <v>21.05.2012</v>
          </cell>
          <cell r="M363">
            <v>350</v>
          </cell>
          <cell r="N363">
            <v>380</v>
          </cell>
          <cell r="O363">
            <v>380</v>
          </cell>
          <cell r="P363">
            <v>380</v>
          </cell>
          <cell r="Q363">
            <v>0</v>
          </cell>
          <cell r="R363">
            <v>0</v>
          </cell>
          <cell r="S363">
            <v>30</v>
          </cell>
          <cell r="T363">
            <v>30</v>
          </cell>
          <cell r="U363">
            <v>300</v>
          </cell>
          <cell r="V363">
            <v>300</v>
          </cell>
          <cell r="W363">
            <v>320</v>
          </cell>
          <cell r="X363">
            <v>320</v>
          </cell>
          <cell r="Y363">
            <v>0</v>
          </cell>
          <cell r="Z363">
            <v>0</v>
          </cell>
          <cell r="AA363">
            <v>20</v>
          </cell>
          <cell r="AB363">
            <v>20</v>
          </cell>
          <cell r="AC363">
            <v>320</v>
          </cell>
          <cell r="AD363">
            <v>350</v>
          </cell>
          <cell r="AE363">
            <v>350</v>
          </cell>
          <cell r="AF363">
            <v>370</v>
          </cell>
          <cell r="AG363">
            <v>0</v>
          </cell>
          <cell r="AH363">
            <v>0</v>
          </cell>
          <cell r="AI363">
            <v>30</v>
          </cell>
          <cell r="AJ363">
            <v>50</v>
          </cell>
          <cell r="AK363" t="str">
            <v>Marc.Schwan@kreis-ak.de</v>
          </cell>
          <cell r="AL363" t="str">
            <v>Herr Schwan</v>
          </cell>
          <cell r="AM363" t="str">
            <v>(02681)812014</v>
          </cell>
          <cell r="AN363" t="str">
            <v>25.05.2016</v>
          </cell>
          <cell r="AO363">
            <v>78.260000000000005</v>
          </cell>
          <cell r="AP363">
            <v>214816</v>
          </cell>
          <cell r="AQ363">
            <v>212431</v>
          </cell>
          <cell r="AR363">
            <v>224543</v>
          </cell>
          <cell r="AS363">
            <v>226455</v>
          </cell>
          <cell r="BE363">
            <v>10603.5</v>
          </cell>
          <cell r="BF363">
            <v>10603.5</v>
          </cell>
          <cell r="BG363">
            <v>10603.5</v>
          </cell>
          <cell r="BH363">
            <v>10603.5</v>
          </cell>
          <cell r="BS363">
            <v>8482.7999999999993</v>
          </cell>
          <cell r="BT363">
            <v>8482.7999999999993</v>
          </cell>
          <cell r="BU363">
            <v>8482.7999999999993</v>
          </cell>
          <cell r="BV363">
            <v>8482.7999999999993</v>
          </cell>
          <cell r="CG363">
            <v>203236</v>
          </cell>
          <cell r="CH363">
            <v>186270.4</v>
          </cell>
          <cell r="CI363">
            <v>177787.6</v>
          </cell>
          <cell r="CJ363">
            <v>169304.8</v>
          </cell>
          <cell r="CK363">
            <v>160822</v>
          </cell>
          <cell r="CV363">
            <v>380</v>
          </cell>
          <cell r="CW363">
            <v>380</v>
          </cell>
          <cell r="CX363">
            <v>380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30</v>
          </cell>
          <cell r="DJ363">
            <v>30</v>
          </cell>
          <cell r="DK363">
            <v>30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320</v>
          </cell>
          <cell r="DW363">
            <v>320</v>
          </cell>
          <cell r="DX363">
            <v>320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20</v>
          </cell>
          <cell r="EJ363">
            <v>20</v>
          </cell>
          <cell r="EK363">
            <v>20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370</v>
          </cell>
          <cell r="EW363">
            <v>370</v>
          </cell>
          <cell r="EX363">
            <v>370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50</v>
          </cell>
          <cell r="FJ363">
            <v>50</v>
          </cell>
          <cell r="FK363">
            <v>50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0</v>
          </cell>
          <cell r="FT363">
            <v>0</v>
          </cell>
          <cell r="FU363">
            <v>0</v>
          </cell>
          <cell r="FV363" t="str">
            <v>Entschuldungsfonds_V.1.2.1_EA_Punkt_mit_Sperrung.fvl</v>
          </cell>
          <cell r="FY363">
            <v>13204023</v>
          </cell>
          <cell r="FZ363">
            <v>13204023</v>
          </cell>
          <cell r="GA363" t="str">
            <v>Ortsgemeinde Eichen</v>
          </cell>
          <cell r="GB363">
            <v>0</v>
          </cell>
          <cell r="GC363" t="str">
            <v>Ortsgemeinde</v>
          </cell>
          <cell r="GD363">
            <v>576</v>
          </cell>
          <cell r="GE363">
            <v>582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132</v>
          </cell>
          <cell r="GN363">
            <v>4</v>
          </cell>
          <cell r="GO363">
            <v>23</v>
          </cell>
          <cell r="GP363">
            <v>7069</v>
          </cell>
          <cell r="GQ363">
            <v>3534.5</v>
          </cell>
          <cell r="GR363">
            <v>7069</v>
          </cell>
          <cell r="GS363">
            <v>3534.5</v>
          </cell>
          <cell r="GT363">
            <v>7069</v>
          </cell>
          <cell r="GU363">
            <v>3534.5</v>
          </cell>
          <cell r="GV363">
            <v>7069</v>
          </cell>
          <cell r="GW363">
            <v>3534.5</v>
          </cell>
          <cell r="GX363">
            <v>7069</v>
          </cell>
          <cell r="GY363">
            <v>3534.5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</row>
        <row r="364">
          <cell r="A364">
            <v>2250246</v>
          </cell>
          <cell r="B364" t="str">
            <v>25.05.2016</v>
          </cell>
          <cell r="C364" t="str">
            <v>Altenkirchen (Ww.)</v>
          </cell>
          <cell r="D364">
            <v>13204016</v>
          </cell>
          <cell r="E364" t="str">
            <v>01.01.2012</v>
          </cell>
          <cell r="F364">
            <v>167976</v>
          </cell>
          <cell r="G364">
            <v>131458.01</v>
          </cell>
          <cell r="H364">
            <v>8763.8700000000008</v>
          </cell>
          <cell r="I364">
            <v>7011.09</v>
          </cell>
          <cell r="J364">
            <v>160964.91</v>
          </cell>
          <cell r="K364" t="str">
            <v>Ortsgemeinde Burglahr</v>
          </cell>
          <cell r="L364" t="str">
            <v>21.05.2012</v>
          </cell>
          <cell r="M364">
            <v>350</v>
          </cell>
          <cell r="N364">
            <v>350</v>
          </cell>
          <cell r="O364">
            <v>380</v>
          </cell>
          <cell r="P364">
            <v>380</v>
          </cell>
          <cell r="Q364">
            <v>0</v>
          </cell>
          <cell r="R364">
            <v>0</v>
          </cell>
          <cell r="S364">
            <v>30</v>
          </cell>
          <cell r="T364">
            <v>30</v>
          </cell>
          <cell r="U364">
            <v>300</v>
          </cell>
          <cell r="V364">
            <v>300</v>
          </cell>
          <cell r="W364">
            <v>300</v>
          </cell>
          <cell r="X364">
            <v>300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320</v>
          </cell>
          <cell r="AD364">
            <v>320</v>
          </cell>
          <cell r="AE364">
            <v>350</v>
          </cell>
          <cell r="AF364">
            <v>350</v>
          </cell>
          <cell r="AG364">
            <v>0</v>
          </cell>
          <cell r="AH364">
            <v>0</v>
          </cell>
          <cell r="AI364">
            <v>30</v>
          </cell>
          <cell r="AJ364">
            <v>30</v>
          </cell>
          <cell r="AK364" t="str">
            <v>Marc.Schwan@kreis-ak.de</v>
          </cell>
          <cell r="AL364" t="str">
            <v>Herr Schwan</v>
          </cell>
          <cell r="AM364" t="str">
            <v>(02681)812014</v>
          </cell>
          <cell r="AN364" t="str">
            <v>25.05.2016</v>
          </cell>
          <cell r="AO364">
            <v>78.260000000000005</v>
          </cell>
          <cell r="AP364">
            <v>95065</v>
          </cell>
          <cell r="AQ364">
            <v>133175</v>
          </cell>
          <cell r="AR364">
            <v>130461</v>
          </cell>
          <cell r="AS364">
            <v>116876</v>
          </cell>
          <cell r="BE364">
            <v>8763.8700000000008</v>
          </cell>
          <cell r="BF364">
            <v>8763.8700000000008</v>
          </cell>
          <cell r="BG364">
            <v>8763.8700000000008</v>
          </cell>
          <cell r="BH364">
            <v>8763.8700000000008</v>
          </cell>
          <cell r="BS364">
            <v>7011.09</v>
          </cell>
          <cell r="BT364">
            <v>7011.09</v>
          </cell>
          <cell r="BU364">
            <v>7011.09</v>
          </cell>
          <cell r="BV364">
            <v>7011.09</v>
          </cell>
          <cell r="CG364">
            <v>167976</v>
          </cell>
          <cell r="CH364">
            <v>153953.82</v>
          </cell>
          <cell r="CI364">
            <v>146942.73000000001</v>
          </cell>
          <cell r="CJ364">
            <v>139931.64000000001</v>
          </cell>
          <cell r="CK364">
            <v>132920.54999999999</v>
          </cell>
          <cell r="CV364">
            <v>380</v>
          </cell>
          <cell r="CW364">
            <v>380</v>
          </cell>
          <cell r="CX364">
            <v>380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30</v>
          </cell>
          <cell r="DJ364">
            <v>30</v>
          </cell>
          <cell r="DK364">
            <v>30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320</v>
          </cell>
          <cell r="DW364">
            <v>320</v>
          </cell>
          <cell r="DX364">
            <v>320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370</v>
          </cell>
          <cell r="EW364">
            <v>370</v>
          </cell>
          <cell r="EX364">
            <v>370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30</v>
          </cell>
          <cell r="FJ364">
            <v>30</v>
          </cell>
          <cell r="FK364">
            <v>30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0</v>
          </cell>
          <cell r="FU364">
            <v>0</v>
          </cell>
          <cell r="FV364" t="str">
            <v>Entschuldungsfonds_V.1.2.1_EA_Punkt_mit_Sperrung.fvl</v>
          </cell>
          <cell r="FY364">
            <v>13204016</v>
          </cell>
          <cell r="FZ364">
            <v>13204016</v>
          </cell>
          <cell r="GA364" t="str">
            <v>Ortsgemeinde Burglahr</v>
          </cell>
          <cell r="GB364">
            <v>0</v>
          </cell>
          <cell r="GC364" t="str">
            <v>Ortsgemeinde</v>
          </cell>
          <cell r="GD364">
            <v>502</v>
          </cell>
          <cell r="GE364">
            <v>498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132</v>
          </cell>
          <cell r="GN364">
            <v>4</v>
          </cell>
          <cell r="GO364">
            <v>16</v>
          </cell>
          <cell r="GP364">
            <v>5842.5714285714284</v>
          </cell>
          <cell r="GQ364">
            <v>2921.2857142857142</v>
          </cell>
          <cell r="GR364">
            <v>5842.5714285714284</v>
          </cell>
          <cell r="GS364">
            <v>2921.2857142857142</v>
          </cell>
          <cell r="GT364">
            <v>5842.5714285714284</v>
          </cell>
          <cell r="GU364">
            <v>2921.2857142857142</v>
          </cell>
          <cell r="GV364">
            <v>5842.5714285714284</v>
          </cell>
          <cell r="GW364">
            <v>2921.2857142857142</v>
          </cell>
          <cell r="GX364">
            <v>5842.5714285714284</v>
          </cell>
          <cell r="GY364">
            <v>2921.2857142857142</v>
          </cell>
          <cell r="GZ364">
            <v>0</v>
          </cell>
          <cell r="HA364">
            <v>0</v>
          </cell>
          <cell r="HB364">
            <v>0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</row>
        <row r="365">
          <cell r="A365">
            <v>2250226</v>
          </cell>
          <cell r="B365" t="str">
            <v>24.05.2016</v>
          </cell>
          <cell r="C365" t="str">
            <v>Kaiserslautern</v>
          </cell>
          <cell r="D365">
            <v>33505002</v>
          </cell>
          <cell r="E365" t="str">
            <v>01.01.2012</v>
          </cell>
          <cell r="F365">
            <v>476219</v>
          </cell>
          <cell r="G365">
            <v>372688.98</v>
          </cell>
          <cell r="H365">
            <v>24846</v>
          </cell>
          <cell r="I365">
            <v>19877</v>
          </cell>
          <cell r="J365">
            <v>456342</v>
          </cell>
          <cell r="K365" t="str">
            <v>Ortsgemeinde Bann</v>
          </cell>
          <cell r="L365" t="str">
            <v>31.05.2012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269</v>
          </cell>
          <cell r="V365">
            <v>285</v>
          </cell>
          <cell r="W365">
            <v>300</v>
          </cell>
          <cell r="X365">
            <v>300</v>
          </cell>
          <cell r="Y365">
            <v>0</v>
          </cell>
          <cell r="Z365">
            <v>0</v>
          </cell>
          <cell r="AA365">
            <v>15</v>
          </cell>
          <cell r="AB365">
            <v>15</v>
          </cell>
          <cell r="AC365">
            <v>317</v>
          </cell>
          <cell r="AD365">
            <v>338</v>
          </cell>
          <cell r="AE365">
            <v>355</v>
          </cell>
          <cell r="AF365">
            <v>365</v>
          </cell>
          <cell r="AG365">
            <v>0</v>
          </cell>
          <cell r="AH365">
            <v>0</v>
          </cell>
          <cell r="AI365">
            <v>17</v>
          </cell>
          <cell r="AJ365">
            <v>27</v>
          </cell>
          <cell r="AK365" t="str">
            <v>joachim.gries@kaiserslautern-kreis.de</v>
          </cell>
          <cell r="AL365" t="str">
            <v>Joachim Gries</v>
          </cell>
          <cell r="AM365" t="str">
            <v>0631/7105-385</v>
          </cell>
          <cell r="AN365" t="str">
            <v>24.05.2016</v>
          </cell>
          <cell r="AO365">
            <v>78.260000000000005</v>
          </cell>
          <cell r="AP365">
            <v>456064</v>
          </cell>
          <cell r="AQ365">
            <v>508403</v>
          </cell>
          <cell r="AR365">
            <v>357277</v>
          </cell>
          <cell r="BE365">
            <v>24846</v>
          </cell>
          <cell r="BF365">
            <v>24846</v>
          </cell>
          <cell r="BG365">
            <v>24846</v>
          </cell>
          <cell r="BH365">
            <v>24846</v>
          </cell>
          <cell r="BS365">
            <v>19877</v>
          </cell>
          <cell r="BT365">
            <v>19877</v>
          </cell>
          <cell r="BU365">
            <v>19877</v>
          </cell>
          <cell r="BV365">
            <v>19877</v>
          </cell>
          <cell r="CG365">
            <v>476219</v>
          </cell>
          <cell r="CH365">
            <v>436465</v>
          </cell>
          <cell r="CI365">
            <v>416588</v>
          </cell>
          <cell r="CJ365">
            <v>396711</v>
          </cell>
          <cell r="CK365">
            <v>376834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300</v>
          </cell>
          <cell r="DW365">
            <v>315</v>
          </cell>
          <cell r="DX365">
            <v>315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15</v>
          </cell>
          <cell r="EJ365">
            <v>30</v>
          </cell>
          <cell r="EK365">
            <v>30</v>
          </cell>
          <cell r="EL365">
            <v>15</v>
          </cell>
          <cell r="EM365">
            <v>15</v>
          </cell>
          <cell r="EN365">
            <v>15</v>
          </cell>
          <cell r="EO365">
            <v>15</v>
          </cell>
          <cell r="EP365">
            <v>15</v>
          </cell>
          <cell r="EQ365">
            <v>15</v>
          </cell>
          <cell r="ER365">
            <v>15</v>
          </cell>
          <cell r="ES365">
            <v>15</v>
          </cell>
          <cell r="ET365">
            <v>15</v>
          </cell>
          <cell r="EU365">
            <v>15</v>
          </cell>
          <cell r="EV365">
            <v>365</v>
          </cell>
          <cell r="EW365">
            <v>380</v>
          </cell>
          <cell r="EX365">
            <v>380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27</v>
          </cell>
          <cell r="FJ365">
            <v>42</v>
          </cell>
          <cell r="FK365">
            <v>42</v>
          </cell>
          <cell r="FL365">
            <v>17</v>
          </cell>
          <cell r="FM365">
            <v>17</v>
          </cell>
          <cell r="FN365">
            <v>17</v>
          </cell>
          <cell r="FO365">
            <v>17</v>
          </cell>
          <cell r="FP365">
            <v>17</v>
          </cell>
          <cell r="FQ365">
            <v>17</v>
          </cell>
          <cell r="FR365">
            <v>17</v>
          </cell>
          <cell r="FS365">
            <v>17</v>
          </cell>
          <cell r="FT365">
            <v>17</v>
          </cell>
          <cell r="FU365">
            <v>17</v>
          </cell>
          <cell r="FV365" t="str">
            <v>Entschuldungsfonds_V.1.2.1_EA_Punkt_mit_Sperrung.fvl</v>
          </cell>
          <cell r="FY365">
            <v>33505002</v>
          </cell>
          <cell r="FZ365">
            <v>33505002</v>
          </cell>
          <cell r="GA365" t="str">
            <v>Ortsgemeinde Bann</v>
          </cell>
          <cell r="GB365">
            <v>0</v>
          </cell>
          <cell r="GC365" t="str">
            <v>Ortsgemeinde</v>
          </cell>
          <cell r="GD365">
            <v>2226</v>
          </cell>
          <cell r="GE365">
            <v>2165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335</v>
          </cell>
          <cell r="GN365">
            <v>5</v>
          </cell>
          <cell r="GO365">
            <v>2</v>
          </cell>
          <cell r="GP365">
            <v>16564</v>
          </cell>
          <cell r="GQ365">
            <v>8282</v>
          </cell>
          <cell r="GR365">
            <v>16564</v>
          </cell>
          <cell r="GS365">
            <v>8282</v>
          </cell>
          <cell r="GT365">
            <v>16564</v>
          </cell>
          <cell r="GU365">
            <v>8282</v>
          </cell>
          <cell r="GV365">
            <v>16564</v>
          </cell>
          <cell r="GW365">
            <v>8282</v>
          </cell>
          <cell r="GX365">
            <v>16564</v>
          </cell>
          <cell r="GY365">
            <v>8282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</row>
        <row r="366">
          <cell r="A366">
            <v>2250219</v>
          </cell>
          <cell r="B366" t="str">
            <v>24.05.2016</v>
          </cell>
          <cell r="C366" t="str">
            <v>Kaiserslautern</v>
          </cell>
          <cell r="D366">
            <v>33505000</v>
          </cell>
          <cell r="E366" t="str">
            <v>01.01.2012</v>
          </cell>
          <cell r="F366">
            <v>4884202</v>
          </cell>
          <cell r="G366">
            <v>3822376.48</v>
          </cell>
          <cell r="H366">
            <v>254825</v>
          </cell>
          <cell r="I366">
            <v>203860</v>
          </cell>
          <cell r="J366">
            <v>4680342</v>
          </cell>
          <cell r="K366" t="str">
            <v>Verbandsgemeinde Landstuhl</v>
          </cell>
          <cell r="L366" t="str">
            <v>30.05.2012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 t="str">
            <v>joachim.gries@kaiserslautern-kreis.de</v>
          </cell>
          <cell r="AL366" t="str">
            <v>Joachim Gries</v>
          </cell>
          <cell r="AM366" t="str">
            <v>0631/7105-385</v>
          </cell>
          <cell r="AN366" t="str">
            <v>24.05.2016</v>
          </cell>
          <cell r="AO366">
            <v>78.260000000000005</v>
          </cell>
          <cell r="AP366">
            <v>10533726</v>
          </cell>
          <cell r="AQ366">
            <v>9103107</v>
          </cell>
          <cell r="AR366">
            <v>8135585</v>
          </cell>
          <cell r="BE366">
            <v>254825</v>
          </cell>
          <cell r="BF366">
            <v>254825</v>
          </cell>
          <cell r="BG366">
            <v>254825</v>
          </cell>
          <cell r="BH366">
            <v>254825</v>
          </cell>
          <cell r="BS366">
            <v>203860</v>
          </cell>
          <cell r="BT366">
            <v>203860</v>
          </cell>
          <cell r="BU366">
            <v>203860</v>
          </cell>
          <cell r="BV366">
            <v>203860</v>
          </cell>
          <cell r="CG366">
            <v>4884202</v>
          </cell>
          <cell r="CH366">
            <v>4476482</v>
          </cell>
          <cell r="CI366">
            <v>4272622</v>
          </cell>
          <cell r="CJ366">
            <v>4068762</v>
          </cell>
          <cell r="CK366">
            <v>3864902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V366" t="str">
            <v>Entschuldungsfonds_V.1.2.1_EA_Punkt_mit_Sperrung.fvl</v>
          </cell>
          <cell r="FY366">
            <v>33505000</v>
          </cell>
          <cell r="FZ366">
            <v>33505000</v>
          </cell>
          <cell r="GA366" t="str">
            <v>Verbandsgemeinde Landstuhl</v>
          </cell>
          <cell r="GB366">
            <v>0</v>
          </cell>
          <cell r="GC366" t="str">
            <v>Verbandsgemeinde</v>
          </cell>
          <cell r="GD366">
            <v>15594</v>
          </cell>
          <cell r="GE366">
            <v>15294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335</v>
          </cell>
          <cell r="GN366">
            <v>5</v>
          </cell>
          <cell r="GO366">
            <v>0</v>
          </cell>
          <cell r="GP366">
            <v>169883.33333333334</v>
          </cell>
          <cell r="GQ366">
            <v>84941.666666666672</v>
          </cell>
          <cell r="GR366">
            <v>169883.33333333334</v>
          </cell>
          <cell r="GS366">
            <v>84941.666666666672</v>
          </cell>
          <cell r="GT366">
            <v>169883.33333333334</v>
          </cell>
          <cell r="GU366">
            <v>84941.666666666672</v>
          </cell>
          <cell r="GV366">
            <v>169883.33333333334</v>
          </cell>
          <cell r="GW366">
            <v>84941.666666666672</v>
          </cell>
          <cell r="GX366">
            <v>169883.33333333334</v>
          </cell>
          <cell r="GY366">
            <v>84941.666666666672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</row>
        <row r="367">
          <cell r="A367">
            <v>2250218</v>
          </cell>
          <cell r="B367" t="str">
            <v>24.05.2016</v>
          </cell>
          <cell r="C367" t="str">
            <v>Altenkirchen (Ww.)</v>
          </cell>
          <cell r="D367">
            <v>13202042</v>
          </cell>
          <cell r="E367" t="str">
            <v>01.01.2012</v>
          </cell>
          <cell r="F367">
            <v>180085</v>
          </cell>
          <cell r="G367">
            <v>140934.51999999999</v>
          </cell>
          <cell r="H367">
            <v>9396</v>
          </cell>
          <cell r="I367">
            <v>7516.8</v>
          </cell>
          <cell r="J367">
            <v>172568.2</v>
          </cell>
          <cell r="K367" t="str">
            <v>Ortsgemeinde Grünebach</v>
          </cell>
          <cell r="L367" t="str">
            <v>29.05.2012</v>
          </cell>
          <cell r="M367">
            <v>380</v>
          </cell>
          <cell r="N367">
            <v>380</v>
          </cell>
          <cell r="O367">
            <v>380</v>
          </cell>
          <cell r="P367">
            <v>380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320</v>
          </cell>
          <cell r="V367">
            <v>320</v>
          </cell>
          <cell r="W367">
            <v>320</v>
          </cell>
          <cell r="X367">
            <v>320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320</v>
          </cell>
          <cell r="AD367">
            <v>340</v>
          </cell>
          <cell r="AE367">
            <v>340</v>
          </cell>
          <cell r="AF367">
            <v>380</v>
          </cell>
          <cell r="AG367">
            <v>0</v>
          </cell>
          <cell r="AH367">
            <v>0</v>
          </cell>
          <cell r="AI367">
            <v>20</v>
          </cell>
          <cell r="AJ367">
            <v>60</v>
          </cell>
          <cell r="AK367" t="str">
            <v>Marc.Schwan@kreis-ak.de</v>
          </cell>
          <cell r="AL367" t="str">
            <v>Marc Schwan</v>
          </cell>
          <cell r="AM367" t="str">
            <v>02681 / 81-2014</v>
          </cell>
          <cell r="AN367" t="str">
            <v>24.05.2016</v>
          </cell>
          <cell r="AO367">
            <v>78.260000000000005</v>
          </cell>
          <cell r="AP367">
            <v>268560</v>
          </cell>
          <cell r="AQ367">
            <v>229660</v>
          </cell>
          <cell r="AR367">
            <v>291270</v>
          </cell>
          <cell r="AS367">
            <v>286560</v>
          </cell>
          <cell r="BE367">
            <v>9396</v>
          </cell>
          <cell r="BF367">
            <v>9396</v>
          </cell>
          <cell r="BG367">
            <v>9396</v>
          </cell>
          <cell r="BH367">
            <v>9396</v>
          </cell>
          <cell r="BS367">
            <v>7516.8</v>
          </cell>
          <cell r="BT367">
            <v>7516.8</v>
          </cell>
          <cell r="BU367">
            <v>7516.8</v>
          </cell>
          <cell r="BV367">
            <v>7516.8</v>
          </cell>
          <cell r="CG367">
            <v>180085</v>
          </cell>
          <cell r="CH367">
            <v>165051.4</v>
          </cell>
          <cell r="CI367">
            <v>157534.6</v>
          </cell>
          <cell r="CJ367">
            <v>150017.79999999999</v>
          </cell>
          <cell r="CK367">
            <v>142501</v>
          </cell>
          <cell r="CV367">
            <v>390</v>
          </cell>
          <cell r="CW367">
            <v>410</v>
          </cell>
          <cell r="CX367">
            <v>410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380</v>
          </cell>
          <cell r="DW367">
            <v>400</v>
          </cell>
          <cell r="DX367">
            <v>400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380</v>
          </cell>
          <cell r="EW367">
            <v>400</v>
          </cell>
          <cell r="EX367">
            <v>400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60</v>
          </cell>
          <cell r="FJ367">
            <v>60</v>
          </cell>
          <cell r="FK367">
            <v>60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V367" t="str">
            <v>Entschuldungsfonds_V.1.2.1_EA_Punkt_mit_Sperrung.fvl</v>
          </cell>
          <cell r="FY367">
            <v>13202042</v>
          </cell>
          <cell r="FZ367">
            <v>13202042</v>
          </cell>
          <cell r="GA367" t="str">
            <v>Ortsgemeinde Grünebach</v>
          </cell>
          <cell r="GB367">
            <v>0</v>
          </cell>
          <cell r="GC367" t="str">
            <v>Ortsgemeinde</v>
          </cell>
          <cell r="GD367">
            <v>539</v>
          </cell>
          <cell r="GE367">
            <v>523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132</v>
          </cell>
          <cell r="GN367">
            <v>2</v>
          </cell>
          <cell r="GO367">
            <v>42</v>
          </cell>
          <cell r="GP367">
            <v>6264</v>
          </cell>
          <cell r="GQ367">
            <v>3132</v>
          </cell>
          <cell r="GR367">
            <v>6264</v>
          </cell>
          <cell r="GS367">
            <v>3132</v>
          </cell>
          <cell r="GT367">
            <v>6264</v>
          </cell>
          <cell r="GU367">
            <v>3132</v>
          </cell>
          <cell r="GV367">
            <v>6264</v>
          </cell>
          <cell r="GW367">
            <v>3132</v>
          </cell>
          <cell r="GX367">
            <v>6264</v>
          </cell>
          <cell r="GY367">
            <v>3132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</row>
        <row r="368">
          <cell r="A368">
            <v>2250217</v>
          </cell>
          <cell r="B368" t="str">
            <v>24.05.2016</v>
          </cell>
          <cell r="C368" t="str">
            <v>Altenkirchen (Ww.)</v>
          </cell>
          <cell r="D368">
            <v>13202002</v>
          </cell>
          <cell r="E368" t="str">
            <v>01.01.2012</v>
          </cell>
          <cell r="F368">
            <v>646496</v>
          </cell>
          <cell r="G368">
            <v>505947.76</v>
          </cell>
          <cell r="H368">
            <v>33729.85</v>
          </cell>
          <cell r="I368">
            <v>26983.88</v>
          </cell>
          <cell r="J368">
            <v>619512.12</v>
          </cell>
          <cell r="K368" t="str">
            <v>Ortsgemeinde Alsdorf</v>
          </cell>
          <cell r="L368" t="str">
            <v>15.05.2012</v>
          </cell>
          <cell r="M368">
            <v>360</v>
          </cell>
          <cell r="N368">
            <v>380</v>
          </cell>
          <cell r="O368">
            <v>380</v>
          </cell>
          <cell r="P368">
            <v>380</v>
          </cell>
          <cell r="Q368">
            <v>0</v>
          </cell>
          <cell r="R368">
            <v>20</v>
          </cell>
          <cell r="S368">
            <v>20</v>
          </cell>
          <cell r="T368">
            <v>20</v>
          </cell>
          <cell r="U368">
            <v>320</v>
          </cell>
          <cell r="V368">
            <v>340</v>
          </cell>
          <cell r="W368">
            <v>340</v>
          </cell>
          <cell r="X368">
            <v>340</v>
          </cell>
          <cell r="Y368">
            <v>0</v>
          </cell>
          <cell r="Z368">
            <v>20</v>
          </cell>
          <cell r="AA368">
            <v>20</v>
          </cell>
          <cell r="AB368">
            <v>20</v>
          </cell>
          <cell r="AC368">
            <v>320</v>
          </cell>
          <cell r="AD368">
            <v>340</v>
          </cell>
          <cell r="AE368">
            <v>340</v>
          </cell>
          <cell r="AF368">
            <v>340</v>
          </cell>
          <cell r="AG368">
            <v>0</v>
          </cell>
          <cell r="AH368">
            <v>20</v>
          </cell>
          <cell r="AI368">
            <v>20</v>
          </cell>
          <cell r="AJ368">
            <v>20</v>
          </cell>
          <cell r="AK368" t="str">
            <v>Marc.Schwan@kreis-ak.de</v>
          </cell>
          <cell r="AL368" t="str">
            <v>Herr Schwan</v>
          </cell>
          <cell r="AM368" t="str">
            <v>(02681)812014</v>
          </cell>
          <cell r="AN368" t="str">
            <v>24.05.2016</v>
          </cell>
          <cell r="AO368">
            <v>78.260000000000005</v>
          </cell>
          <cell r="AP368">
            <v>970340</v>
          </cell>
          <cell r="AQ368">
            <v>918490</v>
          </cell>
          <cell r="AR368">
            <v>1114180</v>
          </cell>
          <cell r="AS368">
            <v>699270</v>
          </cell>
          <cell r="BE368">
            <v>33729.85</v>
          </cell>
          <cell r="BF368">
            <v>33729.85</v>
          </cell>
          <cell r="BG368">
            <v>33729.85</v>
          </cell>
          <cell r="BH368">
            <v>33729.85</v>
          </cell>
          <cell r="BS368">
            <v>26983.88</v>
          </cell>
          <cell r="BT368">
            <v>26983.88</v>
          </cell>
          <cell r="BU368">
            <v>26983.88</v>
          </cell>
          <cell r="BV368">
            <v>26983.88</v>
          </cell>
          <cell r="CG368">
            <v>646496</v>
          </cell>
          <cell r="CH368">
            <v>592528.24</v>
          </cell>
          <cell r="CI368">
            <v>565544.36</v>
          </cell>
          <cell r="CJ368">
            <v>538560.48</v>
          </cell>
          <cell r="CK368">
            <v>511576.6</v>
          </cell>
          <cell r="CV368">
            <v>390</v>
          </cell>
          <cell r="CW368">
            <v>410</v>
          </cell>
          <cell r="CX368">
            <v>410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30</v>
          </cell>
          <cell r="DJ368">
            <v>30</v>
          </cell>
          <cell r="DK368">
            <v>30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380</v>
          </cell>
          <cell r="DW368">
            <v>400</v>
          </cell>
          <cell r="DX368">
            <v>400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60</v>
          </cell>
          <cell r="EJ368">
            <v>60</v>
          </cell>
          <cell r="EK368">
            <v>60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380</v>
          </cell>
          <cell r="EW368">
            <v>400</v>
          </cell>
          <cell r="EX368">
            <v>400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60</v>
          </cell>
          <cell r="FJ368">
            <v>60</v>
          </cell>
          <cell r="FK368">
            <v>60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V368" t="str">
            <v>Entschuldungsfonds_V.1.2.1_EA_Punkt_mit_Sperrung.fvl</v>
          </cell>
          <cell r="FY368">
            <v>13202002</v>
          </cell>
          <cell r="FZ368">
            <v>13202002</v>
          </cell>
          <cell r="GA368" t="str">
            <v>Ortsgemeinde Alsdorf</v>
          </cell>
          <cell r="GB368">
            <v>0</v>
          </cell>
          <cell r="GC368" t="str">
            <v>Ortsgemeinde</v>
          </cell>
          <cell r="GD368">
            <v>1668</v>
          </cell>
          <cell r="GE368">
            <v>1647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132</v>
          </cell>
          <cell r="GN368">
            <v>2</v>
          </cell>
          <cell r="GO368">
            <v>2</v>
          </cell>
          <cell r="GP368">
            <v>22486.571428571428</v>
          </cell>
          <cell r="GQ368">
            <v>11243.285714285714</v>
          </cell>
          <cell r="GR368">
            <v>22486.571428571428</v>
          </cell>
          <cell r="GS368">
            <v>11243.285714285714</v>
          </cell>
          <cell r="GT368">
            <v>22486.571428571428</v>
          </cell>
          <cell r="GU368">
            <v>11243.285714285714</v>
          </cell>
          <cell r="GV368">
            <v>22486.571428571428</v>
          </cell>
          <cell r="GW368">
            <v>11243.285714285714</v>
          </cell>
          <cell r="GX368">
            <v>22486.571428571428</v>
          </cell>
          <cell r="GY368">
            <v>11243.285714285714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0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0</v>
          </cell>
          <cell r="HK368">
            <v>0</v>
          </cell>
          <cell r="HL368">
            <v>0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</row>
        <row r="369">
          <cell r="A369">
            <v>2250214</v>
          </cell>
          <cell r="B369" t="str">
            <v>24.05.2016</v>
          </cell>
          <cell r="C369" t="str">
            <v>Altenkirchen (Ww.)</v>
          </cell>
          <cell r="D369">
            <v>13202111</v>
          </cell>
          <cell r="E369" t="str">
            <v>01.01.2012</v>
          </cell>
          <cell r="F369">
            <v>940418</v>
          </cell>
          <cell r="G369">
            <v>735971.12</v>
          </cell>
          <cell r="H369">
            <v>49065</v>
          </cell>
          <cell r="I369">
            <v>39252</v>
          </cell>
          <cell r="J369">
            <v>901166</v>
          </cell>
          <cell r="K369" t="str">
            <v>Ortsgemeinde Wallmenroth</v>
          </cell>
          <cell r="L369" t="str">
            <v>30.05.2012</v>
          </cell>
          <cell r="M369">
            <v>360</v>
          </cell>
          <cell r="N369">
            <v>360</v>
          </cell>
          <cell r="O369">
            <v>360</v>
          </cell>
          <cell r="P369">
            <v>390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317</v>
          </cell>
          <cell r="V369">
            <v>320</v>
          </cell>
          <cell r="W369">
            <v>320</v>
          </cell>
          <cell r="X369">
            <v>380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320</v>
          </cell>
          <cell r="AD369">
            <v>340</v>
          </cell>
          <cell r="AE369">
            <v>340</v>
          </cell>
          <cell r="AF369">
            <v>380</v>
          </cell>
          <cell r="AG369">
            <v>0</v>
          </cell>
          <cell r="AH369">
            <v>0</v>
          </cell>
          <cell r="AI369">
            <v>20</v>
          </cell>
          <cell r="AJ369">
            <v>20</v>
          </cell>
          <cell r="AK369" t="str">
            <v>Marc.Schwan@kreis-ak.de</v>
          </cell>
          <cell r="AL369" t="str">
            <v>Marc Schwan</v>
          </cell>
          <cell r="AM369" t="str">
            <v>02681/81-2014</v>
          </cell>
          <cell r="AN369" t="str">
            <v>24.05.2016</v>
          </cell>
          <cell r="AO369">
            <v>78.260000000000005</v>
          </cell>
          <cell r="AP369">
            <v>1713470</v>
          </cell>
          <cell r="AQ369">
            <v>1808170</v>
          </cell>
          <cell r="AR369">
            <v>2091640</v>
          </cell>
          <cell r="AS369">
            <v>1888600</v>
          </cell>
          <cell r="BE369">
            <v>49065</v>
          </cell>
          <cell r="BF369">
            <v>49065</v>
          </cell>
          <cell r="BG369">
            <v>49065</v>
          </cell>
          <cell r="BH369">
            <v>49065</v>
          </cell>
          <cell r="BS369">
            <v>39252</v>
          </cell>
          <cell r="BT369">
            <v>39252</v>
          </cell>
          <cell r="BU369">
            <v>39252</v>
          </cell>
          <cell r="BV369">
            <v>39252</v>
          </cell>
          <cell r="CG369">
            <v>940418</v>
          </cell>
          <cell r="CH369">
            <v>861914</v>
          </cell>
          <cell r="CI369">
            <v>822662</v>
          </cell>
          <cell r="CJ369">
            <v>783410</v>
          </cell>
          <cell r="CK369">
            <v>744158</v>
          </cell>
          <cell r="CV369">
            <v>390</v>
          </cell>
          <cell r="CW369">
            <v>390</v>
          </cell>
          <cell r="CX369">
            <v>410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380</v>
          </cell>
          <cell r="DW369">
            <v>380</v>
          </cell>
          <cell r="DX369">
            <v>380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380</v>
          </cell>
          <cell r="EW369">
            <v>380</v>
          </cell>
          <cell r="EX369">
            <v>400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20</v>
          </cell>
          <cell r="FJ369">
            <v>20</v>
          </cell>
          <cell r="FK369">
            <v>20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 t="str">
            <v>Entschuldungsfonds_V.1.2.1_EA_Punkt_mit_Sperrung.fvl</v>
          </cell>
          <cell r="FY369">
            <v>13202111</v>
          </cell>
          <cell r="FZ369">
            <v>13202111</v>
          </cell>
          <cell r="GA369" t="str">
            <v>Ortsgemeinde Wallmenroth</v>
          </cell>
          <cell r="GB369">
            <v>0</v>
          </cell>
          <cell r="GC369" t="str">
            <v>Ortsgemeinde</v>
          </cell>
          <cell r="GD369">
            <v>1276</v>
          </cell>
          <cell r="GE369">
            <v>1243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132</v>
          </cell>
          <cell r="GN369">
            <v>2</v>
          </cell>
          <cell r="GO369">
            <v>111</v>
          </cell>
          <cell r="GP369">
            <v>32710</v>
          </cell>
          <cell r="GQ369">
            <v>16355</v>
          </cell>
          <cell r="GR369">
            <v>32710</v>
          </cell>
          <cell r="GS369">
            <v>16355</v>
          </cell>
          <cell r="GT369">
            <v>32710</v>
          </cell>
          <cell r="GU369">
            <v>16355</v>
          </cell>
          <cell r="GV369">
            <v>32710</v>
          </cell>
          <cell r="GW369">
            <v>16355</v>
          </cell>
          <cell r="GX369">
            <v>32710</v>
          </cell>
          <cell r="GY369">
            <v>16355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</row>
        <row r="370">
          <cell r="A370">
            <v>2250213</v>
          </cell>
          <cell r="B370" t="str">
            <v>24.05.2016</v>
          </cell>
          <cell r="C370" t="str">
            <v>Altenkirchen (Ww.)</v>
          </cell>
          <cell r="D370">
            <v>13202006</v>
          </cell>
          <cell r="E370" t="str">
            <v>01.01.2012</v>
          </cell>
          <cell r="F370">
            <v>13433237</v>
          </cell>
          <cell r="G370">
            <v>10512851.27</v>
          </cell>
          <cell r="H370">
            <v>700857</v>
          </cell>
          <cell r="I370">
            <v>560685.6</v>
          </cell>
          <cell r="J370">
            <v>12872551.4</v>
          </cell>
          <cell r="K370" t="str">
            <v>Stadt Betzdorf</v>
          </cell>
          <cell r="L370" t="str">
            <v>29.05.2012</v>
          </cell>
          <cell r="M370">
            <v>355</v>
          </cell>
          <cell r="N370">
            <v>355</v>
          </cell>
          <cell r="O370">
            <v>380</v>
          </cell>
          <cell r="P370">
            <v>390</v>
          </cell>
          <cell r="Q370">
            <v>0</v>
          </cell>
          <cell r="R370">
            <v>0</v>
          </cell>
          <cell r="S370">
            <v>25</v>
          </cell>
          <cell r="T370">
            <v>25</v>
          </cell>
          <cell r="U370">
            <v>300</v>
          </cell>
          <cell r="V370">
            <v>300</v>
          </cell>
          <cell r="W370">
            <v>340</v>
          </cell>
          <cell r="X370">
            <v>380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320</v>
          </cell>
          <cell r="AD370">
            <v>340</v>
          </cell>
          <cell r="AE370">
            <v>340</v>
          </cell>
          <cell r="AF370">
            <v>380</v>
          </cell>
          <cell r="AG370">
            <v>0</v>
          </cell>
          <cell r="AH370">
            <v>0</v>
          </cell>
          <cell r="AI370">
            <v>20</v>
          </cell>
          <cell r="AJ370">
            <v>20</v>
          </cell>
          <cell r="AK370" t="str">
            <v>Marc.Schwan@kreis-ak.de</v>
          </cell>
          <cell r="AL370" t="str">
            <v>Marc Schwan</v>
          </cell>
          <cell r="AM370" t="str">
            <v>02681 / 81-2014</v>
          </cell>
          <cell r="AN370" t="str">
            <v>24.05.2016</v>
          </cell>
          <cell r="AO370">
            <v>78.260000000000005</v>
          </cell>
          <cell r="AP370">
            <v>15562471</v>
          </cell>
          <cell r="AQ370">
            <v>16148133</v>
          </cell>
          <cell r="AR370">
            <v>17514830</v>
          </cell>
          <cell r="AS370">
            <v>17333340</v>
          </cell>
          <cell r="BE370">
            <v>700857</v>
          </cell>
          <cell r="BF370">
            <v>700857</v>
          </cell>
          <cell r="BG370">
            <v>700857</v>
          </cell>
          <cell r="BH370">
            <v>700857</v>
          </cell>
          <cell r="BS370">
            <v>560685.6</v>
          </cell>
          <cell r="BT370">
            <v>560685.6</v>
          </cell>
          <cell r="BU370">
            <v>560685.6</v>
          </cell>
          <cell r="BV370">
            <v>560685.6</v>
          </cell>
          <cell r="CG370">
            <v>13433237</v>
          </cell>
          <cell r="CH370">
            <v>12311865.800000001</v>
          </cell>
          <cell r="CI370">
            <v>11751180.199999999</v>
          </cell>
          <cell r="CJ370">
            <v>11190494.6</v>
          </cell>
          <cell r="CK370">
            <v>10629809</v>
          </cell>
          <cell r="CV370">
            <v>390</v>
          </cell>
          <cell r="CW370">
            <v>410</v>
          </cell>
          <cell r="CX370">
            <v>410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25</v>
          </cell>
          <cell r="DJ370">
            <v>25</v>
          </cell>
          <cell r="DK370">
            <v>25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380</v>
          </cell>
          <cell r="DW370">
            <v>400</v>
          </cell>
          <cell r="DX370">
            <v>400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380</v>
          </cell>
          <cell r="EW370">
            <v>400</v>
          </cell>
          <cell r="EX370">
            <v>400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20</v>
          </cell>
          <cell r="FJ370">
            <v>20</v>
          </cell>
          <cell r="FK370">
            <v>20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 t="str">
            <v>Entschuldungsfonds_V.1.2.1_EA_Punkt_mit_Sperrung.fvl</v>
          </cell>
          <cell r="FY370">
            <v>13202006</v>
          </cell>
          <cell r="FZ370">
            <v>13202006</v>
          </cell>
          <cell r="GA370" t="str">
            <v>Stadt Betzdorf</v>
          </cell>
          <cell r="GB370">
            <v>0</v>
          </cell>
          <cell r="GC370" t="str">
            <v>Ortsgemeinde</v>
          </cell>
          <cell r="GD370">
            <v>10135</v>
          </cell>
          <cell r="GE370">
            <v>10017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132</v>
          </cell>
          <cell r="GN370">
            <v>2</v>
          </cell>
          <cell r="GO370">
            <v>6</v>
          </cell>
          <cell r="GP370">
            <v>467238</v>
          </cell>
          <cell r="GQ370">
            <v>233619</v>
          </cell>
          <cell r="GR370">
            <v>467238</v>
          </cell>
          <cell r="GS370">
            <v>233619</v>
          </cell>
          <cell r="GT370">
            <v>467238</v>
          </cell>
          <cell r="GU370">
            <v>233619</v>
          </cell>
          <cell r="GV370">
            <v>467238</v>
          </cell>
          <cell r="GW370">
            <v>233619</v>
          </cell>
          <cell r="GX370">
            <v>467238</v>
          </cell>
          <cell r="GY370">
            <v>233619</v>
          </cell>
          <cell r="GZ370">
            <v>0</v>
          </cell>
          <cell r="HA370">
            <v>0</v>
          </cell>
          <cell r="HB370">
            <v>0</v>
          </cell>
          <cell r="HC370">
            <v>0</v>
          </cell>
          <cell r="HD370">
            <v>0</v>
          </cell>
          <cell r="HE370">
            <v>0</v>
          </cell>
          <cell r="HF370">
            <v>0</v>
          </cell>
          <cell r="HG370">
            <v>0</v>
          </cell>
          <cell r="HH370">
            <v>0</v>
          </cell>
          <cell r="HI370">
            <v>0</v>
          </cell>
          <cell r="HJ370">
            <v>0</v>
          </cell>
          <cell r="HK370">
            <v>0</v>
          </cell>
          <cell r="HL370">
            <v>0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</row>
        <row r="371">
          <cell r="A371">
            <v>2250209</v>
          </cell>
          <cell r="B371" t="str">
            <v>24.05.2016</v>
          </cell>
          <cell r="C371" t="str">
            <v>Mainz-Bingen</v>
          </cell>
          <cell r="D371">
            <v>33901063</v>
          </cell>
          <cell r="E371" t="str">
            <v>01.01.2012</v>
          </cell>
          <cell r="F371">
            <v>436993</v>
          </cell>
          <cell r="G371">
            <v>341990.72</v>
          </cell>
          <cell r="H371">
            <v>22799</v>
          </cell>
          <cell r="I371">
            <v>18240</v>
          </cell>
          <cell r="J371">
            <v>418753</v>
          </cell>
          <cell r="K371" t="str">
            <v>Weiler bei Bingen</v>
          </cell>
          <cell r="L371" t="str">
            <v>25.05.2012</v>
          </cell>
          <cell r="M371">
            <v>0</v>
          </cell>
          <cell r="N371">
            <v>355</v>
          </cell>
          <cell r="O371">
            <v>355</v>
          </cell>
          <cell r="P371">
            <v>355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400</v>
          </cell>
          <cell r="W371">
            <v>450</v>
          </cell>
          <cell r="X371">
            <v>450</v>
          </cell>
          <cell r="Y371">
            <v>0</v>
          </cell>
          <cell r="Z371">
            <v>0</v>
          </cell>
          <cell r="AA371">
            <v>50</v>
          </cell>
          <cell r="AB371">
            <v>50</v>
          </cell>
          <cell r="AC371">
            <v>0</v>
          </cell>
          <cell r="AD371">
            <v>340</v>
          </cell>
          <cell r="AE371">
            <v>350</v>
          </cell>
          <cell r="AF371">
            <v>350</v>
          </cell>
          <cell r="AG371">
            <v>0</v>
          </cell>
          <cell r="AH371">
            <v>0</v>
          </cell>
          <cell r="AI371">
            <v>10</v>
          </cell>
          <cell r="AJ371">
            <v>10</v>
          </cell>
          <cell r="AK371" t="str">
            <v>stulz.klaus@mainz-bingen.de</v>
          </cell>
          <cell r="AL371" t="str">
            <v>Stulz</v>
          </cell>
          <cell r="AM371" t="str">
            <v>06132-7875181</v>
          </cell>
          <cell r="AN371" t="str">
            <v>24.05.2016</v>
          </cell>
          <cell r="AO371">
            <v>78.260000000000005</v>
          </cell>
          <cell r="AP371">
            <v>2220249</v>
          </cell>
          <cell r="AQ371">
            <v>1682182</v>
          </cell>
          <cell r="AR371">
            <v>1415076</v>
          </cell>
          <cell r="AS371">
            <v>2161846</v>
          </cell>
          <cell r="BE371">
            <v>22799</v>
          </cell>
          <cell r="BF371">
            <v>22799</v>
          </cell>
          <cell r="BG371">
            <v>22799</v>
          </cell>
          <cell r="BH371">
            <v>22799</v>
          </cell>
          <cell r="BS371">
            <v>18240</v>
          </cell>
          <cell r="BT371">
            <v>18240</v>
          </cell>
          <cell r="BU371">
            <v>18240</v>
          </cell>
          <cell r="BV371">
            <v>18240</v>
          </cell>
          <cell r="CG371">
            <v>436993</v>
          </cell>
          <cell r="CH371">
            <v>400513</v>
          </cell>
          <cell r="CI371">
            <v>382273</v>
          </cell>
          <cell r="CJ371">
            <v>364033</v>
          </cell>
          <cell r="CK371">
            <v>345793</v>
          </cell>
          <cell r="CV371">
            <v>365</v>
          </cell>
          <cell r="CW371">
            <v>365</v>
          </cell>
          <cell r="CX371">
            <v>365</v>
          </cell>
          <cell r="CY371">
            <v>365</v>
          </cell>
          <cell r="CZ371">
            <v>365</v>
          </cell>
          <cell r="DA371">
            <v>365</v>
          </cell>
          <cell r="DB371">
            <v>365</v>
          </cell>
          <cell r="DC371">
            <v>365</v>
          </cell>
          <cell r="DD371">
            <v>365</v>
          </cell>
          <cell r="DE371">
            <v>365</v>
          </cell>
          <cell r="DF371">
            <v>365</v>
          </cell>
          <cell r="DG371">
            <v>365</v>
          </cell>
          <cell r="DH371">
            <v>365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450</v>
          </cell>
          <cell r="DW371">
            <v>450</v>
          </cell>
          <cell r="DX371">
            <v>450</v>
          </cell>
          <cell r="DY371">
            <v>450</v>
          </cell>
          <cell r="DZ371">
            <v>450</v>
          </cell>
          <cell r="EA371">
            <v>450</v>
          </cell>
          <cell r="EB371">
            <v>450</v>
          </cell>
          <cell r="EC371">
            <v>450</v>
          </cell>
          <cell r="ED371">
            <v>450</v>
          </cell>
          <cell r="EE371">
            <v>450</v>
          </cell>
          <cell r="EF371">
            <v>450</v>
          </cell>
          <cell r="EG371">
            <v>450</v>
          </cell>
          <cell r="EH371">
            <v>450</v>
          </cell>
          <cell r="EI371">
            <v>50</v>
          </cell>
          <cell r="EJ371">
            <v>50</v>
          </cell>
          <cell r="EK371">
            <v>50</v>
          </cell>
          <cell r="EL371">
            <v>50</v>
          </cell>
          <cell r="EM371">
            <v>50</v>
          </cell>
          <cell r="EN371">
            <v>50</v>
          </cell>
          <cell r="EO371">
            <v>50</v>
          </cell>
          <cell r="EP371">
            <v>50</v>
          </cell>
          <cell r="EQ371">
            <v>50</v>
          </cell>
          <cell r="ER371">
            <v>50</v>
          </cell>
          <cell r="ES371">
            <v>50</v>
          </cell>
          <cell r="ET371">
            <v>50</v>
          </cell>
          <cell r="EU371">
            <v>50</v>
          </cell>
          <cell r="EV371">
            <v>365</v>
          </cell>
          <cell r="EW371">
            <v>365</v>
          </cell>
          <cell r="EX371">
            <v>365</v>
          </cell>
          <cell r="EY371">
            <v>365</v>
          </cell>
          <cell r="EZ371">
            <v>365</v>
          </cell>
          <cell r="FA371">
            <v>365</v>
          </cell>
          <cell r="FB371">
            <v>365</v>
          </cell>
          <cell r="FC371">
            <v>365</v>
          </cell>
          <cell r="FD371">
            <v>365</v>
          </cell>
          <cell r="FE371">
            <v>365</v>
          </cell>
          <cell r="FF371">
            <v>365</v>
          </cell>
          <cell r="FG371">
            <v>365</v>
          </cell>
          <cell r="FH371">
            <v>365</v>
          </cell>
          <cell r="FI371">
            <v>10</v>
          </cell>
          <cell r="FJ371">
            <v>10</v>
          </cell>
          <cell r="FK371">
            <v>10</v>
          </cell>
          <cell r="FL371">
            <v>10</v>
          </cell>
          <cell r="FM371">
            <v>10</v>
          </cell>
          <cell r="FN371">
            <v>10</v>
          </cell>
          <cell r="FO371">
            <v>10</v>
          </cell>
          <cell r="FP371">
            <v>10</v>
          </cell>
          <cell r="FQ371">
            <v>10</v>
          </cell>
          <cell r="FR371">
            <v>10</v>
          </cell>
          <cell r="FS371">
            <v>10</v>
          </cell>
          <cell r="FT371">
            <v>10</v>
          </cell>
          <cell r="FU371">
            <v>10</v>
          </cell>
          <cell r="FV371" t="str">
            <v>Entschuldungsfonds_V.1.2.1_EA_Punkt_mit_Sperrung.fvl</v>
          </cell>
          <cell r="FY371">
            <v>33901063</v>
          </cell>
          <cell r="FZ371">
            <v>33901063</v>
          </cell>
          <cell r="GA371" t="str">
            <v>Weiler bei Bingen</v>
          </cell>
          <cell r="GB371">
            <v>0</v>
          </cell>
          <cell r="GC371" t="str">
            <v>Ortsgemeinde</v>
          </cell>
          <cell r="GD371">
            <v>2575</v>
          </cell>
          <cell r="GE371">
            <v>2555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339</v>
          </cell>
          <cell r="GN371">
            <v>1</v>
          </cell>
          <cell r="GO371">
            <v>63</v>
          </cell>
          <cell r="GP371">
            <v>15199.333333333334</v>
          </cell>
          <cell r="GQ371">
            <v>7599.666666666667</v>
          </cell>
          <cell r="GR371">
            <v>15199.333333333334</v>
          </cell>
          <cell r="GS371">
            <v>7599.666666666667</v>
          </cell>
          <cell r="GT371">
            <v>15199.333333333334</v>
          </cell>
          <cell r="GU371">
            <v>7599.666666666667</v>
          </cell>
          <cell r="GV371">
            <v>15199.333333333334</v>
          </cell>
          <cell r="GW371">
            <v>7599.666666666667</v>
          </cell>
          <cell r="GX371">
            <v>15199.333333333334</v>
          </cell>
          <cell r="GY371">
            <v>7599.666666666667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</row>
        <row r="372">
          <cell r="A372">
            <v>2250204</v>
          </cell>
          <cell r="B372" t="str">
            <v>24.05.2016</v>
          </cell>
          <cell r="C372" t="str">
            <v>Mainz-Bingen</v>
          </cell>
          <cell r="D372">
            <v>33901044</v>
          </cell>
          <cell r="E372" t="str">
            <v>01.01.2012</v>
          </cell>
          <cell r="F372">
            <v>331982</v>
          </cell>
          <cell r="G372">
            <v>259809.11</v>
          </cell>
          <cell r="H372">
            <v>17321</v>
          </cell>
          <cell r="I372">
            <v>13856</v>
          </cell>
          <cell r="J372">
            <v>318126</v>
          </cell>
          <cell r="K372" t="str">
            <v>Oberdiebach</v>
          </cell>
          <cell r="L372" t="str">
            <v>25.05.2012</v>
          </cell>
          <cell r="M372">
            <v>0</v>
          </cell>
          <cell r="N372">
            <v>350</v>
          </cell>
          <cell r="O372">
            <v>360</v>
          </cell>
          <cell r="P372">
            <v>360</v>
          </cell>
          <cell r="Q372">
            <v>0</v>
          </cell>
          <cell r="R372">
            <v>0</v>
          </cell>
          <cell r="S372">
            <v>10</v>
          </cell>
          <cell r="T372">
            <v>10</v>
          </cell>
          <cell r="U372">
            <v>0</v>
          </cell>
          <cell r="V372">
            <v>380</v>
          </cell>
          <cell r="W372">
            <v>400</v>
          </cell>
          <cell r="X372">
            <v>400</v>
          </cell>
          <cell r="Y372">
            <v>0</v>
          </cell>
          <cell r="Z372">
            <v>0</v>
          </cell>
          <cell r="AA372">
            <v>20</v>
          </cell>
          <cell r="AB372">
            <v>20</v>
          </cell>
          <cell r="AC372">
            <v>0</v>
          </cell>
          <cell r="AD372">
            <v>360</v>
          </cell>
          <cell r="AE372">
            <v>375</v>
          </cell>
          <cell r="AF372">
            <v>375</v>
          </cell>
          <cell r="AG372">
            <v>0</v>
          </cell>
          <cell r="AH372">
            <v>0</v>
          </cell>
          <cell r="AI372">
            <v>15</v>
          </cell>
          <cell r="AJ372">
            <v>15</v>
          </cell>
          <cell r="AK372" t="str">
            <v>stulz.klaus@mainz-bingen.de</v>
          </cell>
          <cell r="AL372" t="str">
            <v>Stulz</v>
          </cell>
          <cell r="AM372" t="str">
            <v>06132-7875181</v>
          </cell>
          <cell r="AN372" t="str">
            <v>24.05.2016</v>
          </cell>
          <cell r="AO372">
            <v>78.260000000000005</v>
          </cell>
          <cell r="AP372">
            <v>343788</v>
          </cell>
          <cell r="AQ372">
            <v>335418</v>
          </cell>
          <cell r="AR372">
            <v>334185</v>
          </cell>
          <cell r="AS372">
            <v>272693</v>
          </cell>
          <cell r="BE372">
            <v>17321</v>
          </cell>
          <cell r="BF372">
            <v>17321</v>
          </cell>
          <cell r="BG372">
            <v>17321</v>
          </cell>
          <cell r="BH372">
            <v>17321</v>
          </cell>
          <cell r="BS372">
            <v>13856</v>
          </cell>
          <cell r="BT372">
            <v>13856</v>
          </cell>
          <cell r="BU372">
            <v>13856</v>
          </cell>
          <cell r="BV372">
            <v>13856</v>
          </cell>
          <cell r="CG372">
            <v>331982</v>
          </cell>
          <cell r="CH372">
            <v>304270</v>
          </cell>
          <cell r="CI372">
            <v>290414</v>
          </cell>
          <cell r="CJ372">
            <v>276558</v>
          </cell>
          <cell r="CK372">
            <v>262702</v>
          </cell>
          <cell r="CV372">
            <v>365</v>
          </cell>
          <cell r="CW372">
            <v>365</v>
          </cell>
          <cell r="CX372">
            <v>375</v>
          </cell>
          <cell r="CY372">
            <v>375</v>
          </cell>
          <cell r="CZ372">
            <v>375</v>
          </cell>
          <cell r="DA372">
            <v>375</v>
          </cell>
          <cell r="DB372">
            <v>375</v>
          </cell>
          <cell r="DC372">
            <v>375</v>
          </cell>
          <cell r="DD372">
            <v>375</v>
          </cell>
          <cell r="DE372">
            <v>375</v>
          </cell>
          <cell r="DF372">
            <v>375</v>
          </cell>
          <cell r="DG372">
            <v>375</v>
          </cell>
          <cell r="DH372">
            <v>375</v>
          </cell>
          <cell r="DI372">
            <v>15</v>
          </cell>
          <cell r="DJ372">
            <v>15</v>
          </cell>
          <cell r="DK372">
            <v>15</v>
          </cell>
          <cell r="DL372">
            <v>15</v>
          </cell>
          <cell r="DM372">
            <v>15</v>
          </cell>
          <cell r="DN372">
            <v>15</v>
          </cell>
          <cell r="DO372">
            <v>15</v>
          </cell>
          <cell r="DP372">
            <v>15</v>
          </cell>
          <cell r="DQ372">
            <v>15</v>
          </cell>
          <cell r="DR372">
            <v>15</v>
          </cell>
          <cell r="DS372">
            <v>15</v>
          </cell>
          <cell r="DT372">
            <v>15</v>
          </cell>
          <cell r="DU372">
            <v>15</v>
          </cell>
          <cell r="DV372">
            <v>400</v>
          </cell>
          <cell r="DW372">
            <v>400</v>
          </cell>
          <cell r="DX372">
            <v>410</v>
          </cell>
          <cell r="DY372">
            <v>410</v>
          </cell>
          <cell r="DZ372">
            <v>410</v>
          </cell>
          <cell r="EA372">
            <v>410</v>
          </cell>
          <cell r="EB372">
            <v>410</v>
          </cell>
          <cell r="EC372">
            <v>410</v>
          </cell>
          <cell r="ED372">
            <v>410</v>
          </cell>
          <cell r="EE372">
            <v>410</v>
          </cell>
          <cell r="EF372">
            <v>410</v>
          </cell>
          <cell r="EG372">
            <v>410</v>
          </cell>
          <cell r="EH372">
            <v>410</v>
          </cell>
          <cell r="EI372">
            <v>20</v>
          </cell>
          <cell r="EJ372">
            <v>20</v>
          </cell>
          <cell r="EK372">
            <v>20</v>
          </cell>
          <cell r="EL372">
            <v>20</v>
          </cell>
          <cell r="EM372">
            <v>20</v>
          </cell>
          <cell r="EN372">
            <v>20</v>
          </cell>
          <cell r="EO372">
            <v>20</v>
          </cell>
          <cell r="EP372">
            <v>20</v>
          </cell>
          <cell r="EQ372">
            <v>20</v>
          </cell>
          <cell r="ER372">
            <v>20</v>
          </cell>
          <cell r="ES372">
            <v>20</v>
          </cell>
          <cell r="ET372">
            <v>20</v>
          </cell>
          <cell r="EU372">
            <v>20</v>
          </cell>
          <cell r="EV372">
            <v>375</v>
          </cell>
          <cell r="EW372">
            <v>375</v>
          </cell>
          <cell r="EX372">
            <v>400</v>
          </cell>
          <cell r="EY372">
            <v>400</v>
          </cell>
          <cell r="EZ372">
            <v>400</v>
          </cell>
          <cell r="FA372">
            <v>400</v>
          </cell>
          <cell r="FB372">
            <v>400</v>
          </cell>
          <cell r="FC372">
            <v>400</v>
          </cell>
          <cell r="FD372">
            <v>400</v>
          </cell>
          <cell r="FE372">
            <v>400</v>
          </cell>
          <cell r="FF372">
            <v>400</v>
          </cell>
          <cell r="FG372">
            <v>400</v>
          </cell>
          <cell r="FH372">
            <v>400</v>
          </cell>
          <cell r="FI372">
            <v>10</v>
          </cell>
          <cell r="FJ372">
            <v>10</v>
          </cell>
          <cell r="FK372">
            <v>10</v>
          </cell>
          <cell r="FL372">
            <v>10</v>
          </cell>
          <cell r="FM372">
            <v>10</v>
          </cell>
          <cell r="FN372">
            <v>10</v>
          </cell>
          <cell r="FO372">
            <v>10</v>
          </cell>
          <cell r="FP372">
            <v>10</v>
          </cell>
          <cell r="FQ372">
            <v>10</v>
          </cell>
          <cell r="FR372">
            <v>10</v>
          </cell>
          <cell r="FS372">
            <v>10</v>
          </cell>
          <cell r="FT372">
            <v>10</v>
          </cell>
          <cell r="FU372">
            <v>10</v>
          </cell>
          <cell r="FV372" t="str">
            <v>Entschuldungsfonds_V.1.2.1_EA_Punkt_mit_Sperrung.fvl</v>
          </cell>
          <cell r="FY372">
            <v>33901044</v>
          </cell>
          <cell r="FZ372">
            <v>33901044</v>
          </cell>
          <cell r="GA372" t="str">
            <v>Oberdiebach</v>
          </cell>
          <cell r="GB372">
            <v>0</v>
          </cell>
          <cell r="GC372" t="str">
            <v>Ortsgemeinde</v>
          </cell>
          <cell r="GD372">
            <v>861</v>
          </cell>
          <cell r="GE372">
            <v>838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339</v>
          </cell>
          <cell r="GN372">
            <v>1</v>
          </cell>
          <cell r="GO372">
            <v>44</v>
          </cell>
          <cell r="GP372">
            <v>11547.333333333334</v>
          </cell>
          <cell r="GQ372">
            <v>5773.666666666667</v>
          </cell>
          <cell r="GR372">
            <v>11547.333333333334</v>
          </cell>
          <cell r="GS372">
            <v>5773.666666666667</v>
          </cell>
          <cell r="GT372">
            <v>11547.333333333334</v>
          </cell>
          <cell r="GU372">
            <v>5773.666666666667</v>
          </cell>
          <cell r="GV372">
            <v>11547.333333333334</v>
          </cell>
          <cell r="GW372">
            <v>5773.666666666667</v>
          </cell>
          <cell r="GX372">
            <v>11547.333333333334</v>
          </cell>
          <cell r="GY372">
            <v>5773.666666666667</v>
          </cell>
          <cell r="GZ372">
            <v>0</v>
          </cell>
          <cell r="HA372">
            <v>0</v>
          </cell>
          <cell r="HB372">
            <v>0</v>
          </cell>
          <cell r="HC372">
            <v>0</v>
          </cell>
          <cell r="HD372">
            <v>0</v>
          </cell>
          <cell r="HE372">
            <v>0</v>
          </cell>
          <cell r="HF372">
            <v>0</v>
          </cell>
          <cell r="HG372">
            <v>0</v>
          </cell>
          <cell r="HH372">
            <v>0</v>
          </cell>
          <cell r="HI372">
            <v>0</v>
          </cell>
          <cell r="HJ372">
            <v>0</v>
          </cell>
          <cell r="HK372">
            <v>0</v>
          </cell>
          <cell r="HL372">
            <v>0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</row>
        <row r="373">
          <cell r="A373">
            <v>2250203</v>
          </cell>
          <cell r="B373" t="str">
            <v>24.05.2016</v>
          </cell>
          <cell r="C373" t="str">
            <v>Mainz-Bingen</v>
          </cell>
          <cell r="D373">
            <v>33901040</v>
          </cell>
          <cell r="E373" t="str">
            <v>01.01.2012</v>
          </cell>
          <cell r="F373">
            <v>735747</v>
          </cell>
          <cell r="G373">
            <v>575795.6</v>
          </cell>
          <cell r="H373">
            <v>38386</v>
          </cell>
          <cell r="I373">
            <v>30709</v>
          </cell>
          <cell r="J373">
            <v>705038</v>
          </cell>
          <cell r="K373" t="str">
            <v>Niederheimbach</v>
          </cell>
          <cell r="L373" t="str">
            <v>09.10.2012</v>
          </cell>
          <cell r="M373">
            <v>0</v>
          </cell>
          <cell r="N373">
            <v>350</v>
          </cell>
          <cell r="O373">
            <v>380</v>
          </cell>
          <cell r="P373">
            <v>380</v>
          </cell>
          <cell r="Q373">
            <v>0</v>
          </cell>
          <cell r="R373">
            <v>0</v>
          </cell>
          <cell r="S373">
            <v>30</v>
          </cell>
          <cell r="T373">
            <v>30</v>
          </cell>
          <cell r="U373">
            <v>0</v>
          </cell>
          <cell r="V373">
            <v>500</v>
          </cell>
          <cell r="W373">
            <v>550</v>
          </cell>
          <cell r="X373">
            <v>550</v>
          </cell>
          <cell r="Y373">
            <v>0</v>
          </cell>
          <cell r="Z373">
            <v>0</v>
          </cell>
          <cell r="AA373">
            <v>50</v>
          </cell>
          <cell r="AB373">
            <v>50</v>
          </cell>
          <cell r="AC373">
            <v>0</v>
          </cell>
          <cell r="AD373">
            <v>350</v>
          </cell>
          <cell r="AE373">
            <v>400</v>
          </cell>
          <cell r="AF373">
            <v>400</v>
          </cell>
          <cell r="AG373">
            <v>0</v>
          </cell>
          <cell r="AH373">
            <v>0</v>
          </cell>
          <cell r="AI373">
            <v>50</v>
          </cell>
          <cell r="AJ373">
            <v>50</v>
          </cell>
          <cell r="AK373" t="str">
            <v>stulz.klaus@mainz-bingen.de</v>
          </cell>
          <cell r="AL373" t="str">
            <v>Herr Stulz</v>
          </cell>
          <cell r="AM373" t="str">
            <v>061327875181</v>
          </cell>
          <cell r="AN373" t="str">
            <v>24.05.2016</v>
          </cell>
          <cell r="AO373">
            <v>78.260000000000005</v>
          </cell>
          <cell r="AP373">
            <v>975546</v>
          </cell>
          <cell r="AQ373">
            <v>925498</v>
          </cell>
          <cell r="AR373">
            <v>944373</v>
          </cell>
          <cell r="AS373">
            <v>967499</v>
          </cell>
          <cell r="BE373">
            <v>38386</v>
          </cell>
          <cell r="BF373">
            <v>38386</v>
          </cell>
          <cell r="BG373">
            <v>38386</v>
          </cell>
          <cell r="BH373">
            <v>38386</v>
          </cell>
          <cell r="BS373">
            <v>30709</v>
          </cell>
          <cell r="BT373">
            <v>30709</v>
          </cell>
          <cell r="BU373">
            <v>30709</v>
          </cell>
          <cell r="BV373">
            <v>30709</v>
          </cell>
          <cell r="CG373">
            <v>735747</v>
          </cell>
          <cell r="CH373">
            <v>674329</v>
          </cell>
          <cell r="CI373">
            <v>643620</v>
          </cell>
          <cell r="CJ373">
            <v>612911</v>
          </cell>
          <cell r="CK373">
            <v>582202</v>
          </cell>
          <cell r="CV373">
            <v>380</v>
          </cell>
          <cell r="CW373">
            <v>380</v>
          </cell>
          <cell r="CX373">
            <v>380</v>
          </cell>
          <cell r="CY373">
            <v>380</v>
          </cell>
          <cell r="CZ373">
            <v>380</v>
          </cell>
          <cell r="DA373">
            <v>380</v>
          </cell>
          <cell r="DB373">
            <v>380</v>
          </cell>
          <cell r="DC373">
            <v>380</v>
          </cell>
          <cell r="DD373">
            <v>380</v>
          </cell>
          <cell r="DE373">
            <v>380</v>
          </cell>
          <cell r="DF373">
            <v>380</v>
          </cell>
          <cell r="DG373">
            <v>380</v>
          </cell>
          <cell r="DH373">
            <v>380</v>
          </cell>
          <cell r="DI373">
            <v>30</v>
          </cell>
          <cell r="DJ373">
            <v>30</v>
          </cell>
          <cell r="DK373">
            <v>30</v>
          </cell>
          <cell r="DL373">
            <v>30</v>
          </cell>
          <cell r="DM373">
            <v>30</v>
          </cell>
          <cell r="DN373">
            <v>30</v>
          </cell>
          <cell r="DO373">
            <v>30</v>
          </cell>
          <cell r="DP373">
            <v>30</v>
          </cell>
          <cell r="DQ373">
            <v>30</v>
          </cell>
          <cell r="DR373">
            <v>30</v>
          </cell>
          <cell r="DS373">
            <v>30</v>
          </cell>
          <cell r="DT373">
            <v>30</v>
          </cell>
          <cell r="DU373">
            <v>30</v>
          </cell>
          <cell r="DV373">
            <v>550</v>
          </cell>
          <cell r="DW373">
            <v>550</v>
          </cell>
          <cell r="DX373">
            <v>550</v>
          </cell>
          <cell r="DY373">
            <v>550</v>
          </cell>
          <cell r="DZ373">
            <v>550</v>
          </cell>
          <cell r="EA373">
            <v>550</v>
          </cell>
          <cell r="EB373">
            <v>550</v>
          </cell>
          <cell r="EC373">
            <v>550</v>
          </cell>
          <cell r="ED373">
            <v>550</v>
          </cell>
          <cell r="EE373">
            <v>550</v>
          </cell>
          <cell r="EF373">
            <v>550</v>
          </cell>
          <cell r="EG373">
            <v>550</v>
          </cell>
          <cell r="EH373">
            <v>550</v>
          </cell>
          <cell r="EI373">
            <v>50</v>
          </cell>
          <cell r="EJ373">
            <v>50</v>
          </cell>
          <cell r="EK373">
            <v>50</v>
          </cell>
          <cell r="EL373">
            <v>50</v>
          </cell>
          <cell r="EM373">
            <v>50</v>
          </cell>
          <cell r="EN373">
            <v>50</v>
          </cell>
          <cell r="EO373">
            <v>50</v>
          </cell>
          <cell r="EP373">
            <v>50</v>
          </cell>
          <cell r="EQ373">
            <v>50</v>
          </cell>
          <cell r="ER373">
            <v>50</v>
          </cell>
          <cell r="ES373">
            <v>50</v>
          </cell>
          <cell r="ET373">
            <v>50</v>
          </cell>
          <cell r="EU373">
            <v>50</v>
          </cell>
          <cell r="EV373">
            <v>400</v>
          </cell>
          <cell r="EW373">
            <v>400</v>
          </cell>
          <cell r="EX373">
            <v>400</v>
          </cell>
          <cell r="EY373">
            <v>400</v>
          </cell>
          <cell r="EZ373">
            <v>400</v>
          </cell>
          <cell r="FA373">
            <v>400</v>
          </cell>
          <cell r="FB373">
            <v>400</v>
          </cell>
          <cell r="FC373">
            <v>400</v>
          </cell>
          <cell r="FD373">
            <v>400</v>
          </cell>
          <cell r="FE373">
            <v>400</v>
          </cell>
          <cell r="FF373">
            <v>400</v>
          </cell>
          <cell r="FG373">
            <v>400</v>
          </cell>
          <cell r="FH373">
            <v>400</v>
          </cell>
          <cell r="FI373">
            <v>50</v>
          </cell>
          <cell r="FJ373">
            <v>50</v>
          </cell>
          <cell r="FK373">
            <v>50</v>
          </cell>
          <cell r="FL373">
            <v>50</v>
          </cell>
          <cell r="FM373">
            <v>50</v>
          </cell>
          <cell r="FN373">
            <v>50</v>
          </cell>
          <cell r="FO373">
            <v>50</v>
          </cell>
          <cell r="FP373">
            <v>50</v>
          </cell>
          <cell r="FQ373">
            <v>50</v>
          </cell>
          <cell r="FR373">
            <v>50</v>
          </cell>
          <cell r="FS373">
            <v>50</v>
          </cell>
          <cell r="FT373">
            <v>50</v>
          </cell>
          <cell r="FU373">
            <v>50</v>
          </cell>
          <cell r="FV373" t="str">
            <v>Entschuldungsfonds_V.1.2.1_EA_Punkt_mit_Sperrung.fvl</v>
          </cell>
          <cell r="FY373">
            <v>33901040</v>
          </cell>
          <cell r="FZ373">
            <v>33901040</v>
          </cell>
          <cell r="GA373" t="str">
            <v>Niederheimbach</v>
          </cell>
          <cell r="GB373">
            <v>0</v>
          </cell>
          <cell r="GC373" t="str">
            <v>Ortsgemeinde</v>
          </cell>
          <cell r="GD373">
            <v>762</v>
          </cell>
          <cell r="GE373">
            <v>750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339</v>
          </cell>
          <cell r="GN373">
            <v>1</v>
          </cell>
          <cell r="GO373">
            <v>40</v>
          </cell>
          <cell r="GP373">
            <v>25590.666666666668</v>
          </cell>
          <cell r="GQ373">
            <v>12795.333333333334</v>
          </cell>
          <cell r="GR373">
            <v>25590.666666666668</v>
          </cell>
          <cell r="GS373">
            <v>12795.333333333334</v>
          </cell>
          <cell r="GT373">
            <v>25590.666666666668</v>
          </cell>
          <cell r="GU373">
            <v>12795.333333333334</v>
          </cell>
          <cell r="GV373">
            <v>25590.666666666668</v>
          </cell>
          <cell r="GW373">
            <v>12795.333333333334</v>
          </cell>
          <cell r="GX373">
            <v>25590.666666666668</v>
          </cell>
          <cell r="GY373">
            <v>12795.333333333334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</row>
        <row r="374">
          <cell r="A374">
            <v>2250202</v>
          </cell>
          <cell r="B374" t="str">
            <v>24.05.2016</v>
          </cell>
          <cell r="C374" t="str">
            <v>Eifelkreis Bitburg-Prüm</v>
          </cell>
          <cell r="D374">
            <v>23201277</v>
          </cell>
          <cell r="E374" t="str">
            <v>01.01.2012</v>
          </cell>
          <cell r="F374">
            <v>37658</v>
          </cell>
          <cell r="G374">
            <v>29471.15</v>
          </cell>
          <cell r="H374">
            <v>1965</v>
          </cell>
          <cell r="I374">
            <v>1572</v>
          </cell>
          <cell r="J374">
            <v>36086</v>
          </cell>
          <cell r="K374" t="str">
            <v>Niederpierscheid</v>
          </cell>
          <cell r="L374" t="str">
            <v>16.03.2012</v>
          </cell>
          <cell r="M374">
            <v>350</v>
          </cell>
          <cell r="N374">
            <v>380</v>
          </cell>
          <cell r="O374">
            <v>380</v>
          </cell>
          <cell r="P374">
            <v>380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350</v>
          </cell>
          <cell r="V374">
            <v>400</v>
          </cell>
          <cell r="W374">
            <v>450</v>
          </cell>
          <cell r="X374">
            <v>450</v>
          </cell>
          <cell r="Y374">
            <v>0</v>
          </cell>
          <cell r="Z374">
            <v>50</v>
          </cell>
          <cell r="AA374">
            <v>100</v>
          </cell>
          <cell r="AB374">
            <v>100</v>
          </cell>
          <cell r="AC374">
            <v>350</v>
          </cell>
          <cell r="AD374">
            <v>400</v>
          </cell>
          <cell r="AE374">
            <v>500</v>
          </cell>
          <cell r="AF374">
            <v>500</v>
          </cell>
          <cell r="AG374">
            <v>0</v>
          </cell>
          <cell r="AH374">
            <v>50</v>
          </cell>
          <cell r="AI374">
            <v>150</v>
          </cell>
          <cell r="AJ374">
            <v>150</v>
          </cell>
          <cell r="AK374" t="str">
            <v>blasen.alfred@bitburg-pruem.de</v>
          </cell>
          <cell r="AL374" t="str">
            <v>Alfred Blasen</v>
          </cell>
          <cell r="AM374" t="str">
            <v>06561/154701</v>
          </cell>
          <cell r="AN374" t="str">
            <v>24.05.2016</v>
          </cell>
          <cell r="AO374">
            <v>78.260000000000005</v>
          </cell>
          <cell r="AP374">
            <v>54586</v>
          </cell>
          <cell r="AQ374">
            <v>61094</v>
          </cell>
          <cell r="AR374">
            <v>63334</v>
          </cell>
          <cell r="AS374">
            <v>68142</v>
          </cell>
          <cell r="BE374">
            <v>1965</v>
          </cell>
          <cell r="BF374">
            <v>1965</v>
          </cell>
          <cell r="BG374">
            <v>1965</v>
          </cell>
          <cell r="BH374">
            <v>1965</v>
          </cell>
          <cell r="BS374">
            <v>1572</v>
          </cell>
          <cell r="BT374">
            <v>1572</v>
          </cell>
          <cell r="BU374">
            <v>1572</v>
          </cell>
          <cell r="BV374">
            <v>1572</v>
          </cell>
          <cell r="CG374">
            <v>37658</v>
          </cell>
          <cell r="CH374">
            <v>34514</v>
          </cell>
          <cell r="CI374">
            <v>32942</v>
          </cell>
          <cell r="CJ374">
            <v>31370</v>
          </cell>
          <cell r="CK374">
            <v>29798</v>
          </cell>
          <cell r="CV374">
            <v>380</v>
          </cell>
          <cell r="CW374">
            <v>380</v>
          </cell>
          <cell r="CX374">
            <v>380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450</v>
          </cell>
          <cell r="DW374">
            <v>450</v>
          </cell>
          <cell r="DX374">
            <v>450</v>
          </cell>
          <cell r="DY374">
            <v>450</v>
          </cell>
          <cell r="DZ374">
            <v>450</v>
          </cell>
          <cell r="EA374">
            <v>450</v>
          </cell>
          <cell r="EB374">
            <v>450</v>
          </cell>
          <cell r="EC374">
            <v>450</v>
          </cell>
          <cell r="ED374">
            <v>450</v>
          </cell>
          <cell r="EE374">
            <v>450</v>
          </cell>
          <cell r="EF374">
            <v>450</v>
          </cell>
          <cell r="EG374">
            <v>450</v>
          </cell>
          <cell r="EH374">
            <v>450</v>
          </cell>
          <cell r="EI374">
            <v>100</v>
          </cell>
          <cell r="EJ374">
            <v>100</v>
          </cell>
          <cell r="EK374">
            <v>100</v>
          </cell>
          <cell r="EL374">
            <v>100</v>
          </cell>
          <cell r="EM374">
            <v>100</v>
          </cell>
          <cell r="EN374">
            <v>100</v>
          </cell>
          <cell r="EO374">
            <v>100</v>
          </cell>
          <cell r="EP374">
            <v>100</v>
          </cell>
          <cell r="EQ374">
            <v>100</v>
          </cell>
          <cell r="ER374">
            <v>100</v>
          </cell>
          <cell r="ES374">
            <v>100</v>
          </cell>
          <cell r="ET374">
            <v>100</v>
          </cell>
          <cell r="EU374">
            <v>100</v>
          </cell>
          <cell r="EV374">
            <v>500</v>
          </cell>
          <cell r="EW374">
            <v>500</v>
          </cell>
          <cell r="EX374">
            <v>500</v>
          </cell>
          <cell r="EY374">
            <v>500</v>
          </cell>
          <cell r="EZ374">
            <v>500</v>
          </cell>
          <cell r="FA374">
            <v>500</v>
          </cell>
          <cell r="FB374">
            <v>500</v>
          </cell>
          <cell r="FC374">
            <v>500</v>
          </cell>
          <cell r="FD374">
            <v>500</v>
          </cell>
          <cell r="FE374">
            <v>500</v>
          </cell>
          <cell r="FF374">
            <v>500</v>
          </cell>
          <cell r="FG374">
            <v>500</v>
          </cell>
          <cell r="FH374">
            <v>500</v>
          </cell>
          <cell r="FI374">
            <v>150</v>
          </cell>
          <cell r="FJ374">
            <v>150</v>
          </cell>
          <cell r="FK374">
            <v>150</v>
          </cell>
          <cell r="FL374">
            <v>150</v>
          </cell>
          <cell r="FM374">
            <v>150</v>
          </cell>
          <cell r="FN374">
            <v>150</v>
          </cell>
          <cell r="FO374">
            <v>150</v>
          </cell>
          <cell r="FP374">
            <v>150</v>
          </cell>
          <cell r="FQ374">
            <v>150</v>
          </cell>
          <cell r="FR374">
            <v>150</v>
          </cell>
          <cell r="FS374">
            <v>150</v>
          </cell>
          <cell r="FT374">
            <v>150</v>
          </cell>
          <cell r="FU374">
            <v>150</v>
          </cell>
          <cell r="FV374" t="str">
            <v>Entschuldungsfonds_V.1.2.1_EA_Punkt_mit_Sperrung.fvl</v>
          </cell>
          <cell r="FY374">
            <v>23201277</v>
          </cell>
          <cell r="FZ374">
            <v>23201277</v>
          </cell>
          <cell r="GA374" t="str">
            <v>Niederpierscheid</v>
          </cell>
          <cell r="GB374">
            <v>0</v>
          </cell>
          <cell r="GC374" t="str">
            <v>Ortsgemeinde</v>
          </cell>
          <cell r="GD374">
            <v>35</v>
          </cell>
          <cell r="GE374">
            <v>40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232</v>
          </cell>
          <cell r="GN374">
            <v>1</v>
          </cell>
          <cell r="GO374">
            <v>277</v>
          </cell>
          <cell r="GP374">
            <v>1310</v>
          </cell>
          <cell r="GQ374">
            <v>655</v>
          </cell>
          <cell r="GR374">
            <v>1310</v>
          </cell>
          <cell r="GS374">
            <v>655</v>
          </cell>
          <cell r="GT374">
            <v>1310</v>
          </cell>
          <cell r="GU374">
            <v>655</v>
          </cell>
          <cell r="GV374">
            <v>1310</v>
          </cell>
          <cell r="GW374">
            <v>655</v>
          </cell>
          <cell r="GX374">
            <v>1310</v>
          </cell>
          <cell r="GY374">
            <v>655</v>
          </cell>
          <cell r="GZ374">
            <v>0</v>
          </cell>
          <cell r="HA374">
            <v>0</v>
          </cell>
          <cell r="HB374">
            <v>0</v>
          </cell>
          <cell r="HC374">
            <v>0</v>
          </cell>
          <cell r="HD374">
            <v>0</v>
          </cell>
          <cell r="HE374">
            <v>0</v>
          </cell>
          <cell r="HF374">
            <v>0</v>
          </cell>
          <cell r="HG374">
            <v>0</v>
          </cell>
          <cell r="HH374">
            <v>0</v>
          </cell>
          <cell r="HI374">
            <v>0</v>
          </cell>
          <cell r="HJ374">
            <v>0</v>
          </cell>
          <cell r="HK374">
            <v>0</v>
          </cell>
          <cell r="HL374">
            <v>0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</row>
        <row r="375">
          <cell r="A375">
            <v>2250198</v>
          </cell>
          <cell r="B375" t="str">
            <v>24.05.2016</v>
          </cell>
          <cell r="C375" t="str">
            <v>Eifelkreis Bitburg-Prüm</v>
          </cell>
          <cell r="D375">
            <v>23201270</v>
          </cell>
          <cell r="E375" t="str">
            <v>01.01.2012</v>
          </cell>
          <cell r="F375">
            <v>34727</v>
          </cell>
          <cell r="G375">
            <v>27177.35</v>
          </cell>
          <cell r="H375">
            <v>1812</v>
          </cell>
          <cell r="I375">
            <v>1449.6</v>
          </cell>
          <cell r="J375">
            <v>33277.4</v>
          </cell>
          <cell r="K375" t="str">
            <v>Merlscheid</v>
          </cell>
          <cell r="L375" t="str">
            <v>08.05.2012</v>
          </cell>
          <cell r="M375">
            <v>350</v>
          </cell>
          <cell r="N375">
            <v>380</v>
          </cell>
          <cell r="O375">
            <v>380</v>
          </cell>
          <cell r="P375">
            <v>380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320</v>
          </cell>
          <cell r="V375">
            <v>400</v>
          </cell>
          <cell r="W375">
            <v>490</v>
          </cell>
          <cell r="X375">
            <v>490</v>
          </cell>
          <cell r="Y375">
            <v>0</v>
          </cell>
          <cell r="Z375">
            <v>0</v>
          </cell>
          <cell r="AA375">
            <v>90</v>
          </cell>
          <cell r="AB375">
            <v>90</v>
          </cell>
          <cell r="AC375">
            <v>320</v>
          </cell>
          <cell r="AD375">
            <v>400</v>
          </cell>
          <cell r="AE375">
            <v>490</v>
          </cell>
          <cell r="AF375">
            <v>490</v>
          </cell>
          <cell r="AG375">
            <v>0</v>
          </cell>
          <cell r="AH375">
            <v>0</v>
          </cell>
          <cell r="AI375">
            <v>90</v>
          </cell>
          <cell r="AJ375">
            <v>90</v>
          </cell>
          <cell r="AK375" t="str">
            <v>blasen.alfred@bitburg-pruem.de</v>
          </cell>
          <cell r="AL375" t="str">
            <v>Alfred Blasen</v>
          </cell>
          <cell r="AM375" t="str">
            <v>06561/154701</v>
          </cell>
          <cell r="AN375" t="str">
            <v>24.05.2016</v>
          </cell>
          <cell r="AO375">
            <v>78.260000000000005</v>
          </cell>
          <cell r="AP375">
            <v>22687</v>
          </cell>
          <cell r="AQ375">
            <v>28819</v>
          </cell>
          <cell r="AR375">
            <v>33758</v>
          </cell>
          <cell r="AS375">
            <v>24030</v>
          </cell>
          <cell r="BE375">
            <v>1812</v>
          </cell>
          <cell r="BF375">
            <v>1812</v>
          </cell>
          <cell r="BG375">
            <v>1812</v>
          </cell>
          <cell r="BH375">
            <v>1812</v>
          </cell>
          <cell r="BS375">
            <v>1449.6</v>
          </cell>
          <cell r="BT375">
            <v>1449.6</v>
          </cell>
          <cell r="BU375">
            <v>1449.6</v>
          </cell>
          <cell r="BV375">
            <v>1449.6</v>
          </cell>
          <cell r="CG375">
            <v>34727</v>
          </cell>
          <cell r="CH375">
            <v>31827.8</v>
          </cell>
          <cell r="CI375">
            <v>30378.2</v>
          </cell>
          <cell r="CJ375">
            <v>28928.6</v>
          </cell>
          <cell r="CK375">
            <v>27479</v>
          </cell>
          <cell r="CV375">
            <v>380</v>
          </cell>
          <cell r="CW375">
            <v>380</v>
          </cell>
          <cell r="CX375">
            <v>380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490</v>
          </cell>
          <cell r="DW375">
            <v>500</v>
          </cell>
          <cell r="DX375">
            <v>500</v>
          </cell>
          <cell r="DY375">
            <v>500</v>
          </cell>
          <cell r="DZ375">
            <v>500</v>
          </cell>
          <cell r="EA375">
            <v>500</v>
          </cell>
          <cell r="EB375">
            <v>500</v>
          </cell>
          <cell r="EC375">
            <v>500</v>
          </cell>
          <cell r="ED375">
            <v>500</v>
          </cell>
          <cell r="EE375">
            <v>500</v>
          </cell>
          <cell r="EF375">
            <v>500</v>
          </cell>
          <cell r="EG375">
            <v>500</v>
          </cell>
          <cell r="EH375">
            <v>500</v>
          </cell>
          <cell r="EI375">
            <v>90</v>
          </cell>
          <cell r="EJ375">
            <v>90</v>
          </cell>
          <cell r="EK375">
            <v>90</v>
          </cell>
          <cell r="EL375">
            <v>90</v>
          </cell>
          <cell r="EM375">
            <v>90</v>
          </cell>
          <cell r="EN375">
            <v>90</v>
          </cell>
          <cell r="EO375">
            <v>90</v>
          </cell>
          <cell r="EP375">
            <v>90</v>
          </cell>
          <cell r="EQ375">
            <v>90</v>
          </cell>
          <cell r="ER375">
            <v>90</v>
          </cell>
          <cell r="ES375">
            <v>90</v>
          </cell>
          <cell r="ET375">
            <v>90</v>
          </cell>
          <cell r="EU375">
            <v>90</v>
          </cell>
          <cell r="EV375">
            <v>490</v>
          </cell>
          <cell r="EW375">
            <v>500</v>
          </cell>
          <cell r="EX375">
            <v>500</v>
          </cell>
          <cell r="EY375">
            <v>500</v>
          </cell>
          <cell r="EZ375">
            <v>500</v>
          </cell>
          <cell r="FA375">
            <v>500</v>
          </cell>
          <cell r="FB375">
            <v>500</v>
          </cell>
          <cell r="FC375">
            <v>500</v>
          </cell>
          <cell r="FD375">
            <v>500</v>
          </cell>
          <cell r="FE375">
            <v>500</v>
          </cell>
          <cell r="FF375">
            <v>500</v>
          </cell>
          <cell r="FG375">
            <v>500</v>
          </cell>
          <cell r="FH375">
            <v>500</v>
          </cell>
          <cell r="FI375">
            <v>90</v>
          </cell>
          <cell r="FJ375">
            <v>90</v>
          </cell>
          <cell r="FK375">
            <v>90</v>
          </cell>
          <cell r="FL375">
            <v>90</v>
          </cell>
          <cell r="FM375">
            <v>90</v>
          </cell>
          <cell r="FN375">
            <v>90</v>
          </cell>
          <cell r="FO375">
            <v>90</v>
          </cell>
          <cell r="FP375">
            <v>90</v>
          </cell>
          <cell r="FQ375">
            <v>90</v>
          </cell>
          <cell r="FR375">
            <v>90</v>
          </cell>
          <cell r="FS375">
            <v>90</v>
          </cell>
          <cell r="FT375">
            <v>90</v>
          </cell>
          <cell r="FU375">
            <v>90</v>
          </cell>
          <cell r="FV375" t="str">
            <v>Entschuldungsfonds_V.1.2.1_EA_Punkt_mit_Sperrung.fvl</v>
          </cell>
          <cell r="FY375">
            <v>23201270</v>
          </cell>
          <cell r="FZ375">
            <v>23201270</v>
          </cell>
          <cell r="GA375" t="str">
            <v>Merlscheid</v>
          </cell>
          <cell r="GB375">
            <v>0</v>
          </cell>
          <cell r="GC375" t="str">
            <v>Ortsgemeinde</v>
          </cell>
          <cell r="GD375">
            <v>35</v>
          </cell>
          <cell r="GE375">
            <v>34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232</v>
          </cell>
          <cell r="GN375">
            <v>1</v>
          </cell>
          <cell r="GO375">
            <v>270</v>
          </cell>
          <cell r="GP375">
            <v>1208</v>
          </cell>
          <cell r="GQ375">
            <v>604</v>
          </cell>
          <cell r="GR375">
            <v>1208</v>
          </cell>
          <cell r="GS375">
            <v>604</v>
          </cell>
          <cell r="GT375">
            <v>1208</v>
          </cell>
          <cell r="GU375">
            <v>604</v>
          </cell>
          <cell r="GV375">
            <v>1208</v>
          </cell>
          <cell r="GW375">
            <v>604</v>
          </cell>
          <cell r="GX375">
            <v>1208</v>
          </cell>
          <cell r="GY375">
            <v>604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</row>
        <row r="376">
          <cell r="A376">
            <v>2250189</v>
          </cell>
          <cell r="B376" t="str">
            <v>24.05.2016</v>
          </cell>
          <cell r="C376" t="str">
            <v>Mainz-Bingen</v>
          </cell>
          <cell r="D376">
            <v>33901038</v>
          </cell>
          <cell r="E376" t="str">
            <v>01.01.2012</v>
          </cell>
          <cell r="F376">
            <v>807544</v>
          </cell>
          <cell r="G376">
            <v>631983.93000000005</v>
          </cell>
          <cell r="H376">
            <v>42132</v>
          </cell>
          <cell r="I376">
            <v>33706</v>
          </cell>
          <cell r="J376">
            <v>773838</v>
          </cell>
          <cell r="K376" t="str">
            <v>Münster-Sarmsheim</v>
          </cell>
          <cell r="L376" t="str">
            <v>09.10.2012</v>
          </cell>
          <cell r="M376">
            <v>352</v>
          </cell>
          <cell r="N376">
            <v>352</v>
          </cell>
          <cell r="O376">
            <v>352</v>
          </cell>
          <cell r="P376">
            <v>352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320</v>
          </cell>
          <cell r="V376">
            <v>320</v>
          </cell>
          <cell r="W376">
            <v>340</v>
          </cell>
          <cell r="X376">
            <v>340</v>
          </cell>
          <cell r="Y376">
            <v>0</v>
          </cell>
          <cell r="Z376">
            <v>0</v>
          </cell>
          <cell r="AA376">
            <v>20</v>
          </cell>
          <cell r="AB376">
            <v>20</v>
          </cell>
          <cell r="AC376">
            <v>320</v>
          </cell>
          <cell r="AD376">
            <v>340</v>
          </cell>
          <cell r="AE376">
            <v>355</v>
          </cell>
          <cell r="AF376">
            <v>355</v>
          </cell>
          <cell r="AG376">
            <v>0</v>
          </cell>
          <cell r="AH376">
            <v>0</v>
          </cell>
          <cell r="AI376">
            <v>15</v>
          </cell>
          <cell r="AJ376">
            <v>15</v>
          </cell>
          <cell r="AK376" t="str">
            <v>stulz.klaus@mainz-bingen.de</v>
          </cell>
          <cell r="AL376" t="str">
            <v>Herr Stulz</v>
          </cell>
          <cell r="AM376" t="str">
            <v>061327875181</v>
          </cell>
          <cell r="AN376" t="str">
            <v>24.05.2016</v>
          </cell>
          <cell r="AO376">
            <v>78.260000000000005</v>
          </cell>
          <cell r="AP376">
            <v>1028192</v>
          </cell>
          <cell r="AQ376">
            <v>809878</v>
          </cell>
          <cell r="AR376">
            <v>736754</v>
          </cell>
          <cell r="AS376">
            <v>827173</v>
          </cell>
          <cell r="BE376">
            <v>42132</v>
          </cell>
          <cell r="BF376">
            <v>42132</v>
          </cell>
          <cell r="BG376">
            <v>42132</v>
          </cell>
          <cell r="BH376">
            <v>42132</v>
          </cell>
          <cell r="BI376">
            <v>3947</v>
          </cell>
          <cell r="BS376">
            <v>33706</v>
          </cell>
          <cell r="BT376">
            <v>33706</v>
          </cell>
          <cell r="BU376">
            <v>33706</v>
          </cell>
          <cell r="BV376">
            <v>33706</v>
          </cell>
          <cell r="BW376">
            <v>3158</v>
          </cell>
          <cell r="CG376">
            <v>807544</v>
          </cell>
          <cell r="CH376">
            <v>740132</v>
          </cell>
          <cell r="CI376">
            <v>706426</v>
          </cell>
          <cell r="CJ376">
            <v>672720</v>
          </cell>
          <cell r="CK376">
            <v>639014</v>
          </cell>
          <cell r="CL376">
            <v>56704</v>
          </cell>
          <cell r="CV376">
            <v>375</v>
          </cell>
          <cell r="CW376">
            <v>375</v>
          </cell>
          <cell r="CX376">
            <v>375</v>
          </cell>
          <cell r="CY376">
            <v>375</v>
          </cell>
          <cell r="CZ376">
            <v>375</v>
          </cell>
          <cell r="DA376">
            <v>375</v>
          </cell>
          <cell r="DB376">
            <v>375</v>
          </cell>
          <cell r="DC376">
            <v>375</v>
          </cell>
          <cell r="DD376">
            <v>375</v>
          </cell>
          <cell r="DE376">
            <v>375</v>
          </cell>
          <cell r="DF376">
            <v>375</v>
          </cell>
          <cell r="DG376">
            <v>375</v>
          </cell>
          <cell r="DH376">
            <v>375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340</v>
          </cell>
          <cell r="DW376">
            <v>340</v>
          </cell>
          <cell r="DX376">
            <v>340</v>
          </cell>
          <cell r="DY376">
            <v>340</v>
          </cell>
          <cell r="DZ376">
            <v>340</v>
          </cell>
          <cell r="EA376">
            <v>340</v>
          </cell>
          <cell r="EB376">
            <v>340</v>
          </cell>
          <cell r="EC376">
            <v>340</v>
          </cell>
          <cell r="ED376">
            <v>340</v>
          </cell>
          <cell r="EE376">
            <v>340</v>
          </cell>
          <cell r="EF376">
            <v>340</v>
          </cell>
          <cell r="EG376">
            <v>340</v>
          </cell>
          <cell r="EH376">
            <v>340</v>
          </cell>
          <cell r="EI376">
            <v>20</v>
          </cell>
          <cell r="EJ376">
            <v>20</v>
          </cell>
          <cell r="EK376">
            <v>20</v>
          </cell>
          <cell r="EL376">
            <v>20</v>
          </cell>
          <cell r="EM376">
            <v>20</v>
          </cell>
          <cell r="EN376">
            <v>20</v>
          </cell>
          <cell r="EO376">
            <v>20</v>
          </cell>
          <cell r="EP376">
            <v>20</v>
          </cell>
          <cell r="EQ376">
            <v>20</v>
          </cell>
          <cell r="ER376">
            <v>20</v>
          </cell>
          <cell r="ES376">
            <v>20</v>
          </cell>
          <cell r="ET376">
            <v>20</v>
          </cell>
          <cell r="EU376">
            <v>20</v>
          </cell>
          <cell r="EV376">
            <v>375</v>
          </cell>
          <cell r="EW376">
            <v>375</v>
          </cell>
          <cell r="EX376">
            <v>375</v>
          </cell>
          <cell r="EY376">
            <v>375</v>
          </cell>
          <cell r="EZ376">
            <v>375</v>
          </cell>
          <cell r="FA376">
            <v>375</v>
          </cell>
          <cell r="FB376">
            <v>375</v>
          </cell>
          <cell r="FC376">
            <v>375</v>
          </cell>
          <cell r="FD376">
            <v>375</v>
          </cell>
          <cell r="FE376">
            <v>375</v>
          </cell>
          <cell r="FF376">
            <v>375</v>
          </cell>
          <cell r="FG376">
            <v>375</v>
          </cell>
          <cell r="FH376">
            <v>375</v>
          </cell>
          <cell r="FI376">
            <v>10</v>
          </cell>
          <cell r="FJ376">
            <v>10</v>
          </cell>
          <cell r="FK376">
            <v>10</v>
          </cell>
          <cell r="FL376">
            <v>10</v>
          </cell>
          <cell r="FM376">
            <v>10</v>
          </cell>
          <cell r="FN376">
            <v>10</v>
          </cell>
          <cell r="FO376">
            <v>10</v>
          </cell>
          <cell r="FP376">
            <v>10</v>
          </cell>
          <cell r="FQ376">
            <v>10</v>
          </cell>
          <cell r="FR376">
            <v>10</v>
          </cell>
          <cell r="FS376">
            <v>10</v>
          </cell>
          <cell r="FT376">
            <v>10</v>
          </cell>
          <cell r="FU376">
            <v>10</v>
          </cell>
          <cell r="FV376" t="str">
            <v>Entschuldungsfonds_V.1.2.1_EA_Punkt_mit_Sperrung.fvl</v>
          </cell>
          <cell r="FY376">
            <v>33901038</v>
          </cell>
          <cell r="FZ376">
            <v>33901038</v>
          </cell>
          <cell r="GA376" t="str">
            <v>Münster-Sarmsheim</v>
          </cell>
          <cell r="GB376">
            <v>0</v>
          </cell>
          <cell r="GC376" t="str">
            <v>Ortsgemeinde</v>
          </cell>
          <cell r="GD376">
            <v>2848</v>
          </cell>
          <cell r="GE376">
            <v>2833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339</v>
          </cell>
          <cell r="GN376">
            <v>1</v>
          </cell>
          <cell r="GO376">
            <v>38</v>
          </cell>
          <cell r="GP376">
            <v>28088</v>
          </cell>
          <cell r="GQ376">
            <v>14044</v>
          </cell>
          <cell r="GR376">
            <v>28088</v>
          </cell>
          <cell r="GS376">
            <v>14044</v>
          </cell>
          <cell r="GT376">
            <v>28088</v>
          </cell>
          <cell r="GU376">
            <v>14044</v>
          </cell>
          <cell r="GV376">
            <v>28088</v>
          </cell>
          <cell r="GW376">
            <v>14044</v>
          </cell>
          <cell r="GX376">
            <v>28088</v>
          </cell>
          <cell r="GY376">
            <v>14044</v>
          </cell>
          <cell r="GZ376">
            <v>0</v>
          </cell>
          <cell r="HA376">
            <v>0</v>
          </cell>
          <cell r="HB376">
            <v>0</v>
          </cell>
          <cell r="HC376">
            <v>0</v>
          </cell>
          <cell r="HD376">
            <v>0</v>
          </cell>
          <cell r="HE376">
            <v>0</v>
          </cell>
          <cell r="HF376">
            <v>0</v>
          </cell>
          <cell r="HG376">
            <v>0</v>
          </cell>
          <cell r="HH376">
            <v>0</v>
          </cell>
          <cell r="HI376">
            <v>0</v>
          </cell>
          <cell r="HJ376">
            <v>0</v>
          </cell>
          <cell r="HK376">
            <v>0</v>
          </cell>
          <cell r="HL376">
            <v>0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</row>
        <row r="377">
          <cell r="A377">
            <v>2250188</v>
          </cell>
          <cell r="B377" t="str">
            <v>24.05.2016</v>
          </cell>
          <cell r="C377" t="str">
            <v>Altenkirchen (Ww.)</v>
          </cell>
          <cell r="D377">
            <v>13205095</v>
          </cell>
          <cell r="E377" t="str">
            <v>01.01.2012</v>
          </cell>
          <cell r="F377">
            <v>210716</v>
          </cell>
          <cell r="G377">
            <v>164906.34</v>
          </cell>
          <cell r="H377">
            <v>10994</v>
          </cell>
          <cell r="I377">
            <v>8795.2000000000007</v>
          </cell>
          <cell r="J377">
            <v>201920.8</v>
          </cell>
          <cell r="K377" t="str">
            <v>Ortsgemeinde Rosenheim</v>
          </cell>
          <cell r="L377" t="str">
            <v>29.05.2012</v>
          </cell>
          <cell r="M377">
            <v>360</v>
          </cell>
          <cell r="N377">
            <v>360</v>
          </cell>
          <cell r="O377">
            <v>360</v>
          </cell>
          <cell r="P377">
            <v>360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320</v>
          </cell>
          <cell r="V377">
            <v>340</v>
          </cell>
          <cell r="W377">
            <v>340</v>
          </cell>
          <cell r="X377">
            <v>340</v>
          </cell>
          <cell r="Y377">
            <v>0</v>
          </cell>
          <cell r="Z377">
            <v>20</v>
          </cell>
          <cell r="AA377">
            <v>20</v>
          </cell>
          <cell r="AB377">
            <v>20</v>
          </cell>
          <cell r="AC377">
            <v>320</v>
          </cell>
          <cell r="AD377">
            <v>340</v>
          </cell>
          <cell r="AE377">
            <v>340</v>
          </cell>
          <cell r="AF377">
            <v>340</v>
          </cell>
          <cell r="AG377">
            <v>0</v>
          </cell>
          <cell r="AH377">
            <v>20</v>
          </cell>
          <cell r="AI377">
            <v>20</v>
          </cell>
          <cell r="AJ377">
            <v>20</v>
          </cell>
          <cell r="AK377" t="str">
            <v>Marc.Schwan@kreis-ak.de</v>
          </cell>
          <cell r="AL377" t="str">
            <v>Marc Schwan</v>
          </cell>
          <cell r="AM377" t="str">
            <v>02681 / 81-2014</v>
          </cell>
          <cell r="AN377" t="str">
            <v>24.05.2016</v>
          </cell>
          <cell r="AO377">
            <v>78.260000000000005</v>
          </cell>
          <cell r="AP377">
            <v>0</v>
          </cell>
          <cell r="AQ377">
            <v>131982</v>
          </cell>
          <cell r="AR377">
            <v>172574</v>
          </cell>
          <cell r="AS377">
            <v>193998</v>
          </cell>
          <cell r="BE377">
            <v>10994</v>
          </cell>
          <cell r="BF377">
            <v>10994</v>
          </cell>
          <cell r="BG377">
            <v>10994</v>
          </cell>
          <cell r="BH377">
            <v>10994</v>
          </cell>
          <cell r="BS377">
            <v>8795.2000000000007</v>
          </cell>
          <cell r="BT377">
            <v>8795.2000000000007</v>
          </cell>
          <cell r="BU377">
            <v>8795.2000000000007</v>
          </cell>
          <cell r="BV377">
            <v>8795.2000000000007</v>
          </cell>
          <cell r="CG377">
            <v>210716</v>
          </cell>
          <cell r="CH377">
            <v>193125.6</v>
          </cell>
          <cell r="CI377">
            <v>184330.4</v>
          </cell>
          <cell r="CJ377">
            <v>175535.2</v>
          </cell>
          <cell r="CK377">
            <v>166740</v>
          </cell>
          <cell r="CV377">
            <v>380</v>
          </cell>
          <cell r="CW377">
            <v>380</v>
          </cell>
          <cell r="CX377">
            <v>380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375</v>
          </cell>
          <cell r="DW377">
            <v>375</v>
          </cell>
          <cell r="DX377">
            <v>375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20</v>
          </cell>
          <cell r="EJ377">
            <v>20</v>
          </cell>
          <cell r="EK377">
            <v>20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375</v>
          </cell>
          <cell r="EW377">
            <v>375</v>
          </cell>
          <cell r="EX377">
            <v>375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20</v>
          </cell>
          <cell r="FJ377">
            <v>20</v>
          </cell>
          <cell r="FK377">
            <v>20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 t="str">
            <v>Entschuldungsfonds_V.1.2.1_EA_Punkt_mit_Sperrung.fvl</v>
          </cell>
          <cell r="FY377">
            <v>13205095</v>
          </cell>
          <cell r="FZ377">
            <v>13205095</v>
          </cell>
          <cell r="GA377" t="str">
            <v>Ortsgemeinde Rosenheim</v>
          </cell>
          <cell r="GB377" t="str">
            <v>1/3-Grenze unterschritten - weitere Teilnahme</v>
          </cell>
          <cell r="GC377" t="str">
            <v>Ortsgemeinde</v>
          </cell>
          <cell r="GD377">
            <v>719</v>
          </cell>
          <cell r="GE377">
            <v>725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132</v>
          </cell>
          <cell r="GN377">
            <v>5</v>
          </cell>
          <cell r="GO377">
            <v>95</v>
          </cell>
          <cell r="GP377">
            <v>7329.333333333333</v>
          </cell>
          <cell r="GQ377">
            <v>3664.6666666666665</v>
          </cell>
          <cell r="GR377">
            <v>7329.333333333333</v>
          </cell>
          <cell r="GS377">
            <v>3664.6666666666665</v>
          </cell>
          <cell r="GT377">
            <v>7329.333333333333</v>
          </cell>
          <cell r="GU377">
            <v>3664.6666666666665</v>
          </cell>
          <cell r="GV377">
            <v>7329.333333333333</v>
          </cell>
          <cell r="GW377">
            <v>3664.6666666666665</v>
          </cell>
          <cell r="GX377">
            <v>7329.333333333333</v>
          </cell>
          <cell r="GY377">
            <v>3664.6666666666665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</row>
        <row r="378">
          <cell r="A378">
            <v>2250182</v>
          </cell>
          <cell r="B378" t="str">
            <v>24.05.2016</v>
          </cell>
          <cell r="C378" t="str">
            <v>Vulkaneifel</v>
          </cell>
          <cell r="D378">
            <v>23302050</v>
          </cell>
          <cell r="E378" t="str">
            <v>01.01.2012</v>
          </cell>
          <cell r="F378">
            <v>153527</v>
          </cell>
          <cell r="G378">
            <v>120150.23</v>
          </cell>
          <cell r="H378">
            <v>8010</v>
          </cell>
          <cell r="I378">
            <v>6408</v>
          </cell>
          <cell r="J378">
            <v>147119</v>
          </cell>
          <cell r="K378" t="str">
            <v>OG Neroth</v>
          </cell>
          <cell r="L378" t="str">
            <v>13.06.2012</v>
          </cell>
          <cell r="M378">
            <v>350</v>
          </cell>
          <cell r="N378">
            <v>350</v>
          </cell>
          <cell r="O378">
            <v>350</v>
          </cell>
          <cell r="P378">
            <v>350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380</v>
          </cell>
          <cell r="V378">
            <v>380</v>
          </cell>
          <cell r="W378">
            <v>380</v>
          </cell>
          <cell r="X378">
            <v>380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320</v>
          </cell>
          <cell r="AD378">
            <v>350</v>
          </cell>
          <cell r="AE378">
            <v>350</v>
          </cell>
          <cell r="AF378">
            <v>350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 t="str">
            <v>reiner.marxen@vulkaneifel.de</v>
          </cell>
          <cell r="AL378" t="str">
            <v>Reiner Marxen</v>
          </cell>
          <cell r="AM378" t="str">
            <v>06592/933231</v>
          </cell>
          <cell r="AN378" t="str">
            <v>24.05.2016</v>
          </cell>
          <cell r="AO378">
            <v>78.260000000000005</v>
          </cell>
          <cell r="AP378">
            <v>356159.61</v>
          </cell>
          <cell r="AQ378">
            <v>284068.18</v>
          </cell>
          <cell r="AR378">
            <v>321450.15000000002</v>
          </cell>
          <cell r="AS378">
            <v>314358.11</v>
          </cell>
          <cell r="BE378">
            <v>8010</v>
          </cell>
          <cell r="BF378">
            <v>8010</v>
          </cell>
          <cell r="BG378">
            <v>8010</v>
          </cell>
          <cell r="BH378">
            <v>8010</v>
          </cell>
          <cell r="BS378">
            <v>6408</v>
          </cell>
          <cell r="BT378">
            <v>6408</v>
          </cell>
          <cell r="BU378">
            <v>6408</v>
          </cell>
          <cell r="BV378">
            <v>6408</v>
          </cell>
          <cell r="CG378">
            <v>153527</v>
          </cell>
          <cell r="CH378">
            <v>140711</v>
          </cell>
          <cell r="CI378">
            <v>134303</v>
          </cell>
          <cell r="CJ378">
            <v>127895</v>
          </cell>
          <cell r="CK378">
            <v>121487</v>
          </cell>
          <cell r="CV378">
            <v>350</v>
          </cell>
          <cell r="CW378">
            <v>365</v>
          </cell>
          <cell r="CX378">
            <v>380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380</v>
          </cell>
          <cell r="DW378">
            <v>380</v>
          </cell>
          <cell r="DX378">
            <v>450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365</v>
          </cell>
          <cell r="EW378">
            <v>365</v>
          </cell>
          <cell r="EX378">
            <v>450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 t="str">
            <v>Entschuldungsfonds_V.1.2.1_EA_Punkt_mit_Sperrung.fvl</v>
          </cell>
          <cell r="FY378">
            <v>23302050</v>
          </cell>
          <cell r="FZ378">
            <v>23302050</v>
          </cell>
          <cell r="GA378" t="str">
            <v>OG Neroth</v>
          </cell>
          <cell r="GB378">
            <v>0</v>
          </cell>
          <cell r="GC378" t="str">
            <v>Ortsgemeinde</v>
          </cell>
          <cell r="GD378">
            <v>892</v>
          </cell>
          <cell r="GE378">
            <v>857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233</v>
          </cell>
          <cell r="GN378">
            <v>2</v>
          </cell>
          <cell r="GO378">
            <v>50</v>
          </cell>
          <cell r="GP378">
            <v>5340</v>
          </cell>
          <cell r="GQ378">
            <v>2670</v>
          </cell>
          <cell r="GR378">
            <v>5340</v>
          </cell>
          <cell r="GS378">
            <v>2670</v>
          </cell>
          <cell r="GT378">
            <v>5340</v>
          </cell>
          <cell r="GU378">
            <v>2670</v>
          </cell>
          <cell r="GV378">
            <v>5340</v>
          </cell>
          <cell r="GW378">
            <v>2670</v>
          </cell>
          <cell r="GX378">
            <v>5340</v>
          </cell>
          <cell r="GY378">
            <v>2670</v>
          </cell>
          <cell r="GZ378">
            <v>0</v>
          </cell>
          <cell r="HA378">
            <v>0</v>
          </cell>
          <cell r="HB378">
            <v>0</v>
          </cell>
          <cell r="HC378">
            <v>0</v>
          </cell>
          <cell r="HD378">
            <v>0</v>
          </cell>
          <cell r="HE378">
            <v>0</v>
          </cell>
          <cell r="HF378">
            <v>0</v>
          </cell>
          <cell r="HG378">
            <v>0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0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</row>
        <row r="379">
          <cell r="A379">
            <v>2250178</v>
          </cell>
          <cell r="B379" t="str">
            <v>24.05.2016</v>
          </cell>
          <cell r="C379" t="str">
            <v>Altenkirchen (Ww.)</v>
          </cell>
          <cell r="D379">
            <v>13205071</v>
          </cell>
          <cell r="E379" t="str">
            <v>01.01.2012</v>
          </cell>
          <cell r="F379">
            <v>70834</v>
          </cell>
          <cell r="G379">
            <v>55434.68</v>
          </cell>
          <cell r="H379">
            <v>3696</v>
          </cell>
          <cell r="I379">
            <v>2956.8</v>
          </cell>
          <cell r="J379">
            <v>67877.2</v>
          </cell>
          <cell r="K379" t="str">
            <v>Ortsgemeinde Molzhain</v>
          </cell>
          <cell r="L379" t="str">
            <v>31.05.2012</v>
          </cell>
          <cell r="M379">
            <v>370</v>
          </cell>
          <cell r="N379">
            <v>370</v>
          </cell>
          <cell r="O379">
            <v>370</v>
          </cell>
          <cell r="P379">
            <v>370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320</v>
          </cell>
          <cell r="V379">
            <v>340</v>
          </cell>
          <cell r="W379">
            <v>340</v>
          </cell>
          <cell r="X379">
            <v>340</v>
          </cell>
          <cell r="Y379">
            <v>0</v>
          </cell>
          <cell r="Z379">
            <v>0</v>
          </cell>
          <cell r="AA379">
            <v>20</v>
          </cell>
          <cell r="AB379">
            <v>20</v>
          </cell>
          <cell r="AC379">
            <v>320</v>
          </cell>
          <cell r="AD379">
            <v>340</v>
          </cell>
          <cell r="AE379">
            <v>340</v>
          </cell>
          <cell r="AF379">
            <v>340</v>
          </cell>
          <cell r="AG379">
            <v>0</v>
          </cell>
          <cell r="AH379">
            <v>0</v>
          </cell>
          <cell r="AI379">
            <v>20</v>
          </cell>
          <cell r="AJ379">
            <v>20</v>
          </cell>
          <cell r="AK379" t="str">
            <v>Marc.Schwan@kreis-ak.de</v>
          </cell>
          <cell r="AL379" t="str">
            <v>Marc Schwan</v>
          </cell>
          <cell r="AM379" t="str">
            <v>02681/81-2014</v>
          </cell>
          <cell r="AN379" t="str">
            <v>24.05.2016</v>
          </cell>
          <cell r="AO379">
            <v>78.260000000000005</v>
          </cell>
          <cell r="AP379">
            <v>151051</v>
          </cell>
          <cell r="AQ379">
            <v>217588</v>
          </cell>
          <cell r="AR379">
            <v>148103</v>
          </cell>
          <cell r="AS379">
            <v>171481</v>
          </cell>
          <cell r="BE379">
            <v>3696</v>
          </cell>
          <cell r="BF379">
            <v>3696</v>
          </cell>
          <cell r="BG379">
            <v>3696</v>
          </cell>
          <cell r="BH379">
            <v>3696</v>
          </cell>
          <cell r="BS379">
            <v>2956.8</v>
          </cell>
          <cell r="BT379">
            <v>2956.8</v>
          </cell>
          <cell r="BU379">
            <v>2956.8</v>
          </cell>
          <cell r="BV379">
            <v>2956.8</v>
          </cell>
          <cell r="CG379">
            <v>70834</v>
          </cell>
          <cell r="CH379">
            <v>64920.4</v>
          </cell>
          <cell r="CI379">
            <v>61963.6</v>
          </cell>
          <cell r="CJ379">
            <v>59006.8</v>
          </cell>
          <cell r="CK379">
            <v>56050</v>
          </cell>
          <cell r="CV379">
            <v>400</v>
          </cell>
          <cell r="CW379">
            <v>400</v>
          </cell>
          <cell r="CX379">
            <v>400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380</v>
          </cell>
          <cell r="DW379">
            <v>380</v>
          </cell>
          <cell r="DX379">
            <v>380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20</v>
          </cell>
          <cell r="EJ379">
            <v>20</v>
          </cell>
          <cell r="EK379">
            <v>20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380</v>
          </cell>
          <cell r="EW379">
            <v>380</v>
          </cell>
          <cell r="EX379">
            <v>380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20</v>
          </cell>
          <cell r="FJ379">
            <v>20</v>
          </cell>
          <cell r="FK379">
            <v>20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 t="str">
            <v>Entschuldungsfonds_V.1.2.1_EA_Punkt_mit_Sperrung.fvl</v>
          </cell>
          <cell r="FY379">
            <v>13205071</v>
          </cell>
          <cell r="FZ379">
            <v>13205071</v>
          </cell>
          <cell r="GA379" t="str">
            <v>Ortsgemeinde Molzhain</v>
          </cell>
          <cell r="GB379">
            <v>0</v>
          </cell>
          <cell r="GC379" t="str">
            <v>Ortsgemeinde</v>
          </cell>
          <cell r="GD379">
            <v>558</v>
          </cell>
          <cell r="GE379">
            <v>571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132</v>
          </cell>
          <cell r="GN379">
            <v>5</v>
          </cell>
          <cell r="GO379">
            <v>71</v>
          </cell>
          <cell r="GP379">
            <v>2464</v>
          </cell>
          <cell r="GQ379">
            <v>1232</v>
          </cell>
          <cell r="GR379">
            <v>2464</v>
          </cell>
          <cell r="GS379">
            <v>1232</v>
          </cell>
          <cell r="GT379">
            <v>2464</v>
          </cell>
          <cell r="GU379">
            <v>1232</v>
          </cell>
          <cell r="GV379">
            <v>2464</v>
          </cell>
          <cell r="GW379">
            <v>1232</v>
          </cell>
          <cell r="GX379">
            <v>2464</v>
          </cell>
          <cell r="GY379">
            <v>1232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</row>
        <row r="380">
          <cell r="A380">
            <v>2250175</v>
          </cell>
          <cell r="B380" t="str">
            <v>24.05.2016</v>
          </cell>
          <cell r="C380" t="str">
            <v>Eifelkreis Bitburg-Prüm</v>
          </cell>
          <cell r="D380">
            <v>23201263</v>
          </cell>
          <cell r="E380" t="str">
            <v>01.01.2012</v>
          </cell>
          <cell r="F380">
            <v>598479</v>
          </cell>
          <cell r="G380">
            <v>468369.66</v>
          </cell>
          <cell r="H380">
            <v>31225</v>
          </cell>
          <cell r="I380">
            <v>24980</v>
          </cell>
          <cell r="J380">
            <v>573499</v>
          </cell>
          <cell r="K380" t="str">
            <v>Lützkampen</v>
          </cell>
          <cell r="L380" t="str">
            <v>16.03.2012</v>
          </cell>
          <cell r="M380">
            <v>350</v>
          </cell>
          <cell r="N380">
            <v>380</v>
          </cell>
          <cell r="O380">
            <v>380</v>
          </cell>
          <cell r="P380">
            <v>380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320</v>
          </cell>
          <cell r="V380">
            <v>400</v>
          </cell>
          <cell r="W380">
            <v>500</v>
          </cell>
          <cell r="X380">
            <v>500</v>
          </cell>
          <cell r="Y380">
            <v>0</v>
          </cell>
          <cell r="Z380">
            <v>80</v>
          </cell>
          <cell r="AA380">
            <v>180</v>
          </cell>
          <cell r="AB380">
            <v>180</v>
          </cell>
          <cell r="AC380">
            <v>320</v>
          </cell>
          <cell r="AD380">
            <v>400</v>
          </cell>
          <cell r="AE380">
            <v>500</v>
          </cell>
          <cell r="AF380">
            <v>500</v>
          </cell>
          <cell r="AG380">
            <v>0</v>
          </cell>
          <cell r="AH380">
            <v>62</v>
          </cell>
          <cell r="AI380">
            <v>162</v>
          </cell>
          <cell r="AJ380">
            <v>162</v>
          </cell>
          <cell r="AK380" t="str">
            <v>blasen.alfred@bitburg-pruem.de</v>
          </cell>
          <cell r="AL380" t="str">
            <v>Alfred Blasen</v>
          </cell>
          <cell r="AM380" t="str">
            <v>06561/154701</v>
          </cell>
          <cell r="AN380" t="str">
            <v>24.05.2016</v>
          </cell>
          <cell r="AO380">
            <v>78.260000000000005</v>
          </cell>
          <cell r="AP380">
            <v>781210</v>
          </cell>
          <cell r="AQ380">
            <v>835070</v>
          </cell>
          <cell r="AR380">
            <v>1089828</v>
          </cell>
          <cell r="AS380">
            <v>1036192</v>
          </cell>
          <cell r="BE380">
            <v>31225</v>
          </cell>
          <cell r="BF380">
            <v>31225</v>
          </cell>
          <cell r="BG380">
            <v>31225</v>
          </cell>
          <cell r="BH380">
            <v>31225</v>
          </cell>
          <cell r="BS380">
            <v>24980</v>
          </cell>
          <cell r="BT380">
            <v>24980</v>
          </cell>
          <cell r="BU380">
            <v>24980</v>
          </cell>
          <cell r="BV380">
            <v>24980</v>
          </cell>
          <cell r="CG380">
            <v>598479</v>
          </cell>
          <cell r="CH380">
            <v>548519</v>
          </cell>
          <cell r="CI380">
            <v>523539</v>
          </cell>
          <cell r="CJ380">
            <v>498559</v>
          </cell>
          <cell r="CK380">
            <v>473579</v>
          </cell>
          <cell r="CV380">
            <v>380</v>
          </cell>
          <cell r="CW380">
            <v>380</v>
          </cell>
          <cell r="CX380">
            <v>380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500</v>
          </cell>
          <cell r="DW380">
            <v>500</v>
          </cell>
          <cell r="DX380">
            <v>500</v>
          </cell>
          <cell r="DY380">
            <v>500</v>
          </cell>
          <cell r="DZ380">
            <v>500</v>
          </cell>
          <cell r="EA380">
            <v>500</v>
          </cell>
          <cell r="EB380">
            <v>500</v>
          </cell>
          <cell r="EC380">
            <v>500</v>
          </cell>
          <cell r="ED380">
            <v>500</v>
          </cell>
          <cell r="EE380">
            <v>500</v>
          </cell>
          <cell r="EF380">
            <v>500</v>
          </cell>
          <cell r="EG380">
            <v>500</v>
          </cell>
          <cell r="EH380">
            <v>500</v>
          </cell>
          <cell r="EI380">
            <v>180</v>
          </cell>
          <cell r="EJ380">
            <v>180</v>
          </cell>
          <cell r="EK380">
            <v>180</v>
          </cell>
          <cell r="EL380">
            <v>180</v>
          </cell>
          <cell r="EM380">
            <v>180</v>
          </cell>
          <cell r="EN380">
            <v>180</v>
          </cell>
          <cell r="EO380">
            <v>180</v>
          </cell>
          <cell r="EP380">
            <v>180</v>
          </cell>
          <cell r="EQ380">
            <v>180</v>
          </cell>
          <cell r="ER380">
            <v>180</v>
          </cell>
          <cell r="ES380">
            <v>180</v>
          </cell>
          <cell r="ET380">
            <v>180</v>
          </cell>
          <cell r="EU380">
            <v>180</v>
          </cell>
          <cell r="EV380">
            <v>500</v>
          </cell>
          <cell r="EW380">
            <v>500</v>
          </cell>
          <cell r="EX380">
            <v>500</v>
          </cell>
          <cell r="EY380">
            <v>500</v>
          </cell>
          <cell r="EZ380">
            <v>500</v>
          </cell>
          <cell r="FA380">
            <v>500</v>
          </cell>
          <cell r="FB380">
            <v>500</v>
          </cell>
          <cell r="FC380">
            <v>500</v>
          </cell>
          <cell r="FD380">
            <v>500</v>
          </cell>
          <cell r="FE380">
            <v>500</v>
          </cell>
          <cell r="FF380">
            <v>500</v>
          </cell>
          <cell r="FG380">
            <v>500</v>
          </cell>
          <cell r="FH380">
            <v>500</v>
          </cell>
          <cell r="FI380">
            <v>162</v>
          </cell>
          <cell r="FJ380">
            <v>162</v>
          </cell>
          <cell r="FK380">
            <v>162</v>
          </cell>
          <cell r="FL380">
            <v>162</v>
          </cell>
          <cell r="FM380">
            <v>162</v>
          </cell>
          <cell r="FN380">
            <v>162</v>
          </cell>
          <cell r="FO380">
            <v>162</v>
          </cell>
          <cell r="FP380">
            <v>162</v>
          </cell>
          <cell r="FQ380">
            <v>162</v>
          </cell>
          <cell r="FR380">
            <v>162</v>
          </cell>
          <cell r="FS380">
            <v>162</v>
          </cell>
          <cell r="FT380">
            <v>162</v>
          </cell>
          <cell r="FU380">
            <v>162</v>
          </cell>
          <cell r="FV380" t="str">
            <v>Entschuldungsfonds_V.1.2.1_EA_Punkt_mit_Sperrung.fvl</v>
          </cell>
          <cell r="FY380">
            <v>23201263</v>
          </cell>
          <cell r="FZ380">
            <v>23201263</v>
          </cell>
          <cell r="GA380" t="str">
            <v>Lützkampen</v>
          </cell>
          <cell r="GB380">
            <v>0</v>
          </cell>
          <cell r="GC380" t="str">
            <v>Ortsgemeinde</v>
          </cell>
          <cell r="GD380">
            <v>378</v>
          </cell>
          <cell r="GE380">
            <v>364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232</v>
          </cell>
          <cell r="GN380">
            <v>1</v>
          </cell>
          <cell r="GO380">
            <v>263</v>
          </cell>
          <cell r="GP380">
            <v>20816.666666666668</v>
          </cell>
          <cell r="GQ380">
            <v>10408.333333333334</v>
          </cell>
          <cell r="GR380">
            <v>20816.666666666668</v>
          </cell>
          <cell r="GS380">
            <v>10408.333333333334</v>
          </cell>
          <cell r="GT380">
            <v>20816.666666666668</v>
          </cell>
          <cell r="GU380">
            <v>10408.333333333334</v>
          </cell>
          <cell r="GV380">
            <v>20816.666666666668</v>
          </cell>
          <cell r="GW380">
            <v>10408.333333333334</v>
          </cell>
          <cell r="GX380">
            <v>20816.666666666668</v>
          </cell>
          <cell r="GY380">
            <v>10408.333333333334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0</v>
          </cell>
          <cell r="HE380">
            <v>0</v>
          </cell>
          <cell r="HF380">
            <v>0</v>
          </cell>
          <cell r="HG380">
            <v>0</v>
          </cell>
          <cell r="HH380">
            <v>0</v>
          </cell>
          <cell r="HI380">
            <v>0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</row>
        <row r="381">
          <cell r="A381">
            <v>2250174</v>
          </cell>
          <cell r="B381" t="str">
            <v>24.05.2016</v>
          </cell>
          <cell r="C381" t="str">
            <v>Altenkirchen (Ww.)</v>
          </cell>
          <cell r="D381">
            <v>13205108</v>
          </cell>
          <cell r="E381" t="str">
            <v>01.01.2012</v>
          </cell>
          <cell r="F381">
            <v>30708</v>
          </cell>
          <cell r="G381">
            <v>24032.080000000002</v>
          </cell>
          <cell r="H381">
            <v>1602</v>
          </cell>
          <cell r="I381">
            <v>1281.5999999999999</v>
          </cell>
          <cell r="J381">
            <v>29426.400000000001</v>
          </cell>
          <cell r="K381" t="str">
            <v>Ortsgemeinde Steineroth</v>
          </cell>
          <cell r="L381" t="str">
            <v>29.05.2012</v>
          </cell>
          <cell r="M381">
            <v>380</v>
          </cell>
          <cell r="N381">
            <v>380</v>
          </cell>
          <cell r="O381">
            <v>380</v>
          </cell>
          <cell r="P381">
            <v>400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320</v>
          </cell>
          <cell r="V381">
            <v>340</v>
          </cell>
          <cell r="W381">
            <v>340</v>
          </cell>
          <cell r="X381">
            <v>360</v>
          </cell>
          <cell r="Y381">
            <v>0</v>
          </cell>
          <cell r="Z381">
            <v>20</v>
          </cell>
          <cell r="AA381">
            <v>20</v>
          </cell>
          <cell r="AB381">
            <v>20</v>
          </cell>
          <cell r="AC381">
            <v>320</v>
          </cell>
          <cell r="AD381">
            <v>340</v>
          </cell>
          <cell r="AE381">
            <v>340</v>
          </cell>
          <cell r="AF381">
            <v>360</v>
          </cell>
          <cell r="AG381">
            <v>0</v>
          </cell>
          <cell r="AH381">
            <v>20</v>
          </cell>
          <cell r="AI381">
            <v>20</v>
          </cell>
          <cell r="AJ381">
            <v>20</v>
          </cell>
          <cell r="AK381" t="str">
            <v>Marc.Schwan@kreis-ak.de</v>
          </cell>
          <cell r="AL381" t="str">
            <v>Marc Schwan</v>
          </cell>
          <cell r="AM381" t="str">
            <v>02681 / 81-2014</v>
          </cell>
          <cell r="AN381" t="str">
            <v>24.05.2016</v>
          </cell>
          <cell r="AO381">
            <v>78.260000000000005</v>
          </cell>
          <cell r="AP381">
            <v>92721</v>
          </cell>
          <cell r="AQ381">
            <v>167210</v>
          </cell>
          <cell r="AR381">
            <v>89046</v>
          </cell>
          <cell r="AS381">
            <v>49008</v>
          </cell>
          <cell r="BE381">
            <v>1602</v>
          </cell>
          <cell r="BF381">
            <v>1602</v>
          </cell>
          <cell r="BG381">
            <v>1602</v>
          </cell>
          <cell r="BH381">
            <v>1602</v>
          </cell>
          <cell r="BS381">
            <v>1281.5999999999999</v>
          </cell>
          <cell r="BT381">
            <v>1281.5999999999999</v>
          </cell>
          <cell r="BU381">
            <v>1281.5999999999999</v>
          </cell>
          <cell r="BV381">
            <v>1281.5999999999999</v>
          </cell>
          <cell r="CG381">
            <v>30708</v>
          </cell>
          <cell r="CH381">
            <v>28144.799999999999</v>
          </cell>
          <cell r="CI381">
            <v>26863.200000000001</v>
          </cell>
          <cell r="CJ381">
            <v>25581.599999999999</v>
          </cell>
          <cell r="CK381">
            <v>24300</v>
          </cell>
          <cell r="CV381">
            <v>400</v>
          </cell>
          <cell r="CW381">
            <v>400</v>
          </cell>
          <cell r="CX381">
            <v>400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390</v>
          </cell>
          <cell r="DW381">
            <v>390</v>
          </cell>
          <cell r="DX381">
            <v>390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20</v>
          </cell>
          <cell r="EJ381">
            <v>20</v>
          </cell>
          <cell r="EK381">
            <v>20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390</v>
          </cell>
          <cell r="EW381">
            <v>390</v>
          </cell>
          <cell r="EX381">
            <v>390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20</v>
          </cell>
          <cell r="FJ381">
            <v>20</v>
          </cell>
          <cell r="FK381">
            <v>20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 t="str">
            <v>Entschuldungsfonds_V.1.2.1_EA_Punkt_mit_Sperrung.fvl</v>
          </cell>
          <cell r="FY381">
            <v>13205108</v>
          </cell>
          <cell r="FZ381">
            <v>13205108</v>
          </cell>
          <cell r="GA381" t="str">
            <v>Ortsgemeinde Steineroth</v>
          </cell>
          <cell r="GB381">
            <v>0</v>
          </cell>
          <cell r="GC381" t="str">
            <v>Ortsgemeinde</v>
          </cell>
          <cell r="GD381">
            <v>638</v>
          </cell>
          <cell r="GE381">
            <v>598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132</v>
          </cell>
          <cell r="GN381">
            <v>5</v>
          </cell>
          <cell r="GO381">
            <v>108</v>
          </cell>
          <cell r="GP381">
            <v>1068</v>
          </cell>
          <cell r="GQ381">
            <v>534</v>
          </cell>
          <cell r="GR381">
            <v>1068</v>
          </cell>
          <cell r="GS381">
            <v>534</v>
          </cell>
          <cell r="GT381">
            <v>1068</v>
          </cell>
          <cell r="GU381">
            <v>534</v>
          </cell>
          <cell r="GV381">
            <v>1068</v>
          </cell>
          <cell r="GW381">
            <v>534</v>
          </cell>
          <cell r="GX381">
            <v>1068</v>
          </cell>
          <cell r="GY381">
            <v>534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</row>
        <row r="382">
          <cell r="A382">
            <v>2250173</v>
          </cell>
          <cell r="B382" t="str">
            <v>24.05.2016</v>
          </cell>
          <cell r="C382" t="str">
            <v>Eifelkreis Bitburg-Prüm</v>
          </cell>
          <cell r="D382">
            <v>23206296</v>
          </cell>
          <cell r="E382" t="str">
            <v>01.01.2012</v>
          </cell>
          <cell r="F382">
            <v>3076775</v>
          </cell>
          <cell r="G382">
            <v>2407884.11</v>
          </cell>
          <cell r="H382">
            <v>160526</v>
          </cell>
          <cell r="I382">
            <v>128420.8</v>
          </cell>
          <cell r="J382">
            <v>2948354.2</v>
          </cell>
          <cell r="K382" t="str">
            <v>Prüm Stadt</v>
          </cell>
          <cell r="L382" t="str">
            <v>09.03.2012</v>
          </cell>
          <cell r="M382">
            <v>350</v>
          </cell>
          <cell r="N382">
            <v>380</v>
          </cell>
          <cell r="O382">
            <v>380</v>
          </cell>
          <cell r="P382">
            <v>380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330</v>
          </cell>
          <cell r="V382">
            <v>400</v>
          </cell>
          <cell r="W382">
            <v>400</v>
          </cell>
          <cell r="X382">
            <v>400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330</v>
          </cell>
          <cell r="AD382">
            <v>400</v>
          </cell>
          <cell r="AE382">
            <v>435</v>
          </cell>
          <cell r="AF382">
            <v>435</v>
          </cell>
          <cell r="AG382">
            <v>0</v>
          </cell>
          <cell r="AH382">
            <v>0</v>
          </cell>
          <cell r="AI382">
            <v>35</v>
          </cell>
          <cell r="AJ382">
            <v>35</v>
          </cell>
          <cell r="AK382" t="str">
            <v>blasen.alfred@bitburg-pruem.de</v>
          </cell>
          <cell r="AL382" t="str">
            <v>Alfred Blasen</v>
          </cell>
          <cell r="AM382" t="str">
            <v>06561/154701</v>
          </cell>
          <cell r="AN382" t="str">
            <v>24.05.2016</v>
          </cell>
          <cell r="AO382">
            <v>78.260000000000005</v>
          </cell>
          <cell r="AP382">
            <v>2747608</v>
          </cell>
          <cell r="AQ382">
            <v>1677443</v>
          </cell>
          <cell r="AR382">
            <v>1023342</v>
          </cell>
          <cell r="AS382">
            <v>859278</v>
          </cell>
          <cell r="BE382">
            <v>160526</v>
          </cell>
          <cell r="BF382">
            <v>160526</v>
          </cell>
          <cell r="BG382">
            <v>160526</v>
          </cell>
          <cell r="BH382">
            <v>160526</v>
          </cell>
          <cell r="BI382">
            <v>2804</v>
          </cell>
          <cell r="BJ382">
            <v>2804</v>
          </cell>
          <cell r="BK382">
            <v>2804</v>
          </cell>
          <cell r="BL382">
            <v>2804</v>
          </cell>
          <cell r="BM382">
            <v>2804</v>
          </cell>
          <cell r="BN382">
            <v>2804</v>
          </cell>
          <cell r="BO382">
            <v>2804</v>
          </cell>
          <cell r="BP382">
            <v>2804</v>
          </cell>
          <cell r="BQ382">
            <v>2804</v>
          </cell>
          <cell r="BR382">
            <v>2804</v>
          </cell>
          <cell r="BS382">
            <v>128420.8</v>
          </cell>
          <cell r="BT382">
            <v>128420.8</v>
          </cell>
          <cell r="BU382">
            <v>128420.8</v>
          </cell>
          <cell r="BV382">
            <v>128420.8</v>
          </cell>
          <cell r="BW382">
            <v>2243</v>
          </cell>
          <cell r="BX382">
            <v>2243</v>
          </cell>
          <cell r="BY382">
            <v>2243</v>
          </cell>
          <cell r="BZ382">
            <v>2243</v>
          </cell>
          <cell r="CA382">
            <v>2243</v>
          </cell>
          <cell r="CB382">
            <v>2243</v>
          </cell>
          <cell r="CC382">
            <v>2243</v>
          </cell>
          <cell r="CD382">
            <v>2243</v>
          </cell>
          <cell r="CE382">
            <v>2243</v>
          </cell>
          <cell r="CF382">
            <v>2243</v>
          </cell>
          <cell r="CG382">
            <v>3076775</v>
          </cell>
          <cell r="CH382">
            <v>2819933.4</v>
          </cell>
          <cell r="CI382">
            <v>2691512.6</v>
          </cell>
          <cell r="CJ382">
            <v>2563091.7999999998</v>
          </cell>
          <cell r="CK382">
            <v>2434671</v>
          </cell>
          <cell r="CL382">
            <v>37598</v>
          </cell>
          <cell r="CM382">
            <v>35355</v>
          </cell>
          <cell r="CN382">
            <v>33112</v>
          </cell>
          <cell r="CO382">
            <v>30869</v>
          </cell>
          <cell r="CP382">
            <v>28626</v>
          </cell>
          <cell r="CQ382">
            <v>26383</v>
          </cell>
          <cell r="CR382">
            <v>24140</v>
          </cell>
          <cell r="CS382">
            <v>21897</v>
          </cell>
          <cell r="CT382">
            <v>19654</v>
          </cell>
          <cell r="CU382">
            <v>17411</v>
          </cell>
          <cell r="CV382">
            <v>380</v>
          </cell>
          <cell r="CW382">
            <v>380</v>
          </cell>
          <cell r="CX382">
            <v>380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400</v>
          </cell>
          <cell r="DW382">
            <v>400</v>
          </cell>
          <cell r="DX382">
            <v>400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435</v>
          </cell>
          <cell r="EW382">
            <v>435</v>
          </cell>
          <cell r="EX382">
            <v>435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35</v>
          </cell>
          <cell r="FJ382">
            <v>35</v>
          </cell>
          <cell r="FK382">
            <v>35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 t="str">
            <v>Entschuldungsfonds_V.1.2.1_EA_Punkt_mit_Sperrung.fvl</v>
          </cell>
          <cell r="FY382">
            <v>23206296</v>
          </cell>
          <cell r="FZ382">
            <v>23206296</v>
          </cell>
          <cell r="GA382" t="str">
            <v>Prüm Stadt</v>
          </cell>
          <cell r="GB382" t="str">
            <v>1/3-Grenze unterschritten in 2014 und 2015 - weitere Teilnahme</v>
          </cell>
          <cell r="GC382" t="str">
            <v>Ortsgemeinde</v>
          </cell>
          <cell r="GD382">
            <v>5280</v>
          </cell>
          <cell r="GE382">
            <v>5293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232</v>
          </cell>
          <cell r="GN382">
            <v>6</v>
          </cell>
          <cell r="GO382">
            <v>296</v>
          </cell>
          <cell r="GP382">
            <v>107017.33333333333</v>
          </cell>
          <cell r="GQ382">
            <v>53508.666666666664</v>
          </cell>
          <cell r="GR382">
            <v>107017.33333333333</v>
          </cell>
          <cell r="GS382">
            <v>53508.666666666664</v>
          </cell>
          <cell r="GT382">
            <v>107017.33333333333</v>
          </cell>
          <cell r="GU382">
            <v>53508.666666666664</v>
          </cell>
          <cell r="GV382">
            <v>107017.33333333333</v>
          </cell>
          <cell r="GW382">
            <v>53508.666666666664</v>
          </cell>
          <cell r="GX382">
            <v>107017.33333333333</v>
          </cell>
          <cell r="GY382">
            <v>53508.666666666664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</row>
        <row r="383">
          <cell r="A383">
            <v>2250170</v>
          </cell>
          <cell r="B383" t="str">
            <v>24.05.2016</v>
          </cell>
          <cell r="C383" t="str">
            <v>Eifelkreis Bitburg-Prüm</v>
          </cell>
          <cell r="D383">
            <v>23201262</v>
          </cell>
          <cell r="E383" t="str">
            <v>01.01.2012</v>
          </cell>
          <cell r="F383">
            <v>660445</v>
          </cell>
          <cell r="G383">
            <v>516864.25</v>
          </cell>
          <cell r="H383">
            <v>34458</v>
          </cell>
          <cell r="I383">
            <v>27566.400000000001</v>
          </cell>
          <cell r="J383">
            <v>632878.6</v>
          </cell>
          <cell r="K383" t="str">
            <v>Lünebach</v>
          </cell>
          <cell r="L383" t="str">
            <v>15.03.2012</v>
          </cell>
          <cell r="M383">
            <v>350</v>
          </cell>
          <cell r="N383">
            <v>380</v>
          </cell>
          <cell r="O383">
            <v>380</v>
          </cell>
          <cell r="P383">
            <v>380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320</v>
          </cell>
          <cell r="V383">
            <v>450</v>
          </cell>
          <cell r="W383">
            <v>450</v>
          </cell>
          <cell r="X383">
            <v>480</v>
          </cell>
          <cell r="Y383">
            <v>0</v>
          </cell>
          <cell r="Z383">
            <v>130</v>
          </cell>
          <cell r="AA383">
            <v>130</v>
          </cell>
          <cell r="AB383">
            <v>130</v>
          </cell>
          <cell r="AC383">
            <v>320</v>
          </cell>
          <cell r="AD383">
            <v>450</v>
          </cell>
          <cell r="AE383">
            <v>450</v>
          </cell>
          <cell r="AF383">
            <v>480</v>
          </cell>
          <cell r="AG383">
            <v>0</v>
          </cell>
          <cell r="AH383">
            <v>112</v>
          </cell>
          <cell r="AI383">
            <v>112</v>
          </cell>
          <cell r="AJ383">
            <v>112</v>
          </cell>
          <cell r="AK383" t="str">
            <v>blasen.alfred@bitburg-pruem.de</v>
          </cell>
          <cell r="AL383" t="str">
            <v>Alfred Blasen</v>
          </cell>
          <cell r="AM383" t="str">
            <v>06561/154701</v>
          </cell>
          <cell r="AN383" t="str">
            <v>24.05.2016</v>
          </cell>
          <cell r="AO383">
            <v>78.260000000000005</v>
          </cell>
          <cell r="AP383">
            <v>783227</v>
          </cell>
          <cell r="AQ383">
            <v>963379</v>
          </cell>
          <cell r="AR383">
            <v>1077584</v>
          </cell>
          <cell r="AS383">
            <v>803533</v>
          </cell>
          <cell r="BE383">
            <v>34458</v>
          </cell>
          <cell r="BF383">
            <v>34458</v>
          </cell>
          <cell r="BG383">
            <v>34458</v>
          </cell>
          <cell r="BH383">
            <v>34458</v>
          </cell>
          <cell r="BS383">
            <v>27566.400000000001</v>
          </cell>
          <cell r="BT383">
            <v>27566.400000000001</v>
          </cell>
          <cell r="BU383">
            <v>27566.400000000001</v>
          </cell>
          <cell r="BV383">
            <v>27566.400000000001</v>
          </cell>
          <cell r="CG383">
            <v>660445</v>
          </cell>
          <cell r="CH383">
            <v>605312.19999999995</v>
          </cell>
          <cell r="CI383">
            <v>577745.80000000005</v>
          </cell>
          <cell r="CJ383">
            <v>550179.4</v>
          </cell>
          <cell r="CK383">
            <v>522613</v>
          </cell>
          <cell r="CV383">
            <v>380</v>
          </cell>
          <cell r="CW383">
            <v>380</v>
          </cell>
          <cell r="CX383">
            <v>380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480</v>
          </cell>
          <cell r="DW383">
            <v>480</v>
          </cell>
          <cell r="DX383">
            <v>480</v>
          </cell>
          <cell r="DY383">
            <v>480</v>
          </cell>
          <cell r="DZ383">
            <v>480</v>
          </cell>
          <cell r="EA383">
            <v>480</v>
          </cell>
          <cell r="EB383">
            <v>480</v>
          </cell>
          <cell r="EC383">
            <v>480</v>
          </cell>
          <cell r="ED383">
            <v>480</v>
          </cell>
          <cell r="EE383">
            <v>480</v>
          </cell>
          <cell r="EF383">
            <v>480</v>
          </cell>
          <cell r="EG383">
            <v>480</v>
          </cell>
          <cell r="EH383">
            <v>450</v>
          </cell>
          <cell r="EI383">
            <v>130</v>
          </cell>
          <cell r="EJ383">
            <v>130</v>
          </cell>
          <cell r="EK383">
            <v>130</v>
          </cell>
          <cell r="EL383">
            <v>130</v>
          </cell>
          <cell r="EM383">
            <v>130</v>
          </cell>
          <cell r="EN383">
            <v>130</v>
          </cell>
          <cell r="EO383">
            <v>130</v>
          </cell>
          <cell r="EP383">
            <v>130</v>
          </cell>
          <cell r="EQ383">
            <v>130</v>
          </cell>
          <cell r="ER383">
            <v>130</v>
          </cell>
          <cell r="ES383">
            <v>130</v>
          </cell>
          <cell r="ET383">
            <v>130</v>
          </cell>
          <cell r="EU383">
            <v>130</v>
          </cell>
          <cell r="EV383">
            <v>480</v>
          </cell>
          <cell r="EW383">
            <v>480</v>
          </cell>
          <cell r="EX383">
            <v>480</v>
          </cell>
          <cell r="EY383">
            <v>480</v>
          </cell>
          <cell r="EZ383">
            <v>480</v>
          </cell>
          <cell r="FA383">
            <v>480</v>
          </cell>
          <cell r="FB383">
            <v>480</v>
          </cell>
          <cell r="FC383">
            <v>480</v>
          </cell>
          <cell r="FD383">
            <v>480</v>
          </cell>
          <cell r="FE383">
            <v>480</v>
          </cell>
          <cell r="FF383">
            <v>480</v>
          </cell>
          <cell r="FG383">
            <v>480</v>
          </cell>
          <cell r="FH383">
            <v>480</v>
          </cell>
          <cell r="FI383">
            <v>112</v>
          </cell>
          <cell r="FJ383">
            <v>112</v>
          </cell>
          <cell r="FK383">
            <v>112</v>
          </cell>
          <cell r="FL383">
            <v>112</v>
          </cell>
          <cell r="FM383">
            <v>112</v>
          </cell>
          <cell r="FN383">
            <v>112</v>
          </cell>
          <cell r="FO383">
            <v>112</v>
          </cell>
          <cell r="FP383">
            <v>112</v>
          </cell>
          <cell r="FQ383">
            <v>112</v>
          </cell>
          <cell r="FR383">
            <v>112</v>
          </cell>
          <cell r="FS383">
            <v>112</v>
          </cell>
          <cell r="FT383">
            <v>112</v>
          </cell>
          <cell r="FU383">
            <v>112</v>
          </cell>
          <cell r="FV383" t="str">
            <v>Entschuldungsfonds_V.1.2.1_EA_Punkt_mit_Sperrung.fvl</v>
          </cell>
          <cell r="FY383">
            <v>23201262</v>
          </cell>
          <cell r="FZ383">
            <v>23201262</v>
          </cell>
          <cell r="GA383" t="str">
            <v>Lünebach</v>
          </cell>
          <cell r="GB383">
            <v>0</v>
          </cell>
          <cell r="GC383" t="str">
            <v>Ortsgemeinde</v>
          </cell>
          <cell r="GD383">
            <v>562</v>
          </cell>
          <cell r="GE383">
            <v>568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232</v>
          </cell>
          <cell r="GN383">
            <v>1</v>
          </cell>
          <cell r="GO383">
            <v>262</v>
          </cell>
          <cell r="GP383">
            <v>22972</v>
          </cell>
          <cell r="GQ383">
            <v>11486</v>
          </cell>
          <cell r="GR383">
            <v>22972</v>
          </cell>
          <cell r="GS383">
            <v>11486</v>
          </cell>
          <cell r="GT383">
            <v>22972</v>
          </cell>
          <cell r="GU383">
            <v>11486</v>
          </cell>
          <cell r="GV383">
            <v>22972</v>
          </cell>
          <cell r="GW383">
            <v>11486</v>
          </cell>
          <cell r="GX383">
            <v>22972</v>
          </cell>
          <cell r="GY383">
            <v>11486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</row>
        <row r="384">
          <cell r="A384">
            <v>2250116</v>
          </cell>
          <cell r="B384" t="str">
            <v>24.05.2016</v>
          </cell>
          <cell r="C384" t="str">
            <v>Altenkirchen (Ww.)</v>
          </cell>
          <cell r="D384">
            <v>13207072</v>
          </cell>
          <cell r="E384" t="str">
            <v>01.01.2012</v>
          </cell>
          <cell r="F384">
            <v>781427</v>
          </cell>
          <cell r="G384">
            <v>611544.77</v>
          </cell>
          <cell r="H384">
            <v>40769.65</v>
          </cell>
          <cell r="I384">
            <v>32615.72</v>
          </cell>
          <cell r="J384">
            <v>748811.28</v>
          </cell>
          <cell r="K384" t="str">
            <v>Ortsgemeinde Mudersbach</v>
          </cell>
          <cell r="L384" t="str">
            <v>15.05.2012</v>
          </cell>
          <cell r="M384">
            <v>380</v>
          </cell>
          <cell r="N384">
            <v>380</v>
          </cell>
          <cell r="O384">
            <v>390</v>
          </cell>
          <cell r="P384">
            <v>390</v>
          </cell>
          <cell r="Q384">
            <v>0</v>
          </cell>
          <cell r="R384">
            <v>0</v>
          </cell>
          <cell r="S384">
            <v>10</v>
          </cell>
          <cell r="T384">
            <v>10</v>
          </cell>
          <cell r="U384">
            <v>300</v>
          </cell>
          <cell r="V384">
            <v>300</v>
          </cell>
          <cell r="W384">
            <v>300</v>
          </cell>
          <cell r="X384">
            <v>300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330</v>
          </cell>
          <cell r="AD384">
            <v>340</v>
          </cell>
          <cell r="AE384">
            <v>380</v>
          </cell>
          <cell r="AF384">
            <v>380</v>
          </cell>
          <cell r="AG384">
            <v>0</v>
          </cell>
          <cell r="AH384">
            <v>10</v>
          </cell>
          <cell r="AI384">
            <v>50</v>
          </cell>
          <cell r="AJ384">
            <v>50</v>
          </cell>
          <cell r="AK384" t="str">
            <v>Marc.Schwan@kreis-ak.de</v>
          </cell>
          <cell r="AL384" t="str">
            <v>Herr Schwan</v>
          </cell>
          <cell r="AM384" t="str">
            <v>(02681)812014</v>
          </cell>
          <cell r="AN384" t="str">
            <v>24.05.2016</v>
          </cell>
          <cell r="AO384">
            <v>78.260000000000005</v>
          </cell>
          <cell r="AP384">
            <v>2154639</v>
          </cell>
          <cell r="AQ384">
            <v>2358325</v>
          </cell>
          <cell r="AR384">
            <v>3403314</v>
          </cell>
          <cell r="AS384">
            <v>4662141</v>
          </cell>
          <cell r="BE384">
            <v>40769.65</v>
          </cell>
          <cell r="BF384">
            <v>40769.65</v>
          </cell>
          <cell r="BG384">
            <v>40769.65</v>
          </cell>
          <cell r="BH384">
            <v>40769.65</v>
          </cell>
          <cell r="BS384">
            <v>32615.72</v>
          </cell>
          <cell r="BT384">
            <v>32615.72</v>
          </cell>
          <cell r="BU384">
            <v>32615.72</v>
          </cell>
          <cell r="BV384">
            <v>32615.72</v>
          </cell>
          <cell r="CG384">
            <v>781427</v>
          </cell>
          <cell r="CH384">
            <v>716195.56</v>
          </cell>
          <cell r="CI384">
            <v>683579.84</v>
          </cell>
          <cell r="CJ384">
            <v>650964.12</v>
          </cell>
          <cell r="CK384">
            <v>618348.4</v>
          </cell>
          <cell r="CV384">
            <v>410</v>
          </cell>
          <cell r="CW384">
            <v>410</v>
          </cell>
          <cell r="CX384">
            <v>410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10</v>
          </cell>
          <cell r="DJ384">
            <v>10</v>
          </cell>
          <cell r="DK384">
            <v>10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320</v>
          </cell>
          <cell r="DW384">
            <v>320</v>
          </cell>
          <cell r="DX384">
            <v>320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410</v>
          </cell>
          <cell r="EW384">
            <v>410</v>
          </cell>
          <cell r="EX384">
            <v>410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50</v>
          </cell>
          <cell r="FJ384">
            <v>50</v>
          </cell>
          <cell r="FK384">
            <v>50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 t="str">
            <v>Entschuldungsfonds_V.1.2.1_EA_Punkt_mit_Sperrung.fvl</v>
          </cell>
          <cell r="FY384">
            <v>13207072</v>
          </cell>
          <cell r="FZ384">
            <v>13207072</v>
          </cell>
          <cell r="GA384" t="str">
            <v>Ortsgemeinde Mudersbach</v>
          </cell>
          <cell r="GB384">
            <v>0</v>
          </cell>
          <cell r="GC384" t="str">
            <v>Ortsgemeinde</v>
          </cell>
          <cell r="GD384">
            <v>6190</v>
          </cell>
          <cell r="GE384">
            <v>6134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132</v>
          </cell>
          <cell r="GN384">
            <v>7</v>
          </cell>
          <cell r="GO384">
            <v>72</v>
          </cell>
          <cell r="GP384">
            <v>27179.75</v>
          </cell>
          <cell r="GQ384">
            <v>13589.888888888889</v>
          </cell>
          <cell r="GR384">
            <v>27179.75</v>
          </cell>
          <cell r="GS384">
            <v>13589.888888888889</v>
          </cell>
          <cell r="GT384">
            <v>27179.75</v>
          </cell>
          <cell r="GU384">
            <v>13589.888888888889</v>
          </cell>
          <cell r="GV384">
            <v>27179.75</v>
          </cell>
          <cell r="GW384">
            <v>13589.888888888889</v>
          </cell>
          <cell r="GX384">
            <v>27179.75</v>
          </cell>
          <cell r="GY384">
            <v>13589.888888888889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I384">
            <v>0</v>
          </cell>
          <cell r="HJ384">
            <v>0</v>
          </cell>
          <cell r="HK384">
            <v>0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</row>
        <row r="385">
          <cell r="A385">
            <v>2250114</v>
          </cell>
          <cell r="B385" t="str">
            <v>24.05.2016</v>
          </cell>
          <cell r="C385" t="str">
            <v>Eifelkreis Bitburg-Prüm</v>
          </cell>
          <cell r="D385">
            <v>23201261</v>
          </cell>
          <cell r="E385" t="str">
            <v>01.01.2012</v>
          </cell>
          <cell r="F385">
            <v>8115</v>
          </cell>
          <cell r="G385">
            <v>6350.79</v>
          </cell>
          <cell r="H385">
            <v>423</v>
          </cell>
          <cell r="I385">
            <v>338.4</v>
          </cell>
          <cell r="J385">
            <v>7776.6</v>
          </cell>
          <cell r="K385" t="str">
            <v>Lierfeld</v>
          </cell>
          <cell r="L385" t="str">
            <v>15.03.2012</v>
          </cell>
          <cell r="M385">
            <v>350</v>
          </cell>
          <cell r="N385">
            <v>380</v>
          </cell>
          <cell r="O385">
            <v>380</v>
          </cell>
          <cell r="P385">
            <v>380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320</v>
          </cell>
          <cell r="V385">
            <v>400</v>
          </cell>
          <cell r="W385">
            <v>400</v>
          </cell>
          <cell r="X385">
            <v>400</v>
          </cell>
          <cell r="Y385">
            <v>0</v>
          </cell>
          <cell r="Z385">
            <v>80</v>
          </cell>
          <cell r="AA385">
            <v>80</v>
          </cell>
          <cell r="AB385">
            <v>80</v>
          </cell>
          <cell r="AC385">
            <v>320</v>
          </cell>
          <cell r="AD385">
            <v>400</v>
          </cell>
          <cell r="AE385">
            <v>400</v>
          </cell>
          <cell r="AF385">
            <v>400</v>
          </cell>
          <cell r="AG385">
            <v>0</v>
          </cell>
          <cell r="AH385">
            <v>62</v>
          </cell>
          <cell r="AI385">
            <v>62</v>
          </cell>
          <cell r="AJ385">
            <v>62</v>
          </cell>
          <cell r="AK385" t="str">
            <v>blasen.alfred@bitburg-pruem.de</v>
          </cell>
          <cell r="AL385" t="str">
            <v>Alfred Blasen</v>
          </cell>
          <cell r="AM385" t="str">
            <v>06561/154701</v>
          </cell>
          <cell r="AN385" t="str">
            <v>24.05.2016</v>
          </cell>
          <cell r="AO385">
            <v>78.260000000000005</v>
          </cell>
          <cell r="AP385">
            <v>18309</v>
          </cell>
          <cell r="AQ385">
            <v>15847</v>
          </cell>
          <cell r="AR385">
            <v>10445</v>
          </cell>
          <cell r="AS385">
            <v>3502</v>
          </cell>
          <cell r="BE385">
            <v>423</v>
          </cell>
          <cell r="BF385">
            <v>423</v>
          </cell>
          <cell r="BG385">
            <v>423</v>
          </cell>
          <cell r="BH385">
            <v>423</v>
          </cell>
          <cell r="BS385">
            <v>338.4</v>
          </cell>
          <cell r="BT385">
            <v>338.4</v>
          </cell>
          <cell r="BU385">
            <v>338.4</v>
          </cell>
          <cell r="BV385">
            <v>338.4</v>
          </cell>
          <cell r="CG385">
            <v>8115</v>
          </cell>
          <cell r="CH385">
            <v>7438.2</v>
          </cell>
          <cell r="CI385">
            <v>7099.8</v>
          </cell>
          <cell r="CJ385">
            <v>6761.4</v>
          </cell>
          <cell r="CK385">
            <v>6423</v>
          </cell>
          <cell r="CV385">
            <v>380</v>
          </cell>
          <cell r="CW385">
            <v>380</v>
          </cell>
          <cell r="CX385">
            <v>380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400</v>
          </cell>
          <cell r="DW385">
            <v>400</v>
          </cell>
          <cell r="DX385">
            <v>400</v>
          </cell>
          <cell r="DY385">
            <v>400</v>
          </cell>
          <cell r="DZ385">
            <v>400</v>
          </cell>
          <cell r="EA385">
            <v>400</v>
          </cell>
          <cell r="EB385">
            <v>400</v>
          </cell>
          <cell r="EC385">
            <v>400</v>
          </cell>
          <cell r="ED385">
            <v>400</v>
          </cell>
          <cell r="EE385">
            <v>400</v>
          </cell>
          <cell r="EF385">
            <v>400</v>
          </cell>
          <cell r="EG385">
            <v>400</v>
          </cell>
          <cell r="EH385">
            <v>400</v>
          </cell>
          <cell r="EI385">
            <v>80</v>
          </cell>
          <cell r="EJ385">
            <v>80</v>
          </cell>
          <cell r="EK385">
            <v>80</v>
          </cell>
          <cell r="EL385">
            <v>80</v>
          </cell>
          <cell r="EM385">
            <v>80</v>
          </cell>
          <cell r="EN385">
            <v>80</v>
          </cell>
          <cell r="EO385">
            <v>80</v>
          </cell>
          <cell r="EP385">
            <v>80</v>
          </cell>
          <cell r="EQ385">
            <v>80</v>
          </cell>
          <cell r="ER385">
            <v>80</v>
          </cell>
          <cell r="ES385">
            <v>80</v>
          </cell>
          <cell r="ET385">
            <v>80</v>
          </cell>
          <cell r="EU385">
            <v>80</v>
          </cell>
          <cell r="EV385">
            <v>400</v>
          </cell>
          <cell r="EW385">
            <v>400</v>
          </cell>
          <cell r="EX385">
            <v>400</v>
          </cell>
          <cell r="EY385">
            <v>400</v>
          </cell>
          <cell r="EZ385">
            <v>400</v>
          </cell>
          <cell r="FA385">
            <v>400</v>
          </cell>
          <cell r="FB385">
            <v>400</v>
          </cell>
          <cell r="FC385">
            <v>400</v>
          </cell>
          <cell r="FD385">
            <v>400</v>
          </cell>
          <cell r="FE385">
            <v>400</v>
          </cell>
          <cell r="FF385">
            <v>400</v>
          </cell>
          <cell r="FG385">
            <v>400</v>
          </cell>
          <cell r="FH385">
            <v>400</v>
          </cell>
          <cell r="FI385">
            <v>62</v>
          </cell>
          <cell r="FJ385">
            <v>62</v>
          </cell>
          <cell r="FK385">
            <v>62</v>
          </cell>
          <cell r="FL385">
            <v>62</v>
          </cell>
          <cell r="FM385">
            <v>62</v>
          </cell>
          <cell r="FN385">
            <v>62</v>
          </cell>
          <cell r="FO385">
            <v>62</v>
          </cell>
          <cell r="FP385">
            <v>62</v>
          </cell>
          <cell r="FQ385">
            <v>62</v>
          </cell>
          <cell r="FR385">
            <v>62</v>
          </cell>
          <cell r="FS385">
            <v>62</v>
          </cell>
          <cell r="FT385">
            <v>62</v>
          </cell>
          <cell r="FU385">
            <v>62</v>
          </cell>
          <cell r="FV385" t="str">
            <v>Entschuldungsfonds_V.1.2.1_EA_Punkt_mit_Sperrung.fvl</v>
          </cell>
          <cell r="FY385">
            <v>23201261</v>
          </cell>
          <cell r="FZ385">
            <v>23201261</v>
          </cell>
          <cell r="GA385" t="str">
            <v>Lierfeld</v>
          </cell>
          <cell r="GB385">
            <v>0</v>
          </cell>
          <cell r="GC385" t="str">
            <v>Ortsgemeinde</v>
          </cell>
          <cell r="GD385">
            <v>87</v>
          </cell>
          <cell r="GE385">
            <v>83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232</v>
          </cell>
          <cell r="GN385">
            <v>1</v>
          </cell>
          <cell r="GO385">
            <v>261</v>
          </cell>
          <cell r="GP385">
            <v>282</v>
          </cell>
          <cell r="GQ385">
            <v>141</v>
          </cell>
          <cell r="GR385">
            <v>282</v>
          </cell>
          <cell r="GS385">
            <v>141</v>
          </cell>
          <cell r="GT385">
            <v>282</v>
          </cell>
          <cell r="GU385">
            <v>141</v>
          </cell>
          <cell r="GV385">
            <v>282</v>
          </cell>
          <cell r="GW385">
            <v>141</v>
          </cell>
          <cell r="GX385">
            <v>282</v>
          </cell>
          <cell r="GY385">
            <v>141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</row>
        <row r="386">
          <cell r="A386">
            <v>2250112</v>
          </cell>
          <cell r="B386" t="str">
            <v>24.05.2016</v>
          </cell>
          <cell r="C386" t="str">
            <v>Südwestpfalz</v>
          </cell>
          <cell r="D386">
            <v>34008211</v>
          </cell>
          <cell r="E386" t="str">
            <v>01.01.2012</v>
          </cell>
          <cell r="F386">
            <v>201945</v>
          </cell>
          <cell r="G386">
            <v>158042.15</v>
          </cell>
          <cell r="H386">
            <v>10536</v>
          </cell>
          <cell r="I386">
            <v>8429</v>
          </cell>
          <cell r="J386">
            <v>193516</v>
          </cell>
          <cell r="K386" t="str">
            <v>Stadt Hornbach</v>
          </cell>
          <cell r="L386" t="str">
            <v>31.05.2012</v>
          </cell>
          <cell r="M386">
            <v>0</v>
          </cell>
          <cell r="N386">
            <v>0</v>
          </cell>
          <cell r="O386">
            <v>352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285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338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 t="str">
            <v>w.schwartz@lksuedwestpfalz.de</v>
          </cell>
          <cell r="AL386" t="str">
            <v>Herr Schwartz</v>
          </cell>
          <cell r="AM386" t="str">
            <v>06331/809148</v>
          </cell>
          <cell r="AN386" t="str">
            <v>24.05.2016</v>
          </cell>
          <cell r="AO386">
            <v>78.260000000000005</v>
          </cell>
          <cell r="AP386">
            <v>456784</v>
          </cell>
          <cell r="AQ386">
            <v>422749</v>
          </cell>
          <cell r="AR386">
            <v>493373</v>
          </cell>
          <cell r="AS386">
            <v>552863</v>
          </cell>
          <cell r="BE386">
            <v>10536</v>
          </cell>
          <cell r="BF386">
            <v>10536</v>
          </cell>
          <cell r="BG386">
            <v>10536</v>
          </cell>
          <cell r="BH386">
            <v>10536</v>
          </cell>
          <cell r="BI386">
            <v>10536</v>
          </cell>
          <cell r="BS386">
            <v>8429</v>
          </cell>
          <cell r="BT386">
            <v>8429</v>
          </cell>
          <cell r="BU386">
            <v>8429</v>
          </cell>
          <cell r="BV386">
            <v>8429</v>
          </cell>
          <cell r="BW386">
            <v>8429</v>
          </cell>
          <cell r="CG386">
            <v>201945</v>
          </cell>
          <cell r="CH386">
            <v>185087</v>
          </cell>
          <cell r="CI386">
            <v>176658</v>
          </cell>
          <cell r="CJ386">
            <v>168229</v>
          </cell>
          <cell r="CK386">
            <v>159800</v>
          </cell>
          <cell r="CL386">
            <v>151371</v>
          </cell>
          <cell r="CV386">
            <v>365</v>
          </cell>
          <cell r="CW386">
            <v>365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300</v>
          </cell>
          <cell r="DW386">
            <v>300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365</v>
          </cell>
          <cell r="EW386">
            <v>365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 t="str">
            <v>Entschuldungsfonds_V.1.2.1_EA_Punkt_mit_Sperrung.fvl</v>
          </cell>
          <cell r="FY386">
            <v>34008211</v>
          </cell>
          <cell r="FZ386">
            <v>34008211</v>
          </cell>
          <cell r="GA386" t="str">
            <v>Stadt Hornbach</v>
          </cell>
          <cell r="GB386">
            <v>0</v>
          </cell>
          <cell r="GC386" t="str">
            <v>Ortsgemeinde</v>
          </cell>
          <cell r="GD386">
            <v>1599</v>
          </cell>
          <cell r="GE386">
            <v>1544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340</v>
          </cell>
          <cell r="GN386">
            <v>8</v>
          </cell>
          <cell r="GO386">
            <v>211</v>
          </cell>
          <cell r="GP386">
            <v>7024</v>
          </cell>
          <cell r="GQ386">
            <v>3512</v>
          </cell>
          <cell r="GR386">
            <v>7024</v>
          </cell>
          <cell r="GS386">
            <v>3512</v>
          </cell>
          <cell r="GT386">
            <v>7024</v>
          </cell>
          <cell r="GU386">
            <v>3512</v>
          </cell>
          <cell r="GV386">
            <v>7024</v>
          </cell>
          <cell r="GW386">
            <v>3512</v>
          </cell>
          <cell r="GX386">
            <v>7024</v>
          </cell>
          <cell r="GY386">
            <v>3512</v>
          </cell>
          <cell r="GZ386">
            <v>7024</v>
          </cell>
          <cell r="HA386">
            <v>3512</v>
          </cell>
          <cell r="HB386">
            <v>0</v>
          </cell>
          <cell r="HC386">
            <v>0</v>
          </cell>
          <cell r="HD386">
            <v>0</v>
          </cell>
          <cell r="HE386">
            <v>0</v>
          </cell>
          <cell r="HF386">
            <v>0</v>
          </cell>
          <cell r="HG386">
            <v>0</v>
          </cell>
          <cell r="HH386">
            <v>0</v>
          </cell>
          <cell r="HI386">
            <v>0</v>
          </cell>
          <cell r="HJ386">
            <v>0</v>
          </cell>
          <cell r="HK386">
            <v>0</v>
          </cell>
          <cell r="HL386">
            <v>0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</row>
        <row r="387">
          <cell r="A387">
            <v>2250101</v>
          </cell>
          <cell r="B387" t="str">
            <v>24.05.2016</v>
          </cell>
          <cell r="C387" t="str">
            <v>Altenkirchen (Ww.)</v>
          </cell>
          <cell r="D387">
            <v>13207063</v>
          </cell>
          <cell r="E387" t="str">
            <v>01.01.2012</v>
          </cell>
          <cell r="F387">
            <v>3230204</v>
          </cell>
          <cell r="G387">
            <v>2527957.65</v>
          </cell>
          <cell r="H387">
            <v>168530.51</v>
          </cell>
          <cell r="I387">
            <v>134824.41</v>
          </cell>
          <cell r="J387">
            <v>3095379.59</v>
          </cell>
          <cell r="K387" t="str">
            <v>Stadt Kirchen</v>
          </cell>
          <cell r="L387" t="str">
            <v>15.05.2012</v>
          </cell>
          <cell r="M387">
            <v>380</v>
          </cell>
          <cell r="N387">
            <v>380</v>
          </cell>
          <cell r="O387">
            <v>400</v>
          </cell>
          <cell r="P387">
            <v>400</v>
          </cell>
          <cell r="Q387">
            <v>0</v>
          </cell>
          <cell r="R387">
            <v>0</v>
          </cell>
          <cell r="S387">
            <v>20</v>
          </cell>
          <cell r="T387">
            <v>20</v>
          </cell>
          <cell r="U387">
            <v>300</v>
          </cell>
          <cell r="V387">
            <v>300</v>
          </cell>
          <cell r="W387">
            <v>340</v>
          </cell>
          <cell r="X387">
            <v>340</v>
          </cell>
          <cell r="Y387">
            <v>0</v>
          </cell>
          <cell r="Z387">
            <v>0</v>
          </cell>
          <cell r="AA387">
            <v>40</v>
          </cell>
          <cell r="AB387">
            <v>40</v>
          </cell>
          <cell r="AC387">
            <v>340</v>
          </cell>
          <cell r="AD387">
            <v>340</v>
          </cell>
          <cell r="AE387">
            <v>380</v>
          </cell>
          <cell r="AF387">
            <v>380</v>
          </cell>
          <cell r="AG387">
            <v>0</v>
          </cell>
          <cell r="AH387">
            <v>0</v>
          </cell>
          <cell r="AI387">
            <v>40</v>
          </cell>
          <cell r="AJ387">
            <v>40</v>
          </cell>
          <cell r="AK387" t="str">
            <v>Marc.Schwan@kreis-ak.de</v>
          </cell>
          <cell r="AL387" t="str">
            <v>Herr Schwan</v>
          </cell>
          <cell r="AM387" t="str">
            <v>(02681)812014</v>
          </cell>
          <cell r="AN387" t="str">
            <v>24.05.2016</v>
          </cell>
          <cell r="AO387">
            <v>78.260000000000005</v>
          </cell>
          <cell r="AP387">
            <v>4377512</v>
          </cell>
          <cell r="AQ387">
            <v>4201390</v>
          </cell>
          <cell r="AR387">
            <v>5469630</v>
          </cell>
          <cell r="AS387">
            <v>6292467</v>
          </cell>
          <cell r="BE387">
            <v>168530.51</v>
          </cell>
          <cell r="BF387">
            <v>168530.51</v>
          </cell>
          <cell r="BG387">
            <v>168530.51</v>
          </cell>
          <cell r="BH387">
            <v>168530.51</v>
          </cell>
          <cell r="BS387">
            <v>134824.41</v>
          </cell>
          <cell r="BT387">
            <v>134824.41</v>
          </cell>
          <cell r="BU387">
            <v>134824.41</v>
          </cell>
          <cell r="BV387">
            <v>134824.41</v>
          </cell>
          <cell r="CG387">
            <v>3230204</v>
          </cell>
          <cell r="CH387">
            <v>2960555.18</v>
          </cell>
          <cell r="CI387">
            <v>2825730.77</v>
          </cell>
          <cell r="CJ387">
            <v>2690906.36</v>
          </cell>
          <cell r="CK387">
            <v>2556081.9500000002</v>
          </cell>
          <cell r="CV387">
            <v>420</v>
          </cell>
          <cell r="CW387">
            <v>420</v>
          </cell>
          <cell r="CX387">
            <v>430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20</v>
          </cell>
          <cell r="DJ387">
            <v>20</v>
          </cell>
          <cell r="DK387">
            <v>20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360</v>
          </cell>
          <cell r="DW387">
            <v>360</v>
          </cell>
          <cell r="DX387">
            <v>360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40</v>
          </cell>
          <cell r="EJ387">
            <v>40</v>
          </cell>
          <cell r="EK387">
            <v>40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410</v>
          </cell>
          <cell r="EW387">
            <v>410</v>
          </cell>
          <cell r="EX387">
            <v>430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40</v>
          </cell>
          <cell r="FJ387">
            <v>40</v>
          </cell>
          <cell r="FK387">
            <v>40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 t="str">
            <v>Entschuldungsfonds_V.1.2.1_EA_Punkt_mit_Sperrung.fvl</v>
          </cell>
          <cell r="FY387">
            <v>13207063</v>
          </cell>
          <cell r="FZ387">
            <v>13207063</v>
          </cell>
          <cell r="GA387" t="str">
            <v>Stadt Kirchen</v>
          </cell>
          <cell r="GB387">
            <v>0</v>
          </cell>
          <cell r="GC387" t="str">
            <v>Ortsgemeinde</v>
          </cell>
          <cell r="GD387">
            <v>8781</v>
          </cell>
          <cell r="GE387">
            <v>8551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132</v>
          </cell>
          <cell r="GN387">
            <v>7</v>
          </cell>
          <cell r="GO387">
            <v>63</v>
          </cell>
          <cell r="GP387">
            <v>112353.66666666667</v>
          </cell>
          <cell r="GQ387">
            <v>56176.833333333336</v>
          </cell>
          <cell r="GR387">
            <v>112353.66666666667</v>
          </cell>
          <cell r="GS387">
            <v>56176.833333333336</v>
          </cell>
          <cell r="GT387">
            <v>112353.66666666667</v>
          </cell>
          <cell r="GU387">
            <v>56176.833333333336</v>
          </cell>
          <cell r="GV387">
            <v>112353.66666666667</v>
          </cell>
          <cell r="GW387">
            <v>56176.833333333336</v>
          </cell>
          <cell r="GX387">
            <v>112353.66666666667</v>
          </cell>
          <cell r="GY387">
            <v>56176.833333333336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</row>
        <row r="388">
          <cell r="A388">
            <v>2250087</v>
          </cell>
          <cell r="B388" t="str">
            <v>24.05.2016</v>
          </cell>
          <cell r="C388" t="str">
            <v>Kusel</v>
          </cell>
          <cell r="D388">
            <v>33602031</v>
          </cell>
          <cell r="E388" t="str">
            <v>01.01.2012</v>
          </cell>
          <cell r="F388">
            <v>1010621</v>
          </cell>
          <cell r="G388">
            <v>790911.99</v>
          </cell>
          <cell r="H388">
            <v>52727</v>
          </cell>
          <cell r="I388">
            <v>42182</v>
          </cell>
          <cell r="J388">
            <v>968439</v>
          </cell>
          <cell r="K388" t="str">
            <v>Glan-Münchweiler</v>
          </cell>
          <cell r="L388" t="str">
            <v>25.05.2012</v>
          </cell>
          <cell r="M388">
            <v>352</v>
          </cell>
          <cell r="N388">
            <v>352</v>
          </cell>
          <cell r="O388">
            <v>355</v>
          </cell>
          <cell r="P388">
            <v>355</v>
          </cell>
          <cell r="Q388">
            <v>0</v>
          </cell>
          <cell r="R388">
            <v>0</v>
          </cell>
          <cell r="S388">
            <v>3</v>
          </cell>
          <cell r="T388">
            <v>3</v>
          </cell>
          <cell r="U388">
            <v>280</v>
          </cell>
          <cell r="V388">
            <v>285</v>
          </cell>
          <cell r="W388">
            <v>300</v>
          </cell>
          <cell r="X388">
            <v>300</v>
          </cell>
          <cell r="Y388">
            <v>0</v>
          </cell>
          <cell r="Z388">
            <v>5</v>
          </cell>
          <cell r="AA388">
            <v>20</v>
          </cell>
          <cell r="AB388">
            <v>20</v>
          </cell>
          <cell r="AC388">
            <v>320</v>
          </cell>
          <cell r="AD388">
            <v>338</v>
          </cell>
          <cell r="AE388">
            <v>350</v>
          </cell>
          <cell r="AF388">
            <v>350</v>
          </cell>
          <cell r="AG388">
            <v>0</v>
          </cell>
          <cell r="AH388">
            <v>18</v>
          </cell>
          <cell r="AI388">
            <v>30</v>
          </cell>
          <cell r="AJ388">
            <v>30</v>
          </cell>
          <cell r="AK388" t="str">
            <v>Thomas.Fehrenz@kv-kus.de</v>
          </cell>
          <cell r="AL388" t="str">
            <v>Ralf Berg</v>
          </cell>
          <cell r="AM388" t="str">
            <v>06381424208</v>
          </cell>
          <cell r="AN388" t="str">
            <v>24.05.2016</v>
          </cell>
          <cell r="AO388">
            <v>78.260000000000005</v>
          </cell>
          <cell r="AP388">
            <v>536676</v>
          </cell>
          <cell r="AQ388">
            <v>344538</v>
          </cell>
          <cell r="AR388">
            <v>539993</v>
          </cell>
          <cell r="AS388">
            <v>0</v>
          </cell>
          <cell r="BE388">
            <v>52727</v>
          </cell>
          <cell r="BF388">
            <v>52727</v>
          </cell>
          <cell r="BG388">
            <v>52727</v>
          </cell>
          <cell r="BH388">
            <v>52727</v>
          </cell>
          <cell r="BS388">
            <v>42182</v>
          </cell>
          <cell r="BT388">
            <v>42182</v>
          </cell>
          <cell r="BU388">
            <v>42182</v>
          </cell>
          <cell r="BV388">
            <v>42182</v>
          </cell>
          <cell r="CG388">
            <v>1010621</v>
          </cell>
          <cell r="CH388">
            <v>926257</v>
          </cell>
          <cell r="CI388">
            <v>884075</v>
          </cell>
          <cell r="CJ388">
            <v>841893</v>
          </cell>
          <cell r="CK388">
            <v>799711</v>
          </cell>
          <cell r="CV388">
            <v>365</v>
          </cell>
          <cell r="CW388">
            <v>365</v>
          </cell>
          <cell r="CX388">
            <v>365</v>
          </cell>
          <cell r="CY388">
            <v>365</v>
          </cell>
          <cell r="CZ388">
            <v>365</v>
          </cell>
          <cell r="DA388">
            <v>365</v>
          </cell>
          <cell r="DB388">
            <v>365</v>
          </cell>
          <cell r="DC388">
            <v>365</v>
          </cell>
          <cell r="DD388">
            <v>365</v>
          </cell>
          <cell r="DE388">
            <v>365</v>
          </cell>
          <cell r="DF388">
            <v>365</v>
          </cell>
          <cell r="DG388">
            <v>365</v>
          </cell>
          <cell r="DH388">
            <v>365</v>
          </cell>
          <cell r="DI388">
            <v>3</v>
          </cell>
          <cell r="DJ388">
            <v>3</v>
          </cell>
          <cell r="DK388">
            <v>3</v>
          </cell>
          <cell r="DL388">
            <v>3</v>
          </cell>
          <cell r="DM388">
            <v>3</v>
          </cell>
          <cell r="DN388">
            <v>3</v>
          </cell>
          <cell r="DO388">
            <v>3</v>
          </cell>
          <cell r="DP388">
            <v>3</v>
          </cell>
          <cell r="DQ388">
            <v>3</v>
          </cell>
          <cell r="DR388">
            <v>3</v>
          </cell>
          <cell r="DS388">
            <v>3</v>
          </cell>
          <cell r="DT388">
            <v>3</v>
          </cell>
          <cell r="DU388">
            <v>3</v>
          </cell>
          <cell r="DV388">
            <v>300</v>
          </cell>
          <cell r="DW388">
            <v>300</v>
          </cell>
          <cell r="DX388">
            <v>300</v>
          </cell>
          <cell r="DY388">
            <v>300</v>
          </cell>
          <cell r="DZ388">
            <v>300</v>
          </cell>
          <cell r="EA388">
            <v>300</v>
          </cell>
          <cell r="EB388">
            <v>300</v>
          </cell>
          <cell r="EC388">
            <v>300</v>
          </cell>
          <cell r="ED388">
            <v>300</v>
          </cell>
          <cell r="EE388">
            <v>300</v>
          </cell>
          <cell r="EF388">
            <v>300</v>
          </cell>
          <cell r="EG388">
            <v>300</v>
          </cell>
          <cell r="EH388">
            <v>300</v>
          </cell>
          <cell r="EI388">
            <v>20</v>
          </cell>
          <cell r="EJ388">
            <v>20</v>
          </cell>
          <cell r="EK388">
            <v>20</v>
          </cell>
          <cell r="EL388">
            <v>20</v>
          </cell>
          <cell r="EM388">
            <v>20</v>
          </cell>
          <cell r="EN388">
            <v>20</v>
          </cell>
          <cell r="EO388">
            <v>20</v>
          </cell>
          <cell r="EP388">
            <v>20</v>
          </cell>
          <cell r="EQ388">
            <v>20</v>
          </cell>
          <cell r="ER388">
            <v>20</v>
          </cell>
          <cell r="ES388">
            <v>20</v>
          </cell>
          <cell r="ET388">
            <v>20</v>
          </cell>
          <cell r="EU388">
            <v>20</v>
          </cell>
          <cell r="EV388">
            <v>365</v>
          </cell>
          <cell r="EW388">
            <v>365</v>
          </cell>
          <cell r="EX388">
            <v>365</v>
          </cell>
          <cell r="EY388">
            <v>365</v>
          </cell>
          <cell r="EZ388">
            <v>365</v>
          </cell>
          <cell r="FA388">
            <v>365</v>
          </cell>
          <cell r="FB388">
            <v>365</v>
          </cell>
          <cell r="FC388">
            <v>365</v>
          </cell>
          <cell r="FD388">
            <v>365</v>
          </cell>
          <cell r="FE388">
            <v>365</v>
          </cell>
          <cell r="FF388">
            <v>365</v>
          </cell>
          <cell r="FG388">
            <v>365</v>
          </cell>
          <cell r="FH388">
            <v>365</v>
          </cell>
          <cell r="FI388">
            <v>30</v>
          </cell>
          <cell r="FJ388">
            <v>30</v>
          </cell>
          <cell r="FK388">
            <v>30</v>
          </cell>
          <cell r="FL388">
            <v>30</v>
          </cell>
          <cell r="FM388">
            <v>30</v>
          </cell>
          <cell r="FN388">
            <v>30</v>
          </cell>
          <cell r="FO388">
            <v>30</v>
          </cell>
          <cell r="FP388">
            <v>30</v>
          </cell>
          <cell r="FQ388">
            <v>30</v>
          </cell>
          <cell r="FR388">
            <v>30</v>
          </cell>
          <cell r="FS388">
            <v>30</v>
          </cell>
          <cell r="FT388">
            <v>30</v>
          </cell>
          <cell r="FU388">
            <v>30</v>
          </cell>
          <cell r="FV388" t="str">
            <v>Entschuldungsfonds_V.1.2.1_EA_Punkt_mit_Sperrung.fvl</v>
          </cell>
          <cell r="FY388">
            <v>33602031</v>
          </cell>
          <cell r="FZ388">
            <v>33602031</v>
          </cell>
          <cell r="GA388" t="str">
            <v>Glan-Münchweiler</v>
          </cell>
          <cell r="GB388">
            <v>0</v>
          </cell>
          <cell r="GC388" t="str">
            <v>Ortsgemeinde</v>
          </cell>
          <cell r="GD388">
            <v>1215</v>
          </cell>
          <cell r="GE388">
            <v>1218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336</v>
          </cell>
          <cell r="GN388">
            <v>2</v>
          </cell>
          <cell r="GO388">
            <v>31</v>
          </cell>
          <cell r="GP388">
            <v>35151.333333333336</v>
          </cell>
          <cell r="GQ388">
            <v>17575.666666666668</v>
          </cell>
          <cell r="GR388">
            <v>35151.333333333336</v>
          </cell>
          <cell r="GS388">
            <v>17575.666666666668</v>
          </cell>
          <cell r="GT388">
            <v>35151.333333333336</v>
          </cell>
          <cell r="GU388">
            <v>17575.666666666668</v>
          </cell>
          <cell r="GV388">
            <v>35151.333333333336</v>
          </cell>
          <cell r="GW388">
            <v>17575.666666666668</v>
          </cell>
          <cell r="GX388">
            <v>35151.333333333336</v>
          </cell>
          <cell r="GY388">
            <v>17575.666666666668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</row>
        <row r="389">
          <cell r="A389">
            <v>2250086</v>
          </cell>
          <cell r="B389" t="str">
            <v>24.05.2016</v>
          </cell>
          <cell r="C389" t="str">
            <v>Kusel</v>
          </cell>
          <cell r="D389">
            <v>33608029</v>
          </cell>
          <cell r="E389" t="str">
            <v>01.01.2012</v>
          </cell>
          <cell r="F389">
            <v>44789</v>
          </cell>
          <cell r="G389">
            <v>35051.870000000003</v>
          </cell>
          <cell r="H389">
            <v>2337</v>
          </cell>
          <cell r="I389">
            <v>1869</v>
          </cell>
          <cell r="J389">
            <v>42920</v>
          </cell>
          <cell r="K389" t="str">
            <v>Ginsweiler</v>
          </cell>
          <cell r="L389" t="str">
            <v>20.04.2012</v>
          </cell>
          <cell r="M389">
            <v>352</v>
          </cell>
          <cell r="N389">
            <v>352</v>
          </cell>
          <cell r="O389">
            <v>352</v>
          </cell>
          <cell r="P389">
            <v>352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280</v>
          </cell>
          <cell r="V389">
            <v>280</v>
          </cell>
          <cell r="W389">
            <v>290</v>
          </cell>
          <cell r="X389">
            <v>290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320</v>
          </cell>
          <cell r="AD389">
            <v>320</v>
          </cell>
          <cell r="AE389">
            <v>330</v>
          </cell>
          <cell r="AF389">
            <v>330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 t="str">
            <v>Thomas.Fehrenz@kv-kus.de</v>
          </cell>
          <cell r="AL389" t="str">
            <v>Ralf Berg</v>
          </cell>
          <cell r="AM389" t="str">
            <v>06381424208</v>
          </cell>
          <cell r="AN389" t="str">
            <v>24.05.2016</v>
          </cell>
          <cell r="AO389">
            <v>78.260000000000005</v>
          </cell>
          <cell r="AP389">
            <v>75002</v>
          </cell>
          <cell r="AQ389">
            <v>86542</v>
          </cell>
          <cell r="AR389">
            <v>93156</v>
          </cell>
          <cell r="BE389">
            <v>2337</v>
          </cell>
          <cell r="BF389">
            <v>2337</v>
          </cell>
          <cell r="BG389">
            <v>2337</v>
          </cell>
          <cell r="BH389">
            <v>2337</v>
          </cell>
          <cell r="BS389">
            <v>1869</v>
          </cell>
          <cell r="BT389">
            <v>1869</v>
          </cell>
          <cell r="BU389">
            <v>1869</v>
          </cell>
          <cell r="BV389">
            <v>1869</v>
          </cell>
          <cell r="CG389">
            <v>44789</v>
          </cell>
          <cell r="CH389">
            <v>41051</v>
          </cell>
          <cell r="CI389">
            <v>39182</v>
          </cell>
          <cell r="CJ389">
            <v>37313</v>
          </cell>
          <cell r="CK389">
            <v>35444</v>
          </cell>
          <cell r="CV389">
            <v>365</v>
          </cell>
          <cell r="CW389">
            <v>365</v>
          </cell>
          <cell r="CX389">
            <v>365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300</v>
          </cell>
          <cell r="DW389">
            <v>300</v>
          </cell>
          <cell r="DX389">
            <v>300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365</v>
          </cell>
          <cell r="EW389">
            <v>365</v>
          </cell>
          <cell r="EX389">
            <v>365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 t="str">
            <v>Entschuldungsfonds_V.1.2.1_EA_Punkt_mit_Sperrung.fvl</v>
          </cell>
          <cell r="FY389">
            <v>33608029</v>
          </cell>
          <cell r="FZ389">
            <v>33608029</v>
          </cell>
          <cell r="GA389" t="str">
            <v>Ginsweiler</v>
          </cell>
          <cell r="GB389" t="str">
            <v>1/3-Grenze unterschritten - weitere Teilnahme</v>
          </cell>
          <cell r="GC389" t="str">
            <v>Ortsgemeinde</v>
          </cell>
          <cell r="GD389">
            <v>323</v>
          </cell>
          <cell r="GE389">
            <v>314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336</v>
          </cell>
          <cell r="GN389">
            <v>8</v>
          </cell>
          <cell r="GO389">
            <v>29</v>
          </cell>
          <cell r="GP389">
            <v>1558</v>
          </cell>
          <cell r="GQ389">
            <v>779</v>
          </cell>
          <cell r="GR389">
            <v>1558</v>
          </cell>
          <cell r="GS389">
            <v>779</v>
          </cell>
          <cell r="GT389">
            <v>1558</v>
          </cell>
          <cell r="GU389">
            <v>779</v>
          </cell>
          <cell r="GV389">
            <v>1558</v>
          </cell>
          <cell r="GW389">
            <v>779</v>
          </cell>
          <cell r="GX389">
            <v>1558</v>
          </cell>
          <cell r="GY389">
            <v>779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</row>
        <row r="390">
          <cell r="A390">
            <v>2250085</v>
          </cell>
          <cell r="B390" t="str">
            <v>24.05.2016</v>
          </cell>
          <cell r="C390" t="str">
            <v>Eifelkreis Bitburg-Prüm</v>
          </cell>
          <cell r="D390">
            <v>23201254</v>
          </cell>
          <cell r="E390" t="str">
            <v>01.01.2012</v>
          </cell>
          <cell r="F390">
            <v>190235</v>
          </cell>
          <cell r="G390">
            <v>148877.91</v>
          </cell>
          <cell r="H390">
            <v>9925</v>
          </cell>
          <cell r="I390">
            <v>7940</v>
          </cell>
          <cell r="J390">
            <v>182295</v>
          </cell>
          <cell r="K390" t="str">
            <v>Lambertsberg</v>
          </cell>
          <cell r="L390" t="str">
            <v>10.04.2012</v>
          </cell>
          <cell r="M390">
            <v>350</v>
          </cell>
          <cell r="N390">
            <v>380</v>
          </cell>
          <cell r="O390">
            <v>380</v>
          </cell>
          <cell r="P390">
            <v>380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350</v>
          </cell>
          <cell r="V390">
            <v>400</v>
          </cell>
          <cell r="W390">
            <v>400</v>
          </cell>
          <cell r="X390">
            <v>450</v>
          </cell>
          <cell r="Y390">
            <v>0</v>
          </cell>
          <cell r="Z390">
            <v>50</v>
          </cell>
          <cell r="AA390">
            <v>50</v>
          </cell>
          <cell r="AB390">
            <v>50</v>
          </cell>
          <cell r="AC390">
            <v>350</v>
          </cell>
          <cell r="AD390">
            <v>400</v>
          </cell>
          <cell r="AE390">
            <v>400</v>
          </cell>
          <cell r="AF390">
            <v>450</v>
          </cell>
          <cell r="AG390">
            <v>0</v>
          </cell>
          <cell r="AH390">
            <v>50</v>
          </cell>
          <cell r="AI390">
            <v>50</v>
          </cell>
          <cell r="AJ390">
            <v>50</v>
          </cell>
          <cell r="AK390" t="str">
            <v>blasen.alfred@bitburg-pruem.de</v>
          </cell>
          <cell r="AL390" t="str">
            <v>Alfred Blasen</v>
          </cell>
          <cell r="AM390" t="str">
            <v>06561/154701</v>
          </cell>
          <cell r="AN390" t="str">
            <v>24.05.2016</v>
          </cell>
          <cell r="AO390">
            <v>78.260000000000005</v>
          </cell>
          <cell r="AP390">
            <v>305023</v>
          </cell>
          <cell r="AQ390">
            <v>329597</v>
          </cell>
          <cell r="AR390">
            <v>388978</v>
          </cell>
          <cell r="AS390">
            <v>359493</v>
          </cell>
          <cell r="BE390">
            <v>9925</v>
          </cell>
          <cell r="BF390">
            <v>9925</v>
          </cell>
          <cell r="BG390">
            <v>9925</v>
          </cell>
          <cell r="BH390">
            <v>9925</v>
          </cell>
          <cell r="BI390">
            <v>572</v>
          </cell>
          <cell r="BJ390">
            <v>572</v>
          </cell>
          <cell r="BK390">
            <v>572</v>
          </cell>
          <cell r="BL390">
            <v>572</v>
          </cell>
          <cell r="BM390">
            <v>572</v>
          </cell>
          <cell r="BN390">
            <v>572</v>
          </cell>
          <cell r="BO390">
            <v>572</v>
          </cell>
          <cell r="BP390">
            <v>572</v>
          </cell>
          <cell r="BQ390">
            <v>572</v>
          </cell>
          <cell r="BR390">
            <v>572</v>
          </cell>
          <cell r="BS390">
            <v>7940</v>
          </cell>
          <cell r="BT390">
            <v>7940</v>
          </cell>
          <cell r="BU390">
            <v>7940</v>
          </cell>
          <cell r="BV390">
            <v>7940</v>
          </cell>
          <cell r="BW390">
            <v>457</v>
          </cell>
          <cell r="BX390">
            <v>457</v>
          </cell>
          <cell r="BY390">
            <v>457</v>
          </cell>
          <cell r="BZ390">
            <v>457</v>
          </cell>
          <cell r="CA390">
            <v>457</v>
          </cell>
          <cell r="CB390">
            <v>457</v>
          </cell>
          <cell r="CC390">
            <v>457</v>
          </cell>
          <cell r="CD390">
            <v>457</v>
          </cell>
          <cell r="CE390">
            <v>457</v>
          </cell>
          <cell r="CF390">
            <v>457</v>
          </cell>
          <cell r="CG390">
            <v>190235</v>
          </cell>
          <cell r="CH390">
            <v>174355</v>
          </cell>
          <cell r="CI390">
            <v>166415</v>
          </cell>
          <cell r="CJ390">
            <v>158475</v>
          </cell>
          <cell r="CK390">
            <v>150535</v>
          </cell>
          <cell r="CL390">
            <v>7667</v>
          </cell>
          <cell r="CM390">
            <v>7210</v>
          </cell>
          <cell r="CN390">
            <v>6753</v>
          </cell>
          <cell r="CO390">
            <v>6296</v>
          </cell>
          <cell r="CP390">
            <v>5839</v>
          </cell>
          <cell r="CQ390">
            <v>5382</v>
          </cell>
          <cell r="CR390">
            <v>4925</v>
          </cell>
          <cell r="CS390">
            <v>4468</v>
          </cell>
          <cell r="CT390">
            <v>4011</v>
          </cell>
          <cell r="CU390">
            <v>3554</v>
          </cell>
          <cell r="CV390">
            <v>380</v>
          </cell>
          <cell r="CW390">
            <v>380</v>
          </cell>
          <cell r="CX390">
            <v>380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450</v>
          </cell>
          <cell r="DW390">
            <v>500</v>
          </cell>
          <cell r="DX390">
            <v>500</v>
          </cell>
          <cell r="DY390">
            <v>500</v>
          </cell>
          <cell r="DZ390">
            <v>500</v>
          </cell>
          <cell r="EA390">
            <v>500</v>
          </cell>
          <cell r="EB390">
            <v>500</v>
          </cell>
          <cell r="EC390">
            <v>500</v>
          </cell>
          <cell r="ED390">
            <v>500</v>
          </cell>
          <cell r="EE390">
            <v>500</v>
          </cell>
          <cell r="EF390">
            <v>500</v>
          </cell>
          <cell r="EG390">
            <v>500</v>
          </cell>
          <cell r="EH390">
            <v>500</v>
          </cell>
          <cell r="EI390">
            <v>50</v>
          </cell>
          <cell r="EJ390">
            <v>50</v>
          </cell>
          <cell r="EK390">
            <v>50</v>
          </cell>
          <cell r="EL390">
            <v>50</v>
          </cell>
          <cell r="EM390">
            <v>50</v>
          </cell>
          <cell r="EN390">
            <v>50</v>
          </cell>
          <cell r="EO390">
            <v>50</v>
          </cell>
          <cell r="EP390">
            <v>50</v>
          </cell>
          <cell r="EQ390">
            <v>50</v>
          </cell>
          <cell r="ER390">
            <v>50</v>
          </cell>
          <cell r="ES390">
            <v>50</v>
          </cell>
          <cell r="ET390">
            <v>50</v>
          </cell>
          <cell r="EU390">
            <v>50</v>
          </cell>
          <cell r="EV390">
            <v>450</v>
          </cell>
          <cell r="EW390">
            <v>500</v>
          </cell>
          <cell r="EX390">
            <v>500</v>
          </cell>
          <cell r="EY390">
            <v>500</v>
          </cell>
          <cell r="EZ390">
            <v>500</v>
          </cell>
          <cell r="FA390">
            <v>500</v>
          </cell>
          <cell r="FB390">
            <v>500</v>
          </cell>
          <cell r="FC390">
            <v>500</v>
          </cell>
          <cell r="FD390">
            <v>500</v>
          </cell>
          <cell r="FE390">
            <v>500</v>
          </cell>
          <cell r="FF390">
            <v>500</v>
          </cell>
          <cell r="FG390">
            <v>500</v>
          </cell>
          <cell r="FH390">
            <v>500</v>
          </cell>
          <cell r="FI390">
            <v>50</v>
          </cell>
          <cell r="FJ390">
            <v>50</v>
          </cell>
          <cell r="FK390">
            <v>50</v>
          </cell>
          <cell r="FL390">
            <v>50</v>
          </cell>
          <cell r="FM390">
            <v>50</v>
          </cell>
          <cell r="FN390">
            <v>50</v>
          </cell>
          <cell r="FO390">
            <v>50</v>
          </cell>
          <cell r="FP390">
            <v>50</v>
          </cell>
          <cell r="FQ390">
            <v>50</v>
          </cell>
          <cell r="FR390">
            <v>50</v>
          </cell>
          <cell r="FS390">
            <v>50</v>
          </cell>
          <cell r="FT390">
            <v>50</v>
          </cell>
          <cell r="FU390">
            <v>50</v>
          </cell>
          <cell r="FV390" t="str">
            <v>Entschuldungsfonds_V.1.2.1_EA_Punkt_mit_Sperrung.fvl</v>
          </cell>
          <cell r="FY390">
            <v>23201254</v>
          </cell>
          <cell r="FZ390">
            <v>23201254</v>
          </cell>
          <cell r="GA390" t="str">
            <v>Lambertsberg</v>
          </cell>
          <cell r="GB390">
            <v>0</v>
          </cell>
          <cell r="GC390" t="str">
            <v>Ortsgemeinde</v>
          </cell>
          <cell r="GD390">
            <v>346</v>
          </cell>
          <cell r="GE390">
            <v>357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232</v>
          </cell>
          <cell r="GN390">
            <v>1</v>
          </cell>
          <cell r="GO390">
            <v>254</v>
          </cell>
          <cell r="GP390">
            <v>6616.666666666667</v>
          </cell>
          <cell r="GQ390">
            <v>3308.3333333333335</v>
          </cell>
          <cell r="GR390">
            <v>6616.666666666667</v>
          </cell>
          <cell r="GS390">
            <v>3308.3333333333335</v>
          </cell>
          <cell r="GT390">
            <v>6616.666666666667</v>
          </cell>
          <cell r="GU390">
            <v>3308.3333333333335</v>
          </cell>
          <cell r="GV390">
            <v>6616.666666666667</v>
          </cell>
          <cell r="GW390">
            <v>3308.3333333333335</v>
          </cell>
          <cell r="GX390">
            <v>6616.666666666667</v>
          </cell>
          <cell r="GY390">
            <v>3308.3333333333335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</row>
        <row r="391">
          <cell r="A391">
            <v>2250083</v>
          </cell>
          <cell r="B391" t="str">
            <v>24.05.2016</v>
          </cell>
          <cell r="C391" t="str">
            <v>Eifelkreis Bitburg-Prüm</v>
          </cell>
          <cell r="D391">
            <v>23201258</v>
          </cell>
          <cell r="E391" t="str">
            <v>01.01.2012</v>
          </cell>
          <cell r="F391">
            <v>54831</v>
          </cell>
          <cell r="G391">
            <v>42910.74</v>
          </cell>
          <cell r="H391">
            <v>2861</v>
          </cell>
          <cell r="I391">
            <v>2288.8000000000002</v>
          </cell>
          <cell r="J391">
            <v>52542.2</v>
          </cell>
          <cell r="K391" t="str">
            <v>Lauperath</v>
          </cell>
          <cell r="L391" t="str">
            <v>15.03.2012</v>
          </cell>
          <cell r="M391">
            <v>350</v>
          </cell>
          <cell r="N391">
            <v>380</v>
          </cell>
          <cell r="O391">
            <v>380</v>
          </cell>
          <cell r="P391">
            <v>380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350</v>
          </cell>
          <cell r="V391">
            <v>400</v>
          </cell>
          <cell r="W391">
            <v>450</v>
          </cell>
          <cell r="X391">
            <v>450</v>
          </cell>
          <cell r="Y391">
            <v>0</v>
          </cell>
          <cell r="Z391">
            <v>50</v>
          </cell>
          <cell r="AA391">
            <v>50</v>
          </cell>
          <cell r="AB391">
            <v>50</v>
          </cell>
          <cell r="AC391">
            <v>370</v>
          </cell>
          <cell r="AD391">
            <v>400</v>
          </cell>
          <cell r="AE391">
            <v>450</v>
          </cell>
          <cell r="AF391">
            <v>450</v>
          </cell>
          <cell r="AG391">
            <v>0</v>
          </cell>
          <cell r="AH391">
            <v>30</v>
          </cell>
          <cell r="AI391">
            <v>30</v>
          </cell>
          <cell r="AJ391">
            <v>30</v>
          </cell>
          <cell r="AK391" t="str">
            <v>blasen.alfred@bitburg-pruem.de</v>
          </cell>
          <cell r="AL391" t="str">
            <v>Alfred Blasen</v>
          </cell>
          <cell r="AM391" t="str">
            <v>06561/154701</v>
          </cell>
          <cell r="AN391" t="str">
            <v>24.05.2016</v>
          </cell>
          <cell r="AO391">
            <v>78.260000000000005</v>
          </cell>
          <cell r="AP391">
            <v>63333</v>
          </cell>
          <cell r="AQ391">
            <v>79067</v>
          </cell>
          <cell r="AR391">
            <v>72995</v>
          </cell>
          <cell r="AS391">
            <v>50013</v>
          </cell>
          <cell r="BE391">
            <v>2861</v>
          </cell>
          <cell r="BF391">
            <v>2861</v>
          </cell>
          <cell r="BG391">
            <v>2861</v>
          </cell>
          <cell r="BH391">
            <v>2861</v>
          </cell>
          <cell r="BS391">
            <v>2288.8000000000002</v>
          </cell>
          <cell r="BT391">
            <v>2288.8000000000002</v>
          </cell>
          <cell r="BU391">
            <v>2288.8000000000002</v>
          </cell>
          <cell r="BV391">
            <v>2288.8000000000002</v>
          </cell>
          <cell r="CG391">
            <v>54831</v>
          </cell>
          <cell r="CH391">
            <v>50253.4</v>
          </cell>
          <cell r="CI391">
            <v>47964.6</v>
          </cell>
          <cell r="CJ391">
            <v>45675.8</v>
          </cell>
          <cell r="CK391">
            <v>43387</v>
          </cell>
          <cell r="CV391">
            <v>380</v>
          </cell>
          <cell r="CW391">
            <v>380</v>
          </cell>
          <cell r="CX391">
            <v>380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450</v>
          </cell>
          <cell r="DW391">
            <v>450</v>
          </cell>
          <cell r="DX391">
            <v>450</v>
          </cell>
          <cell r="DY391">
            <v>450</v>
          </cell>
          <cell r="DZ391">
            <v>450</v>
          </cell>
          <cell r="EA391">
            <v>450</v>
          </cell>
          <cell r="EB391">
            <v>450</v>
          </cell>
          <cell r="EC391">
            <v>450</v>
          </cell>
          <cell r="ED391">
            <v>450</v>
          </cell>
          <cell r="EE391">
            <v>450</v>
          </cell>
          <cell r="EF391">
            <v>450</v>
          </cell>
          <cell r="EG391">
            <v>450</v>
          </cell>
          <cell r="EH391">
            <v>450</v>
          </cell>
          <cell r="EI391">
            <v>50</v>
          </cell>
          <cell r="EJ391">
            <v>50</v>
          </cell>
          <cell r="EK391">
            <v>50</v>
          </cell>
          <cell r="EL391">
            <v>50</v>
          </cell>
          <cell r="EM391">
            <v>50</v>
          </cell>
          <cell r="EN391">
            <v>50</v>
          </cell>
          <cell r="EO391">
            <v>50</v>
          </cell>
          <cell r="EP391">
            <v>50</v>
          </cell>
          <cell r="EQ391">
            <v>50</v>
          </cell>
          <cell r="ER391">
            <v>50</v>
          </cell>
          <cell r="ES391">
            <v>50</v>
          </cell>
          <cell r="ET391">
            <v>50</v>
          </cell>
          <cell r="EU391">
            <v>50</v>
          </cell>
          <cell r="EV391">
            <v>450</v>
          </cell>
          <cell r="EW391">
            <v>450</v>
          </cell>
          <cell r="EX391">
            <v>450</v>
          </cell>
          <cell r="EY391">
            <v>450</v>
          </cell>
          <cell r="EZ391">
            <v>450</v>
          </cell>
          <cell r="FA391">
            <v>450</v>
          </cell>
          <cell r="FB391">
            <v>450</v>
          </cell>
          <cell r="FC391">
            <v>450</v>
          </cell>
          <cell r="FD391">
            <v>450</v>
          </cell>
          <cell r="FE391">
            <v>450</v>
          </cell>
          <cell r="FF391">
            <v>450</v>
          </cell>
          <cell r="FG391">
            <v>450</v>
          </cell>
          <cell r="FH391">
            <v>450</v>
          </cell>
          <cell r="FI391">
            <v>30</v>
          </cell>
          <cell r="FJ391">
            <v>30</v>
          </cell>
          <cell r="FK391">
            <v>30</v>
          </cell>
          <cell r="FL391">
            <v>30</v>
          </cell>
          <cell r="FM391">
            <v>30</v>
          </cell>
          <cell r="FN391">
            <v>30</v>
          </cell>
          <cell r="FO391">
            <v>30</v>
          </cell>
          <cell r="FP391">
            <v>30</v>
          </cell>
          <cell r="FQ391">
            <v>30</v>
          </cell>
          <cell r="FR391">
            <v>30</v>
          </cell>
          <cell r="FS391">
            <v>30</v>
          </cell>
          <cell r="FT391">
            <v>30</v>
          </cell>
          <cell r="FU391">
            <v>30</v>
          </cell>
          <cell r="FV391" t="str">
            <v>Entschuldungsfonds_V.1.2.1_EA_Punkt_mit_Sperrung.fvl</v>
          </cell>
          <cell r="FY391">
            <v>23201258</v>
          </cell>
          <cell r="FZ391">
            <v>23201258</v>
          </cell>
          <cell r="GA391" t="str">
            <v>Lauperath</v>
          </cell>
          <cell r="GB391">
            <v>0</v>
          </cell>
          <cell r="GC391" t="str">
            <v>Ortsgemeinde</v>
          </cell>
          <cell r="GD391">
            <v>110</v>
          </cell>
          <cell r="GE391">
            <v>106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232</v>
          </cell>
          <cell r="GN391">
            <v>1</v>
          </cell>
          <cell r="GO391">
            <v>258</v>
          </cell>
          <cell r="GP391">
            <v>1907.3333333333333</v>
          </cell>
          <cell r="GQ391">
            <v>953.66666666666663</v>
          </cell>
          <cell r="GR391">
            <v>1907.3333333333333</v>
          </cell>
          <cell r="GS391">
            <v>953.66666666666663</v>
          </cell>
          <cell r="GT391">
            <v>1907.3333333333333</v>
          </cell>
          <cell r="GU391">
            <v>953.66666666666663</v>
          </cell>
          <cell r="GV391">
            <v>1907.3333333333333</v>
          </cell>
          <cell r="GW391">
            <v>953.66666666666663</v>
          </cell>
          <cell r="GX391">
            <v>1907.3333333333333</v>
          </cell>
          <cell r="GY391">
            <v>953.66666666666663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</row>
        <row r="392">
          <cell r="A392">
            <v>2250082</v>
          </cell>
          <cell r="B392" t="str">
            <v>24.05.2016</v>
          </cell>
          <cell r="C392" t="str">
            <v>Kusel</v>
          </cell>
          <cell r="D392">
            <v>33608105</v>
          </cell>
          <cell r="E392" t="str">
            <v>01.01.2012</v>
          </cell>
          <cell r="F392">
            <v>4224445.51</v>
          </cell>
          <cell r="G392">
            <v>3306051.05</v>
          </cell>
          <cell r="H392">
            <v>220403</v>
          </cell>
          <cell r="I392">
            <v>176323</v>
          </cell>
          <cell r="J392">
            <v>4048122.51</v>
          </cell>
          <cell r="K392" t="str">
            <v>Wolfstein,Stadt</v>
          </cell>
          <cell r="L392" t="str">
            <v>04.01.2012</v>
          </cell>
          <cell r="M392">
            <v>352</v>
          </cell>
          <cell r="N392">
            <v>362</v>
          </cell>
          <cell r="O392">
            <v>362</v>
          </cell>
          <cell r="P392">
            <v>362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280</v>
          </cell>
          <cell r="V392">
            <v>290</v>
          </cell>
          <cell r="W392">
            <v>320</v>
          </cell>
          <cell r="X392">
            <v>320</v>
          </cell>
          <cell r="Y392">
            <v>0</v>
          </cell>
          <cell r="Z392">
            <v>10</v>
          </cell>
          <cell r="AA392">
            <v>40</v>
          </cell>
          <cell r="AB392">
            <v>40</v>
          </cell>
          <cell r="AC392">
            <v>320</v>
          </cell>
          <cell r="AD392">
            <v>338</v>
          </cell>
          <cell r="AE392">
            <v>415</v>
          </cell>
          <cell r="AF392">
            <v>415</v>
          </cell>
          <cell r="AG392">
            <v>0</v>
          </cell>
          <cell r="AH392">
            <v>18</v>
          </cell>
          <cell r="AI392">
            <v>95</v>
          </cell>
          <cell r="AJ392">
            <v>95</v>
          </cell>
          <cell r="AK392" t="str">
            <v>Thomas.Fehrenz@kv-kus.de</v>
          </cell>
          <cell r="AL392" t="str">
            <v>Ralf Berg</v>
          </cell>
          <cell r="AM392" t="str">
            <v>06381424208</v>
          </cell>
          <cell r="AN392" t="str">
            <v>24.05.2016</v>
          </cell>
          <cell r="AO392">
            <v>78.260000000000005</v>
          </cell>
          <cell r="AP392">
            <v>6145984</v>
          </cell>
          <cell r="AQ392">
            <v>6830192</v>
          </cell>
          <cell r="AR392">
            <v>7198280</v>
          </cell>
          <cell r="AS392">
            <v>247495</v>
          </cell>
          <cell r="BE392">
            <v>220403</v>
          </cell>
          <cell r="BF392">
            <v>220403</v>
          </cell>
          <cell r="BG392">
            <v>220403</v>
          </cell>
          <cell r="BH392">
            <v>220403</v>
          </cell>
          <cell r="BI392">
            <v>8323</v>
          </cell>
          <cell r="BS392">
            <v>176323</v>
          </cell>
          <cell r="BT392">
            <v>176323</v>
          </cell>
          <cell r="BU392">
            <v>176323</v>
          </cell>
          <cell r="BV392">
            <v>176323</v>
          </cell>
          <cell r="BW392">
            <v>6658</v>
          </cell>
          <cell r="CG392">
            <v>4224445.51</v>
          </cell>
          <cell r="CH392">
            <v>3871799.51</v>
          </cell>
          <cell r="CI392">
            <v>3695476.51</v>
          </cell>
          <cell r="CJ392">
            <v>3519153.51</v>
          </cell>
          <cell r="CK392">
            <v>3342830.51</v>
          </cell>
          <cell r="CL392">
            <v>119579</v>
          </cell>
          <cell r="CV392">
            <v>365</v>
          </cell>
          <cell r="CW392">
            <v>365</v>
          </cell>
          <cell r="CX392">
            <v>373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320</v>
          </cell>
          <cell r="DW392">
            <v>320</v>
          </cell>
          <cell r="DX392">
            <v>333</v>
          </cell>
          <cell r="DY392">
            <v>320</v>
          </cell>
          <cell r="DZ392">
            <v>320</v>
          </cell>
          <cell r="EA392">
            <v>320</v>
          </cell>
          <cell r="EB392">
            <v>320</v>
          </cell>
          <cell r="EC392">
            <v>320</v>
          </cell>
          <cell r="ED392">
            <v>320</v>
          </cell>
          <cell r="EE392">
            <v>320</v>
          </cell>
          <cell r="EF392">
            <v>320</v>
          </cell>
          <cell r="EG392">
            <v>320</v>
          </cell>
          <cell r="EH392">
            <v>320</v>
          </cell>
          <cell r="EI392">
            <v>40</v>
          </cell>
          <cell r="EJ392">
            <v>40</v>
          </cell>
          <cell r="EK392">
            <v>40</v>
          </cell>
          <cell r="EL392">
            <v>40</v>
          </cell>
          <cell r="EM392">
            <v>40</v>
          </cell>
          <cell r="EN392">
            <v>40</v>
          </cell>
          <cell r="EO392">
            <v>40</v>
          </cell>
          <cell r="EP392">
            <v>40</v>
          </cell>
          <cell r="EQ392">
            <v>40</v>
          </cell>
          <cell r="ER392">
            <v>40</v>
          </cell>
          <cell r="ES392">
            <v>40</v>
          </cell>
          <cell r="ET392">
            <v>40</v>
          </cell>
          <cell r="EU392">
            <v>40</v>
          </cell>
          <cell r="EV392">
            <v>415</v>
          </cell>
          <cell r="EW392">
            <v>415</v>
          </cell>
          <cell r="EX392">
            <v>438</v>
          </cell>
          <cell r="EY392">
            <v>415</v>
          </cell>
          <cell r="EZ392">
            <v>415</v>
          </cell>
          <cell r="FA392">
            <v>415</v>
          </cell>
          <cell r="FB392">
            <v>415</v>
          </cell>
          <cell r="FC392">
            <v>415</v>
          </cell>
          <cell r="FD392">
            <v>415</v>
          </cell>
          <cell r="FE392">
            <v>415</v>
          </cell>
          <cell r="FF392">
            <v>415</v>
          </cell>
          <cell r="FG392">
            <v>415</v>
          </cell>
          <cell r="FH392">
            <v>415</v>
          </cell>
          <cell r="FI392">
            <v>95</v>
          </cell>
          <cell r="FJ392">
            <v>95</v>
          </cell>
          <cell r="FK392">
            <v>95</v>
          </cell>
          <cell r="FL392">
            <v>95</v>
          </cell>
          <cell r="FM392">
            <v>95</v>
          </cell>
          <cell r="FN392">
            <v>95</v>
          </cell>
          <cell r="FO392">
            <v>95</v>
          </cell>
          <cell r="FP392">
            <v>95</v>
          </cell>
          <cell r="FQ392">
            <v>95</v>
          </cell>
          <cell r="FR392">
            <v>95</v>
          </cell>
          <cell r="FS392">
            <v>95</v>
          </cell>
          <cell r="FT392">
            <v>95</v>
          </cell>
          <cell r="FU392">
            <v>95</v>
          </cell>
          <cell r="FV392" t="str">
            <v>Entschuldungsfonds_V.1.2.1_EA_Punkt_mit_Sperrung.fvl</v>
          </cell>
          <cell r="FY392">
            <v>33608105</v>
          </cell>
          <cell r="FZ392">
            <v>33608105</v>
          </cell>
          <cell r="GA392" t="str">
            <v>Wolfstein,Stadt</v>
          </cell>
          <cell r="GB392">
            <v>0</v>
          </cell>
          <cell r="GC392" t="str">
            <v>Ortsgemeinde</v>
          </cell>
          <cell r="GD392">
            <v>2003</v>
          </cell>
          <cell r="GE392">
            <v>1931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336</v>
          </cell>
          <cell r="GN392">
            <v>8</v>
          </cell>
          <cell r="GO392">
            <v>105</v>
          </cell>
          <cell r="GP392">
            <v>146935.33333333334</v>
          </cell>
          <cell r="GQ392">
            <v>73467.666666666672</v>
          </cell>
          <cell r="GR392">
            <v>146935.33333333334</v>
          </cell>
          <cell r="GS392">
            <v>73467.666666666672</v>
          </cell>
          <cell r="GT392">
            <v>146935.33333333334</v>
          </cell>
          <cell r="GU392">
            <v>73467.666666666672</v>
          </cell>
          <cell r="GV392">
            <v>146935.33333333334</v>
          </cell>
          <cell r="GW392">
            <v>73467.666666666672</v>
          </cell>
          <cell r="GX392">
            <v>146935.33333333334</v>
          </cell>
          <cell r="GY392">
            <v>73467.666666666672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</row>
        <row r="393">
          <cell r="A393">
            <v>2250057</v>
          </cell>
          <cell r="B393" t="str">
            <v>24.05.2016</v>
          </cell>
          <cell r="C393" t="str">
            <v>Kusel</v>
          </cell>
          <cell r="D393">
            <v>33608104</v>
          </cell>
          <cell r="E393" t="str">
            <v>01.01.2012</v>
          </cell>
          <cell r="F393">
            <v>299131</v>
          </cell>
          <cell r="G393">
            <v>234099.92</v>
          </cell>
          <cell r="H393">
            <v>15607</v>
          </cell>
          <cell r="I393">
            <v>12485</v>
          </cell>
          <cell r="J393">
            <v>286646</v>
          </cell>
          <cell r="K393" t="str">
            <v>Wiesweiler</v>
          </cell>
          <cell r="L393" t="str">
            <v>25.05.2012</v>
          </cell>
          <cell r="M393">
            <v>350</v>
          </cell>
          <cell r="N393">
            <v>350</v>
          </cell>
          <cell r="O393">
            <v>350</v>
          </cell>
          <cell r="P393">
            <v>350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280</v>
          </cell>
          <cell r="V393">
            <v>290</v>
          </cell>
          <cell r="W393">
            <v>350</v>
          </cell>
          <cell r="X393">
            <v>350</v>
          </cell>
          <cell r="Y393">
            <v>0</v>
          </cell>
          <cell r="Z393">
            <v>10</v>
          </cell>
          <cell r="AA393">
            <v>70</v>
          </cell>
          <cell r="AB393">
            <v>70</v>
          </cell>
          <cell r="AC393">
            <v>320</v>
          </cell>
          <cell r="AD393">
            <v>330</v>
          </cell>
          <cell r="AE393">
            <v>400</v>
          </cell>
          <cell r="AF393">
            <v>400</v>
          </cell>
          <cell r="AG393">
            <v>0</v>
          </cell>
          <cell r="AH393">
            <v>10</v>
          </cell>
          <cell r="AI393">
            <v>80</v>
          </cell>
          <cell r="AJ393">
            <v>80</v>
          </cell>
          <cell r="AK393" t="str">
            <v>Thomas.Fehrenz@kv-kus.de</v>
          </cell>
          <cell r="AL393" t="str">
            <v>Ralf Berg</v>
          </cell>
          <cell r="AM393" t="str">
            <v>06381424208</v>
          </cell>
          <cell r="AN393" t="str">
            <v>24.05.2016</v>
          </cell>
          <cell r="AO393">
            <v>78.260000000000005</v>
          </cell>
          <cell r="AP393">
            <v>409030</v>
          </cell>
          <cell r="AQ393">
            <v>458583</v>
          </cell>
          <cell r="AR393">
            <v>434001</v>
          </cell>
          <cell r="AS393">
            <v>8944498</v>
          </cell>
          <cell r="BE393">
            <v>15607</v>
          </cell>
          <cell r="BF393">
            <v>15607</v>
          </cell>
          <cell r="BG393">
            <v>15607</v>
          </cell>
          <cell r="BH393">
            <v>15607</v>
          </cell>
          <cell r="BS393">
            <v>12485</v>
          </cell>
          <cell r="BT393">
            <v>12485</v>
          </cell>
          <cell r="BU393">
            <v>12485</v>
          </cell>
          <cell r="BV393">
            <v>12485</v>
          </cell>
          <cell r="CG393">
            <v>299131</v>
          </cell>
          <cell r="CH393">
            <v>274161</v>
          </cell>
          <cell r="CI393">
            <v>261676</v>
          </cell>
          <cell r="CJ393">
            <v>249191</v>
          </cell>
          <cell r="CK393">
            <v>236706</v>
          </cell>
          <cell r="CV393">
            <v>365</v>
          </cell>
          <cell r="CW393">
            <v>365</v>
          </cell>
          <cell r="CX393">
            <v>365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350</v>
          </cell>
          <cell r="DW393">
            <v>350</v>
          </cell>
          <cell r="DX393">
            <v>350</v>
          </cell>
          <cell r="DY393">
            <v>350</v>
          </cell>
          <cell r="DZ393">
            <v>350</v>
          </cell>
          <cell r="EA393">
            <v>350</v>
          </cell>
          <cell r="EB393">
            <v>350</v>
          </cell>
          <cell r="EC393">
            <v>350</v>
          </cell>
          <cell r="ED393">
            <v>350</v>
          </cell>
          <cell r="EE393">
            <v>350</v>
          </cell>
          <cell r="EF393">
            <v>350</v>
          </cell>
          <cell r="EG393">
            <v>350</v>
          </cell>
          <cell r="EH393">
            <v>350</v>
          </cell>
          <cell r="EI393">
            <v>70</v>
          </cell>
          <cell r="EJ393">
            <v>70</v>
          </cell>
          <cell r="EK393">
            <v>70</v>
          </cell>
          <cell r="EL393">
            <v>70</v>
          </cell>
          <cell r="EM393">
            <v>70</v>
          </cell>
          <cell r="EN393">
            <v>70</v>
          </cell>
          <cell r="EO393">
            <v>70</v>
          </cell>
          <cell r="EP393">
            <v>70</v>
          </cell>
          <cell r="EQ393">
            <v>70</v>
          </cell>
          <cell r="ER393">
            <v>70</v>
          </cell>
          <cell r="ES393">
            <v>70</v>
          </cell>
          <cell r="ET393">
            <v>70</v>
          </cell>
          <cell r="EU393">
            <v>70</v>
          </cell>
          <cell r="EV393">
            <v>400</v>
          </cell>
          <cell r="EW393">
            <v>400</v>
          </cell>
          <cell r="EX393">
            <v>400</v>
          </cell>
          <cell r="EY393">
            <v>400</v>
          </cell>
          <cell r="EZ393">
            <v>400</v>
          </cell>
          <cell r="FA393">
            <v>400</v>
          </cell>
          <cell r="FB393">
            <v>400</v>
          </cell>
          <cell r="FC393">
            <v>400</v>
          </cell>
          <cell r="FD393">
            <v>400</v>
          </cell>
          <cell r="FE393">
            <v>400</v>
          </cell>
          <cell r="FF393">
            <v>400</v>
          </cell>
          <cell r="FG393">
            <v>400</v>
          </cell>
          <cell r="FH393">
            <v>400</v>
          </cell>
          <cell r="FI393">
            <v>80</v>
          </cell>
          <cell r="FJ393">
            <v>80</v>
          </cell>
          <cell r="FK393">
            <v>80</v>
          </cell>
          <cell r="FL393">
            <v>80</v>
          </cell>
          <cell r="FM393">
            <v>80</v>
          </cell>
          <cell r="FN393">
            <v>80</v>
          </cell>
          <cell r="FO393">
            <v>80</v>
          </cell>
          <cell r="FP393">
            <v>80</v>
          </cell>
          <cell r="FQ393">
            <v>80</v>
          </cell>
          <cell r="FR393">
            <v>80</v>
          </cell>
          <cell r="FS393">
            <v>80</v>
          </cell>
          <cell r="FT393">
            <v>80</v>
          </cell>
          <cell r="FU393">
            <v>80</v>
          </cell>
          <cell r="FV393" t="str">
            <v>Entschuldungsfonds_V.1.2.1_EA_Punkt_mit_Sperrung.fvl</v>
          </cell>
          <cell r="FY393">
            <v>33608104</v>
          </cell>
          <cell r="FZ393">
            <v>33608104</v>
          </cell>
          <cell r="GA393" t="str">
            <v>Wiesweiler</v>
          </cell>
          <cell r="GB393">
            <v>0</v>
          </cell>
          <cell r="GC393" t="str">
            <v>Ortsgemeinde</v>
          </cell>
          <cell r="GD393">
            <v>427</v>
          </cell>
          <cell r="GE393">
            <v>417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336</v>
          </cell>
          <cell r="GN393">
            <v>8</v>
          </cell>
          <cell r="GO393">
            <v>104</v>
          </cell>
          <cell r="GP393">
            <v>10404.666666666666</v>
          </cell>
          <cell r="GQ393">
            <v>5202.333333333333</v>
          </cell>
          <cell r="GR393">
            <v>10404.666666666666</v>
          </cell>
          <cell r="GS393">
            <v>5202.333333333333</v>
          </cell>
          <cell r="GT393">
            <v>10404.666666666666</v>
          </cell>
          <cell r="GU393">
            <v>5202.333333333333</v>
          </cell>
          <cell r="GV393">
            <v>10404.666666666666</v>
          </cell>
          <cell r="GW393">
            <v>5202.333333333333</v>
          </cell>
          <cell r="GX393">
            <v>10404.666666666666</v>
          </cell>
          <cell r="GY393">
            <v>5202.333333333333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</row>
        <row r="394">
          <cell r="A394">
            <v>2250051</v>
          </cell>
          <cell r="B394" t="str">
            <v>24.05.2016</v>
          </cell>
          <cell r="C394" t="str">
            <v>Kusel</v>
          </cell>
          <cell r="D394">
            <v>33608095</v>
          </cell>
          <cell r="E394" t="str">
            <v>01.01.2012</v>
          </cell>
          <cell r="F394">
            <v>438611</v>
          </cell>
          <cell r="G394">
            <v>343256.96</v>
          </cell>
          <cell r="H394">
            <v>22884</v>
          </cell>
          <cell r="I394">
            <v>18307</v>
          </cell>
          <cell r="J394">
            <v>420304</v>
          </cell>
          <cell r="K394" t="str">
            <v>Sankt Julian</v>
          </cell>
          <cell r="L394" t="str">
            <v>30.08.2012</v>
          </cell>
          <cell r="M394">
            <v>350</v>
          </cell>
          <cell r="N394">
            <v>350</v>
          </cell>
          <cell r="O394">
            <v>360</v>
          </cell>
          <cell r="P394">
            <v>360</v>
          </cell>
          <cell r="Q394">
            <v>0</v>
          </cell>
          <cell r="R394">
            <v>0</v>
          </cell>
          <cell r="S394">
            <v>10</v>
          </cell>
          <cell r="T394">
            <v>10</v>
          </cell>
          <cell r="U394">
            <v>280</v>
          </cell>
          <cell r="V394">
            <v>280</v>
          </cell>
          <cell r="W394">
            <v>325</v>
          </cell>
          <cell r="X394">
            <v>325</v>
          </cell>
          <cell r="Y394">
            <v>0</v>
          </cell>
          <cell r="Z394">
            <v>0</v>
          </cell>
          <cell r="AA394">
            <v>45</v>
          </cell>
          <cell r="AB394">
            <v>45</v>
          </cell>
          <cell r="AC394">
            <v>320</v>
          </cell>
          <cell r="AD394">
            <v>320</v>
          </cell>
          <cell r="AE394">
            <v>355</v>
          </cell>
          <cell r="AF394">
            <v>355</v>
          </cell>
          <cell r="AG394">
            <v>0</v>
          </cell>
          <cell r="AH394">
            <v>0</v>
          </cell>
          <cell r="AI394">
            <v>35</v>
          </cell>
          <cell r="AJ394">
            <v>35</v>
          </cell>
          <cell r="AK394" t="str">
            <v>Thomas.Fehrenz@kv-kus.de</v>
          </cell>
          <cell r="AL394" t="str">
            <v>Ralf Berg</v>
          </cell>
          <cell r="AM394" t="str">
            <v>06381424208</v>
          </cell>
          <cell r="AN394" t="str">
            <v>24.05.2016</v>
          </cell>
          <cell r="AO394">
            <v>78.260000000000005</v>
          </cell>
          <cell r="AP394">
            <v>744692</v>
          </cell>
          <cell r="AQ394">
            <v>689857</v>
          </cell>
          <cell r="AR394">
            <v>678180</v>
          </cell>
          <cell r="AS394">
            <v>3114728</v>
          </cell>
          <cell r="BE394">
            <v>22884</v>
          </cell>
          <cell r="BF394">
            <v>22884</v>
          </cell>
          <cell r="BG394">
            <v>22884</v>
          </cell>
          <cell r="BH394">
            <v>22884</v>
          </cell>
          <cell r="BS394">
            <v>18307</v>
          </cell>
          <cell r="BT394">
            <v>18307</v>
          </cell>
          <cell r="BU394">
            <v>18307</v>
          </cell>
          <cell r="BV394">
            <v>18307</v>
          </cell>
          <cell r="CG394">
            <v>438611</v>
          </cell>
          <cell r="CH394">
            <v>401997</v>
          </cell>
          <cell r="CI394">
            <v>383690</v>
          </cell>
          <cell r="CJ394">
            <v>365383</v>
          </cell>
          <cell r="CK394">
            <v>347076</v>
          </cell>
          <cell r="CV394">
            <v>360</v>
          </cell>
          <cell r="CW394">
            <v>365</v>
          </cell>
          <cell r="CX394">
            <v>365</v>
          </cell>
          <cell r="CY394">
            <v>365</v>
          </cell>
          <cell r="CZ394">
            <v>365</v>
          </cell>
          <cell r="DA394">
            <v>365</v>
          </cell>
          <cell r="DB394">
            <v>365</v>
          </cell>
          <cell r="DC394">
            <v>365</v>
          </cell>
          <cell r="DD394">
            <v>365</v>
          </cell>
          <cell r="DE394">
            <v>365</v>
          </cell>
          <cell r="DF394">
            <v>365</v>
          </cell>
          <cell r="DG394">
            <v>365</v>
          </cell>
          <cell r="DH394">
            <v>365</v>
          </cell>
          <cell r="DI394">
            <v>10</v>
          </cell>
          <cell r="DJ394">
            <v>10</v>
          </cell>
          <cell r="DK394">
            <v>10</v>
          </cell>
          <cell r="DL394">
            <v>10</v>
          </cell>
          <cell r="DM394">
            <v>10</v>
          </cell>
          <cell r="DN394">
            <v>10</v>
          </cell>
          <cell r="DO394">
            <v>10</v>
          </cell>
          <cell r="DP394">
            <v>10</v>
          </cell>
          <cell r="DQ394">
            <v>10</v>
          </cell>
          <cell r="DR394">
            <v>10</v>
          </cell>
          <cell r="DS394">
            <v>10</v>
          </cell>
          <cell r="DT394">
            <v>10</v>
          </cell>
          <cell r="DU394">
            <v>10</v>
          </cell>
          <cell r="DV394">
            <v>325</v>
          </cell>
          <cell r="DW394">
            <v>325</v>
          </cell>
          <cell r="DX394">
            <v>325</v>
          </cell>
          <cell r="DY394">
            <v>325</v>
          </cell>
          <cell r="DZ394">
            <v>325</v>
          </cell>
          <cell r="EA394">
            <v>325</v>
          </cell>
          <cell r="EB394">
            <v>325</v>
          </cell>
          <cell r="EC394">
            <v>325</v>
          </cell>
          <cell r="ED394">
            <v>325</v>
          </cell>
          <cell r="EE394">
            <v>325</v>
          </cell>
          <cell r="EF394">
            <v>325</v>
          </cell>
          <cell r="EG394">
            <v>325</v>
          </cell>
          <cell r="EH394">
            <v>325</v>
          </cell>
          <cell r="EI394">
            <v>45</v>
          </cell>
          <cell r="EJ394">
            <v>45</v>
          </cell>
          <cell r="EK394">
            <v>45</v>
          </cell>
          <cell r="EL394">
            <v>45</v>
          </cell>
          <cell r="EM394">
            <v>45</v>
          </cell>
          <cell r="EN394">
            <v>45</v>
          </cell>
          <cell r="EO394">
            <v>45</v>
          </cell>
          <cell r="EP394">
            <v>45</v>
          </cell>
          <cell r="EQ394">
            <v>45</v>
          </cell>
          <cell r="ER394">
            <v>45</v>
          </cell>
          <cell r="ES394">
            <v>45</v>
          </cell>
          <cell r="ET394">
            <v>45</v>
          </cell>
          <cell r="EU394">
            <v>45</v>
          </cell>
          <cell r="EV394">
            <v>355</v>
          </cell>
          <cell r="EW394">
            <v>365</v>
          </cell>
          <cell r="EX394">
            <v>365</v>
          </cell>
          <cell r="EY394">
            <v>365</v>
          </cell>
          <cell r="EZ394">
            <v>365</v>
          </cell>
          <cell r="FA394">
            <v>365</v>
          </cell>
          <cell r="FB394">
            <v>365</v>
          </cell>
          <cell r="FC394">
            <v>365</v>
          </cell>
          <cell r="FD394">
            <v>365</v>
          </cell>
          <cell r="FE394">
            <v>365</v>
          </cell>
          <cell r="FF394">
            <v>365</v>
          </cell>
          <cell r="FG394">
            <v>365</v>
          </cell>
          <cell r="FH394">
            <v>365</v>
          </cell>
          <cell r="FI394">
            <v>35</v>
          </cell>
          <cell r="FJ394">
            <v>35</v>
          </cell>
          <cell r="FK394">
            <v>35</v>
          </cell>
          <cell r="FL394">
            <v>35</v>
          </cell>
          <cell r="FM394">
            <v>35</v>
          </cell>
          <cell r="FN394">
            <v>35</v>
          </cell>
          <cell r="FO394">
            <v>35</v>
          </cell>
          <cell r="FP394">
            <v>35</v>
          </cell>
          <cell r="FQ394">
            <v>35</v>
          </cell>
          <cell r="FR394">
            <v>35</v>
          </cell>
          <cell r="FS394">
            <v>35</v>
          </cell>
          <cell r="FT394">
            <v>35</v>
          </cell>
          <cell r="FU394">
            <v>35</v>
          </cell>
          <cell r="FV394" t="str">
            <v>Entschuldungsfonds_V.1.2.1_EA_Punkt_mit_Sperrung.fvl</v>
          </cell>
          <cell r="FY394">
            <v>33608095</v>
          </cell>
          <cell r="FZ394">
            <v>33608095</v>
          </cell>
          <cell r="GA394" t="str">
            <v>Sankt Julian</v>
          </cell>
          <cell r="GB394">
            <v>0</v>
          </cell>
          <cell r="GC394" t="str">
            <v>Ortsgemeinde</v>
          </cell>
          <cell r="GD394">
            <v>1191</v>
          </cell>
          <cell r="GE394">
            <v>1159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336</v>
          </cell>
          <cell r="GN394">
            <v>8</v>
          </cell>
          <cell r="GO394">
            <v>95</v>
          </cell>
          <cell r="GP394">
            <v>15256</v>
          </cell>
          <cell r="GQ394">
            <v>7628</v>
          </cell>
          <cell r="GR394">
            <v>15256</v>
          </cell>
          <cell r="GS394">
            <v>7628</v>
          </cell>
          <cell r="GT394">
            <v>15256</v>
          </cell>
          <cell r="GU394">
            <v>7628</v>
          </cell>
          <cell r="GV394">
            <v>15256</v>
          </cell>
          <cell r="GW394">
            <v>7628</v>
          </cell>
          <cell r="GX394">
            <v>15256</v>
          </cell>
          <cell r="GY394">
            <v>7628</v>
          </cell>
          <cell r="GZ394">
            <v>0</v>
          </cell>
          <cell r="HA394">
            <v>0</v>
          </cell>
          <cell r="HB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G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</row>
        <row r="395">
          <cell r="A395">
            <v>2250041</v>
          </cell>
          <cell r="B395" t="str">
            <v>24.05.2016</v>
          </cell>
          <cell r="C395" t="str">
            <v>Kusel</v>
          </cell>
          <cell r="D395">
            <v>33608090</v>
          </cell>
          <cell r="E395" t="str">
            <v>01.01.2012</v>
          </cell>
          <cell r="F395">
            <v>233144.79</v>
          </cell>
          <cell r="G395">
            <v>182459.11</v>
          </cell>
          <cell r="H395">
            <v>12164</v>
          </cell>
          <cell r="I395">
            <v>9731</v>
          </cell>
          <cell r="J395">
            <v>223413.79</v>
          </cell>
          <cell r="K395" t="str">
            <v>Rutsweiler a. d. L.</v>
          </cell>
          <cell r="L395" t="str">
            <v>21.12.2011</v>
          </cell>
          <cell r="M395">
            <v>352</v>
          </cell>
          <cell r="N395">
            <v>362</v>
          </cell>
          <cell r="O395">
            <v>370</v>
          </cell>
          <cell r="P395">
            <v>370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280</v>
          </cell>
          <cell r="V395">
            <v>290</v>
          </cell>
          <cell r="W395">
            <v>330</v>
          </cell>
          <cell r="X395">
            <v>330</v>
          </cell>
          <cell r="Y395">
            <v>0</v>
          </cell>
          <cell r="Z395">
            <v>10</v>
          </cell>
          <cell r="AA395">
            <v>50</v>
          </cell>
          <cell r="AB395">
            <v>50</v>
          </cell>
          <cell r="AC395">
            <v>320</v>
          </cell>
          <cell r="AD395">
            <v>338</v>
          </cell>
          <cell r="AE395">
            <v>380</v>
          </cell>
          <cell r="AF395">
            <v>380</v>
          </cell>
          <cell r="AG395">
            <v>0</v>
          </cell>
          <cell r="AH395">
            <v>18</v>
          </cell>
          <cell r="AI395">
            <v>60</v>
          </cell>
          <cell r="AJ395">
            <v>60</v>
          </cell>
          <cell r="AK395" t="str">
            <v>Thomas.Fehrenz@kv-kus.de</v>
          </cell>
          <cell r="AL395" t="str">
            <v>Ralf Berg</v>
          </cell>
          <cell r="AM395" t="str">
            <v>06381424208</v>
          </cell>
          <cell r="AN395" t="str">
            <v>24.05.2016</v>
          </cell>
          <cell r="AO395">
            <v>78.260000000000005</v>
          </cell>
          <cell r="AP395">
            <v>330182</v>
          </cell>
          <cell r="AQ395">
            <v>236125</v>
          </cell>
          <cell r="AR395">
            <v>183590</v>
          </cell>
          <cell r="AS395">
            <v>524603</v>
          </cell>
          <cell r="BE395">
            <v>12164</v>
          </cell>
          <cell r="BF395">
            <v>12164</v>
          </cell>
          <cell r="BG395">
            <v>12164</v>
          </cell>
          <cell r="BH395">
            <v>12164</v>
          </cell>
          <cell r="BS395">
            <v>9731</v>
          </cell>
          <cell r="BT395">
            <v>9731</v>
          </cell>
          <cell r="BU395">
            <v>9731</v>
          </cell>
          <cell r="BV395">
            <v>9731</v>
          </cell>
          <cell r="CG395">
            <v>233144.79</v>
          </cell>
          <cell r="CH395">
            <v>213682.79</v>
          </cell>
          <cell r="CI395">
            <v>203951.79</v>
          </cell>
          <cell r="CJ395">
            <v>194220.79</v>
          </cell>
          <cell r="CK395">
            <v>184489.79</v>
          </cell>
          <cell r="CV395">
            <v>381</v>
          </cell>
          <cell r="CW395">
            <v>381</v>
          </cell>
          <cell r="CX395">
            <v>381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343</v>
          </cell>
          <cell r="DW395">
            <v>343</v>
          </cell>
          <cell r="DX395">
            <v>343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50</v>
          </cell>
          <cell r="EJ395">
            <v>50</v>
          </cell>
          <cell r="EK395">
            <v>50</v>
          </cell>
          <cell r="EL395">
            <v>50</v>
          </cell>
          <cell r="EM395">
            <v>50</v>
          </cell>
          <cell r="EN395">
            <v>50</v>
          </cell>
          <cell r="EO395">
            <v>50</v>
          </cell>
          <cell r="EP395">
            <v>50</v>
          </cell>
          <cell r="EQ395">
            <v>50</v>
          </cell>
          <cell r="ER395">
            <v>50</v>
          </cell>
          <cell r="ES395">
            <v>50</v>
          </cell>
          <cell r="ET395">
            <v>50</v>
          </cell>
          <cell r="EU395">
            <v>50</v>
          </cell>
          <cell r="EV395">
            <v>403</v>
          </cell>
          <cell r="EW395">
            <v>403</v>
          </cell>
          <cell r="EX395">
            <v>403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60</v>
          </cell>
          <cell r="FJ395">
            <v>60</v>
          </cell>
          <cell r="FK395">
            <v>60</v>
          </cell>
          <cell r="FL395">
            <v>60</v>
          </cell>
          <cell r="FM395">
            <v>60</v>
          </cell>
          <cell r="FN395">
            <v>60</v>
          </cell>
          <cell r="FO395">
            <v>60</v>
          </cell>
          <cell r="FP395">
            <v>60</v>
          </cell>
          <cell r="FQ395">
            <v>60</v>
          </cell>
          <cell r="FR395">
            <v>60</v>
          </cell>
          <cell r="FS395">
            <v>60</v>
          </cell>
          <cell r="FT395">
            <v>60</v>
          </cell>
          <cell r="FU395">
            <v>60</v>
          </cell>
          <cell r="FV395" t="str">
            <v>Entschuldungsfonds_V.1.2.1_EA_Punkt_mit_Sperrung.fvl</v>
          </cell>
          <cell r="FY395">
            <v>33608090</v>
          </cell>
          <cell r="FZ395">
            <v>33608090</v>
          </cell>
          <cell r="GA395" t="str">
            <v>Rutsweiler a. d. L.</v>
          </cell>
          <cell r="GB395">
            <v>0</v>
          </cell>
          <cell r="GC395" t="str">
            <v>Ortsgemeinde</v>
          </cell>
          <cell r="GD395">
            <v>371</v>
          </cell>
          <cell r="GE395">
            <v>357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336</v>
          </cell>
          <cell r="GN395">
            <v>8</v>
          </cell>
          <cell r="GO395">
            <v>90</v>
          </cell>
          <cell r="GP395">
            <v>8109.333333333333</v>
          </cell>
          <cell r="GQ395">
            <v>4054.6666666666665</v>
          </cell>
          <cell r="GR395">
            <v>8109.333333333333</v>
          </cell>
          <cell r="GS395">
            <v>4054.6666666666665</v>
          </cell>
          <cell r="GT395">
            <v>8109.333333333333</v>
          </cell>
          <cell r="GU395">
            <v>4054.6666666666665</v>
          </cell>
          <cell r="GV395">
            <v>8109.333333333333</v>
          </cell>
          <cell r="GW395">
            <v>4054.6666666666665</v>
          </cell>
          <cell r="GX395">
            <v>8109.333333333333</v>
          </cell>
          <cell r="GY395">
            <v>4054.6666666666665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G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</row>
        <row r="396">
          <cell r="A396">
            <v>2250040</v>
          </cell>
          <cell r="B396" t="str">
            <v>24.05.2016</v>
          </cell>
          <cell r="C396" t="str">
            <v>Kusel</v>
          </cell>
          <cell r="D396">
            <v>33608086</v>
          </cell>
          <cell r="E396" t="str">
            <v>01.01.2012</v>
          </cell>
          <cell r="F396">
            <v>82720.38</v>
          </cell>
          <cell r="G396">
            <v>64736.959999999999</v>
          </cell>
          <cell r="H396">
            <v>4316</v>
          </cell>
          <cell r="I396">
            <v>3453</v>
          </cell>
          <cell r="J396">
            <v>79267.38</v>
          </cell>
          <cell r="K396" t="str">
            <v>Relsberg</v>
          </cell>
          <cell r="L396" t="str">
            <v>15.12.2011</v>
          </cell>
          <cell r="M396">
            <v>352</v>
          </cell>
          <cell r="N396">
            <v>362</v>
          </cell>
          <cell r="O396">
            <v>370</v>
          </cell>
          <cell r="P396">
            <v>370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280</v>
          </cell>
          <cell r="V396">
            <v>290</v>
          </cell>
          <cell r="W396">
            <v>320</v>
          </cell>
          <cell r="X396">
            <v>320</v>
          </cell>
          <cell r="Y396">
            <v>0</v>
          </cell>
          <cell r="Z396">
            <v>10</v>
          </cell>
          <cell r="AA396">
            <v>40</v>
          </cell>
          <cell r="AB396">
            <v>40</v>
          </cell>
          <cell r="AC396">
            <v>320</v>
          </cell>
          <cell r="AD396">
            <v>338</v>
          </cell>
          <cell r="AE396">
            <v>390</v>
          </cell>
          <cell r="AF396">
            <v>390</v>
          </cell>
          <cell r="AG396">
            <v>0</v>
          </cell>
          <cell r="AH396">
            <v>18</v>
          </cell>
          <cell r="AI396">
            <v>70</v>
          </cell>
          <cell r="AJ396">
            <v>70</v>
          </cell>
          <cell r="AK396" t="str">
            <v>Thomas.Fehrenz@kv-kus.de</v>
          </cell>
          <cell r="AL396" t="str">
            <v>Ralf Berg</v>
          </cell>
          <cell r="AM396" t="str">
            <v>06381424208</v>
          </cell>
          <cell r="AN396" t="str">
            <v>24.05.2016</v>
          </cell>
          <cell r="AO396">
            <v>78.260000000000005</v>
          </cell>
          <cell r="AP396">
            <v>114912</v>
          </cell>
          <cell r="AQ396">
            <v>102434</v>
          </cell>
          <cell r="AR396">
            <v>110321</v>
          </cell>
          <cell r="AS396">
            <v>50532</v>
          </cell>
          <cell r="BE396">
            <v>4316</v>
          </cell>
          <cell r="BF396">
            <v>4316</v>
          </cell>
          <cell r="BG396">
            <v>4316</v>
          </cell>
          <cell r="BH396">
            <v>4316</v>
          </cell>
          <cell r="BI396">
            <v>927</v>
          </cell>
          <cell r="BJ396">
            <v>927</v>
          </cell>
          <cell r="BK396">
            <v>927</v>
          </cell>
          <cell r="BL396">
            <v>927</v>
          </cell>
          <cell r="BM396">
            <v>927</v>
          </cell>
          <cell r="BN396">
            <v>927</v>
          </cell>
          <cell r="BO396">
            <v>927</v>
          </cell>
          <cell r="BP396">
            <v>927</v>
          </cell>
          <cell r="BQ396">
            <v>927</v>
          </cell>
          <cell r="BR396">
            <v>927</v>
          </cell>
          <cell r="BS396">
            <v>3453</v>
          </cell>
          <cell r="BT396">
            <v>3453</v>
          </cell>
          <cell r="BU396">
            <v>3453</v>
          </cell>
          <cell r="BV396">
            <v>3453</v>
          </cell>
          <cell r="BW396">
            <v>741</v>
          </cell>
          <cell r="BX396">
            <v>741</v>
          </cell>
          <cell r="BY396">
            <v>741</v>
          </cell>
          <cell r="BZ396">
            <v>741</v>
          </cell>
          <cell r="CA396">
            <v>741</v>
          </cell>
          <cell r="CB396">
            <v>741</v>
          </cell>
          <cell r="CC396">
            <v>741</v>
          </cell>
          <cell r="CD396">
            <v>741</v>
          </cell>
          <cell r="CE396">
            <v>741</v>
          </cell>
          <cell r="CF396">
            <v>741</v>
          </cell>
          <cell r="CG396">
            <v>82720.38</v>
          </cell>
          <cell r="CH396">
            <v>75814.38</v>
          </cell>
          <cell r="CI396">
            <v>72361.38</v>
          </cell>
          <cell r="CJ396">
            <v>68908.38</v>
          </cell>
          <cell r="CK396">
            <v>65455.38</v>
          </cell>
          <cell r="CL396">
            <v>12430</v>
          </cell>
          <cell r="CM396">
            <v>11689</v>
          </cell>
          <cell r="CN396">
            <v>10948</v>
          </cell>
          <cell r="CO396">
            <v>10207</v>
          </cell>
          <cell r="CP396">
            <v>9466</v>
          </cell>
          <cell r="CQ396">
            <v>8725</v>
          </cell>
          <cell r="CR396">
            <v>7984</v>
          </cell>
          <cell r="CS396">
            <v>7243</v>
          </cell>
          <cell r="CT396">
            <v>6502</v>
          </cell>
          <cell r="CU396">
            <v>5761</v>
          </cell>
          <cell r="CV396">
            <v>381</v>
          </cell>
          <cell r="CW396">
            <v>381</v>
          </cell>
          <cell r="CX396">
            <v>381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333</v>
          </cell>
          <cell r="DW396">
            <v>333</v>
          </cell>
          <cell r="DX396">
            <v>333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40</v>
          </cell>
          <cell r="EJ396">
            <v>40</v>
          </cell>
          <cell r="EK396">
            <v>40</v>
          </cell>
          <cell r="EL396">
            <v>40</v>
          </cell>
          <cell r="EM396">
            <v>40</v>
          </cell>
          <cell r="EN396">
            <v>40</v>
          </cell>
          <cell r="EO396">
            <v>40</v>
          </cell>
          <cell r="EP396">
            <v>40</v>
          </cell>
          <cell r="EQ396">
            <v>40</v>
          </cell>
          <cell r="ER396">
            <v>40</v>
          </cell>
          <cell r="ES396">
            <v>40</v>
          </cell>
          <cell r="ET396">
            <v>40</v>
          </cell>
          <cell r="EU396">
            <v>40</v>
          </cell>
          <cell r="EV396">
            <v>413</v>
          </cell>
          <cell r="EW396">
            <v>413</v>
          </cell>
          <cell r="EX396">
            <v>413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70</v>
          </cell>
          <cell r="FJ396">
            <v>70</v>
          </cell>
          <cell r="FK396">
            <v>70</v>
          </cell>
          <cell r="FL396">
            <v>70</v>
          </cell>
          <cell r="FM396">
            <v>70</v>
          </cell>
          <cell r="FN396">
            <v>70</v>
          </cell>
          <cell r="FO396">
            <v>70</v>
          </cell>
          <cell r="FP396">
            <v>70</v>
          </cell>
          <cell r="FQ396">
            <v>70</v>
          </cell>
          <cell r="FR396">
            <v>70</v>
          </cell>
          <cell r="FS396">
            <v>70</v>
          </cell>
          <cell r="FT396">
            <v>70</v>
          </cell>
          <cell r="FU396">
            <v>70</v>
          </cell>
          <cell r="FV396" t="str">
            <v>Entschuldungsfonds_V.1.2.1_EA_Punkt_mit_Sperrung.fvl</v>
          </cell>
          <cell r="FY396">
            <v>33608086</v>
          </cell>
          <cell r="FZ396">
            <v>33608086</v>
          </cell>
          <cell r="GA396" t="str">
            <v>Relsberg</v>
          </cell>
          <cell r="GB396">
            <v>0</v>
          </cell>
          <cell r="GC396" t="str">
            <v>Ortsgemeinde</v>
          </cell>
          <cell r="GD396">
            <v>166</v>
          </cell>
          <cell r="GE396">
            <v>184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336</v>
          </cell>
          <cell r="GN396">
            <v>8</v>
          </cell>
          <cell r="GO396">
            <v>86</v>
          </cell>
          <cell r="GP396">
            <v>2877.3333333333335</v>
          </cell>
          <cell r="GQ396">
            <v>1438.6666666666667</v>
          </cell>
          <cell r="GR396">
            <v>2877.3333333333335</v>
          </cell>
          <cell r="GS396">
            <v>1438.6666666666667</v>
          </cell>
          <cell r="GT396">
            <v>2877.3333333333335</v>
          </cell>
          <cell r="GU396">
            <v>1438.6666666666667</v>
          </cell>
          <cell r="GV396">
            <v>2877.3333333333335</v>
          </cell>
          <cell r="GW396">
            <v>1438.6666666666667</v>
          </cell>
          <cell r="GX396">
            <v>2877.3333333333335</v>
          </cell>
          <cell r="GY396">
            <v>1438.6666666666667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</row>
        <row r="397">
          <cell r="A397">
            <v>2250037</v>
          </cell>
          <cell r="B397" t="str">
            <v>24.05.2016</v>
          </cell>
          <cell r="C397" t="str">
            <v>Kusel</v>
          </cell>
          <cell r="D397">
            <v>33608085</v>
          </cell>
          <cell r="E397" t="str">
            <v>01.01.2012</v>
          </cell>
          <cell r="F397">
            <v>296626.3</v>
          </cell>
          <cell r="G397">
            <v>232139.74</v>
          </cell>
          <cell r="H397">
            <v>15476</v>
          </cell>
          <cell r="I397">
            <v>12381</v>
          </cell>
          <cell r="J397">
            <v>284245.3</v>
          </cell>
          <cell r="K397" t="str">
            <v>Reipoltskirchen</v>
          </cell>
          <cell r="L397" t="str">
            <v>05.12.2011</v>
          </cell>
          <cell r="M397">
            <v>352</v>
          </cell>
          <cell r="N397">
            <v>362</v>
          </cell>
          <cell r="O397">
            <v>362</v>
          </cell>
          <cell r="P397">
            <v>362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280</v>
          </cell>
          <cell r="V397">
            <v>290</v>
          </cell>
          <cell r="W397">
            <v>290</v>
          </cell>
          <cell r="X397">
            <v>290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320</v>
          </cell>
          <cell r="AD397">
            <v>338</v>
          </cell>
          <cell r="AE397">
            <v>410</v>
          </cell>
          <cell r="AF397">
            <v>410</v>
          </cell>
          <cell r="AG397">
            <v>0</v>
          </cell>
          <cell r="AH397">
            <v>18</v>
          </cell>
          <cell r="AI397">
            <v>90</v>
          </cell>
          <cell r="AJ397">
            <v>90</v>
          </cell>
          <cell r="AK397" t="str">
            <v>Thomas.Fehrenz@kv-kus.de</v>
          </cell>
          <cell r="AL397" t="str">
            <v>Ralf Berg</v>
          </cell>
          <cell r="AM397" t="str">
            <v>06381424208</v>
          </cell>
          <cell r="AN397" t="str">
            <v>24.05.2016</v>
          </cell>
          <cell r="AO397">
            <v>78.260000000000005</v>
          </cell>
          <cell r="AP397">
            <v>482908</v>
          </cell>
          <cell r="AQ397">
            <v>446227</v>
          </cell>
          <cell r="AR397">
            <v>488936</v>
          </cell>
          <cell r="AS397">
            <v>69109</v>
          </cell>
          <cell r="BE397">
            <v>15476</v>
          </cell>
          <cell r="BF397">
            <v>15476</v>
          </cell>
          <cell r="BG397">
            <v>15476</v>
          </cell>
          <cell r="BH397">
            <v>15476</v>
          </cell>
          <cell r="BS397">
            <v>12381</v>
          </cell>
          <cell r="BT397">
            <v>12381</v>
          </cell>
          <cell r="BU397">
            <v>12381</v>
          </cell>
          <cell r="BV397">
            <v>12381</v>
          </cell>
          <cell r="CG397">
            <v>296626.3</v>
          </cell>
          <cell r="CH397">
            <v>271864.3</v>
          </cell>
          <cell r="CI397">
            <v>259483.3</v>
          </cell>
          <cell r="CJ397">
            <v>247102.3</v>
          </cell>
          <cell r="CK397">
            <v>234721.3</v>
          </cell>
          <cell r="CV397">
            <v>373</v>
          </cell>
          <cell r="CW397">
            <v>373</v>
          </cell>
          <cell r="CX397">
            <v>373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303</v>
          </cell>
          <cell r="DW397">
            <v>303</v>
          </cell>
          <cell r="DX397">
            <v>303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410</v>
          </cell>
          <cell r="EW397">
            <v>410</v>
          </cell>
          <cell r="EX397">
            <v>410</v>
          </cell>
          <cell r="EY397">
            <v>410</v>
          </cell>
          <cell r="EZ397">
            <v>410</v>
          </cell>
          <cell r="FA397">
            <v>410</v>
          </cell>
          <cell r="FB397">
            <v>410</v>
          </cell>
          <cell r="FC397">
            <v>410</v>
          </cell>
          <cell r="FD397">
            <v>410</v>
          </cell>
          <cell r="FE397">
            <v>410</v>
          </cell>
          <cell r="FF397">
            <v>410</v>
          </cell>
          <cell r="FG397">
            <v>410</v>
          </cell>
          <cell r="FH397">
            <v>410</v>
          </cell>
          <cell r="FI397">
            <v>90</v>
          </cell>
          <cell r="FJ397">
            <v>90</v>
          </cell>
          <cell r="FK397">
            <v>90</v>
          </cell>
          <cell r="FL397">
            <v>90</v>
          </cell>
          <cell r="FM397">
            <v>90</v>
          </cell>
          <cell r="FN397">
            <v>90</v>
          </cell>
          <cell r="FO397">
            <v>90</v>
          </cell>
          <cell r="FP397">
            <v>90</v>
          </cell>
          <cell r="FQ397">
            <v>90</v>
          </cell>
          <cell r="FR397">
            <v>90</v>
          </cell>
          <cell r="FS397">
            <v>90</v>
          </cell>
          <cell r="FT397">
            <v>90</v>
          </cell>
          <cell r="FU397">
            <v>90</v>
          </cell>
          <cell r="FV397" t="str">
            <v>Entschuldungsfonds_V.1.2.1_EA_Punkt_mit_Sperrung.fvl</v>
          </cell>
          <cell r="FY397">
            <v>33608085</v>
          </cell>
          <cell r="FZ397">
            <v>33608085</v>
          </cell>
          <cell r="GA397" t="str">
            <v>Reipoltskirchen</v>
          </cell>
          <cell r="GB397">
            <v>0</v>
          </cell>
          <cell r="GC397" t="str">
            <v>Ortsgemeinde</v>
          </cell>
          <cell r="GD397">
            <v>386</v>
          </cell>
          <cell r="GE397">
            <v>368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336</v>
          </cell>
          <cell r="GN397">
            <v>8</v>
          </cell>
          <cell r="GO397">
            <v>85</v>
          </cell>
          <cell r="GP397">
            <v>10317.333333333334</v>
          </cell>
          <cell r="GQ397">
            <v>5158.666666666667</v>
          </cell>
          <cell r="GR397">
            <v>10317.333333333334</v>
          </cell>
          <cell r="GS397">
            <v>5158.666666666667</v>
          </cell>
          <cell r="GT397">
            <v>10317.333333333334</v>
          </cell>
          <cell r="GU397">
            <v>5158.666666666667</v>
          </cell>
          <cell r="GV397">
            <v>10317.333333333334</v>
          </cell>
          <cell r="GW397">
            <v>5158.666666666667</v>
          </cell>
          <cell r="GX397">
            <v>10317.333333333334</v>
          </cell>
          <cell r="GY397">
            <v>5158.666666666667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</row>
        <row r="398">
          <cell r="A398">
            <v>2249899</v>
          </cell>
          <cell r="B398" t="str">
            <v>24.05.2016</v>
          </cell>
          <cell r="C398" t="str">
            <v>Kusel</v>
          </cell>
          <cell r="D398">
            <v>33608075</v>
          </cell>
          <cell r="E398" t="str">
            <v>01.01.2012</v>
          </cell>
          <cell r="F398">
            <v>811226</v>
          </cell>
          <cell r="G398">
            <v>634865.46</v>
          </cell>
          <cell r="H398">
            <v>42324</v>
          </cell>
          <cell r="I398">
            <v>33859</v>
          </cell>
          <cell r="J398">
            <v>777367</v>
          </cell>
          <cell r="K398" t="str">
            <v>Offenbach-Hundheim</v>
          </cell>
          <cell r="L398" t="str">
            <v>02.10.2012</v>
          </cell>
          <cell r="M398">
            <v>350</v>
          </cell>
          <cell r="N398">
            <v>350</v>
          </cell>
          <cell r="O398">
            <v>370</v>
          </cell>
          <cell r="P398">
            <v>370</v>
          </cell>
          <cell r="Q398">
            <v>0</v>
          </cell>
          <cell r="R398">
            <v>0</v>
          </cell>
          <cell r="S398">
            <v>20</v>
          </cell>
          <cell r="T398">
            <v>20</v>
          </cell>
          <cell r="U398">
            <v>280</v>
          </cell>
          <cell r="V398">
            <v>280</v>
          </cell>
          <cell r="W398">
            <v>350</v>
          </cell>
          <cell r="X398">
            <v>350</v>
          </cell>
          <cell r="Y398">
            <v>0</v>
          </cell>
          <cell r="Z398">
            <v>0</v>
          </cell>
          <cell r="AA398">
            <v>70</v>
          </cell>
          <cell r="AB398">
            <v>70</v>
          </cell>
          <cell r="AC398">
            <v>320</v>
          </cell>
          <cell r="AD398">
            <v>320</v>
          </cell>
          <cell r="AE398">
            <v>365</v>
          </cell>
          <cell r="AF398">
            <v>365</v>
          </cell>
          <cell r="AG398">
            <v>0</v>
          </cell>
          <cell r="AH398">
            <v>0</v>
          </cell>
          <cell r="AI398">
            <v>45</v>
          </cell>
          <cell r="AJ398">
            <v>45</v>
          </cell>
          <cell r="AK398" t="str">
            <v>Thomas.Fehrenz@kv-kus.de</v>
          </cell>
          <cell r="AL398" t="str">
            <v>Ralf Berg</v>
          </cell>
          <cell r="AM398" t="str">
            <v>06381424208</v>
          </cell>
          <cell r="AN398" t="str">
            <v>24.05.2016</v>
          </cell>
          <cell r="AO398">
            <v>78.260000000000005</v>
          </cell>
          <cell r="AP398">
            <v>1018036</v>
          </cell>
          <cell r="AQ398">
            <v>1113418</v>
          </cell>
          <cell r="AR398">
            <v>1281274</v>
          </cell>
          <cell r="AS398">
            <v>111655</v>
          </cell>
          <cell r="BE398">
            <v>42324</v>
          </cell>
          <cell r="BF398">
            <v>42324</v>
          </cell>
          <cell r="BG398">
            <v>42324</v>
          </cell>
          <cell r="BH398">
            <v>42324</v>
          </cell>
          <cell r="BI398">
            <v>5082</v>
          </cell>
          <cell r="BS398">
            <v>33859</v>
          </cell>
          <cell r="BT398">
            <v>33859</v>
          </cell>
          <cell r="BU398">
            <v>33859</v>
          </cell>
          <cell r="BV398">
            <v>33859</v>
          </cell>
          <cell r="BW398">
            <v>4066</v>
          </cell>
          <cell r="CG398">
            <v>811226</v>
          </cell>
          <cell r="CH398">
            <v>743508</v>
          </cell>
          <cell r="CI398">
            <v>709649</v>
          </cell>
          <cell r="CJ398">
            <v>675790</v>
          </cell>
          <cell r="CK398">
            <v>641931</v>
          </cell>
          <cell r="CL398">
            <v>73010</v>
          </cell>
          <cell r="CV398">
            <v>370</v>
          </cell>
          <cell r="CW398">
            <v>370</v>
          </cell>
          <cell r="CX398">
            <v>370</v>
          </cell>
          <cell r="CY398">
            <v>370</v>
          </cell>
          <cell r="CZ398">
            <v>370</v>
          </cell>
          <cell r="DA398">
            <v>370</v>
          </cell>
          <cell r="DB398">
            <v>370</v>
          </cell>
          <cell r="DC398">
            <v>370</v>
          </cell>
          <cell r="DD398">
            <v>370</v>
          </cell>
          <cell r="DE398">
            <v>370</v>
          </cell>
          <cell r="DF398">
            <v>370</v>
          </cell>
          <cell r="DG398">
            <v>370</v>
          </cell>
          <cell r="DH398">
            <v>370</v>
          </cell>
          <cell r="DI398">
            <v>20</v>
          </cell>
          <cell r="DJ398">
            <v>20</v>
          </cell>
          <cell r="DK398">
            <v>20</v>
          </cell>
          <cell r="DL398">
            <v>20</v>
          </cell>
          <cell r="DM398">
            <v>20</v>
          </cell>
          <cell r="DN398">
            <v>20</v>
          </cell>
          <cell r="DO398">
            <v>20</v>
          </cell>
          <cell r="DP398">
            <v>20</v>
          </cell>
          <cell r="DQ398">
            <v>20</v>
          </cell>
          <cell r="DR398">
            <v>20</v>
          </cell>
          <cell r="DS398">
            <v>20</v>
          </cell>
          <cell r="DT398">
            <v>20</v>
          </cell>
          <cell r="DU398">
            <v>20</v>
          </cell>
          <cell r="DV398">
            <v>350</v>
          </cell>
          <cell r="DW398">
            <v>350</v>
          </cell>
          <cell r="DX398">
            <v>350</v>
          </cell>
          <cell r="DY398">
            <v>350</v>
          </cell>
          <cell r="DZ398">
            <v>350</v>
          </cell>
          <cell r="EA398">
            <v>350</v>
          </cell>
          <cell r="EB398">
            <v>350</v>
          </cell>
          <cell r="EC398">
            <v>350</v>
          </cell>
          <cell r="ED398">
            <v>350</v>
          </cell>
          <cell r="EE398">
            <v>350</v>
          </cell>
          <cell r="EF398">
            <v>350</v>
          </cell>
          <cell r="EG398">
            <v>350</v>
          </cell>
          <cell r="EH398">
            <v>350</v>
          </cell>
          <cell r="EI398">
            <v>70</v>
          </cell>
          <cell r="EJ398">
            <v>70</v>
          </cell>
          <cell r="EK398">
            <v>70</v>
          </cell>
          <cell r="EL398">
            <v>70</v>
          </cell>
          <cell r="EM398">
            <v>70</v>
          </cell>
          <cell r="EN398">
            <v>70</v>
          </cell>
          <cell r="EO398">
            <v>70</v>
          </cell>
          <cell r="EP398">
            <v>70</v>
          </cell>
          <cell r="EQ398">
            <v>70</v>
          </cell>
          <cell r="ER398">
            <v>70</v>
          </cell>
          <cell r="ES398">
            <v>70</v>
          </cell>
          <cell r="ET398">
            <v>70</v>
          </cell>
          <cell r="EU398">
            <v>70</v>
          </cell>
          <cell r="EV398">
            <v>365</v>
          </cell>
          <cell r="EW398">
            <v>365</v>
          </cell>
          <cell r="EX398">
            <v>365</v>
          </cell>
          <cell r="EY398">
            <v>365</v>
          </cell>
          <cell r="EZ398">
            <v>365</v>
          </cell>
          <cell r="FA398">
            <v>365</v>
          </cell>
          <cell r="FB398">
            <v>365</v>
          </cell>
          <cell r="FC398">
            <v>365</v>
          </cell>
          <cell r="FD398">
            <v>365</v>
          </cell>
          <cell r="FE398">
            <v>365</v>
          </cell>
          <cell r="FF398">
            <v>365</v>
          </cell>
          <cell r="FG398">
            <v>365</v>
          </cell>
          <cell r="FH398">
            <v>365</v>
          </cell>
          <cell r="FI398">
            <v>45</v>
          </cell>
          <cell r="FJ398">
            <v>45</v>
          </cell>
          <cell r="FK398">
            <v>45</v>
          </cell>
          <cell r="FL398">
            <v>45</v>
          </cell>
          <cell r="FM398">
            <v>45</v>
          </cell>
          <cell r="FN398">
            <v>45</v>
          </cell>
          <cell r="FO398">
            <v>45</v>
          </cell>
          <cell r="FP398">
            <v>45</v>
          </cell>
          <cell r="FQ398">
            <v>45</v>
          </cell>
          <cell r="FR398">
            <v>45</v>
          </cell>
          <cell r="FS398">
            <v>45</v>
          </cell>
          <cell r="FT398">
            <v>45</v>
          </cell>
          <cell r="FU398">
            <v>45</v>
          </cell>
          <cell r="FV398" t="str">
            <v>Entschuldungsfonds_V.1.2.1_EA_Punkt_mit_Sperrung.fvl</v>
          </cell>
          <cell r="FY398">
            <v>33608075</v>
          </cell>
          <cell r="FZ398">
            <v>33608075</v>
          </cell>
          <cell r="GA398" t="str">
            <v>Offenbach-Hundheim</v>
          </cell>
          <cell r="GB398">
            <v>0</v>
          </cell>
          <cell r="GC398" t="str">
            <v>Ortsgemeinde</v>
          </cell>
          <cell r="GD398">
            <v>1198</v>
          </cell>
          <cell r="GE398">
            <v>1165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336</v>
          </cell>
          <cell r="GN398">
            <v>8</v>
          </cell>
          <cell r="GO398">
            <v>75</v>
          </cell>
          <cell r="GP398">
            <v>28216</v>
          </cell>
          <cell r="GQ398">
            <v>14108</v>
          </cell>
          <cell r="GR398">
            <v>28216</v>
          </cell>
          <cell r="GS398">
            <v>14108</v>
          </cell>
          <cell r="GT398">
            <v>28216</v>
          </cell>
          <cell r="GU398">
            <v>14108</v>
          </cell>
          <cell r="GV398">
            <v>28216</v>
          </cell>
          <cell r="GW398">
            <v>14108</v>
          </cell>
          <cell r="GX398">
            <v>28216</v>
          </cell>
          <cell r="GY398">
            <v>14108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0</v>
          </cell>
          <cell r="HF398">
            <v>0</v>
          </cell>
          <cell r="HG398">
            <v>0</v>
          </cell>
          <cell r="HH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</row>
        <row r="399">
          <cell r="A399">
            <v>2249893</v>
          </cell>
          <cell r="B399" t="str">
            <v>24.05.2016</v>
          </cell>
          <cell r="C399" t="str">
            <v>Kusel</v>
          </cell>
          <cell r="D399">
            <v>33608074</v>
          </cell>
          <cell r="E399" t="str">
            <v>01.01.2012</v>
          </cell>
          <cell r="F399">
            <v>280166</v>
          </cell>
          <cell r="G399">
            <v>219257.91</v>
          </cell>
          <cell r="H399">
            <v>14617</v>
          </cell>
          <cell r="I399">
            <v>11694</v>
          </cell>
          <cell r="J399">
            <v>268472</v>
          </cell>
          <cell r="K399" t="str">
            <v>Odenbach</v>
          </cell>
          <cell r="L399" t="str">
            <v>30.08.2012</v>
          </cell>
          <cell r="M399">
            <v>350</v>
          </cell>
          <cell r="N399">
            <v>350</v>
          </cell>
          <cell r="O399">
            <v>350</v>
          </cell>
          <cell r="P399">
            <v>352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280</v>
          </cell>
          <cell r="V399">
            <v>280</v>
          </cell>
          <cell r="W399">
            <v>290</v>
          </cell>
          <cell r="X399">
            <v>290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320</v>
          </cell>
          <cell r="AD399">
            <v>320</v>
          </cell>
          <cell r="AE399">
            <v>340</v>
          </cell>
          <cell r="AF399">
            <v>340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 t="str">
            <v>Thomas.Fehrenz@kv-kus.de</v>
          </cell>
          <cell r="AL399" t="str">
            <v>Ralf Berg</v>
          </cell>
          <cell r="AM399" t="str">
            <v>06381424208</v>
          </cell>
          <cell r="AN399" t="str">
            <v>24.05.2016</v>
          </cell>
          <cell r="AO399">
            <v>78.260000000000005</v>
          </cell>
          <cell r="AP399">
            <v>482844</v>
          </cell>
          <cell r="AQ399">
            <v>339986</v>
          </cell>
          <cell r="AR399">
            <v>496920</v>
          </cell>
          <cell r="AS399">
            <v>22618</v>
          </cell>
          <cell r="BE399">
            <v>14617</v>
          </cell>
          <cell r="BF399">
            <v>14617</v>
          </cell>
          <cell r="BG399">
            <v>14617</v>
          </cell>
          <cell r="BH399">
            <v>14617</v>
          </cell>
          <cell r="BS399">
            <v>11694</v>
          </cell>
          <cell r="BT399">
            <v>11694</v>
          </cell>
          <cell r="BU399">
            <v>11694</v>
          </cell>
          <cell r="BV399">
            <v>11694</v>
          </cell>
          <cell r="CG399">
            <v>280166</v>
          </cell>
          <cell r="CH399">
            <v>256778</v>
          </cell>
          <cell r="CI399">
            <v>245084</v>
          </cell>
          <cell r="CJ399">
            <v>233390</v>
          </cell>
          <cell r="CK399">
            <v>221696</v>
          </cell>
          <cell r="CV399">
            <v>352</v>
          </cell>
          <cell r="CW399">
            <v>365</v>
          </cell>
          <cell r="CX399">
            <v>365</v>
          </cell>
          <cell r="CY399">
            <v>365</v>
          </cell>
          <cell r="CZ399">
            <v>365</v>
          </cell>
          <cell r="DA399">
            <v>365</v>
          </cell>
          <cell r="DB399">
            <v>365</v>
          </cell>
          <cell r="DC399">
            <v>365</v>
          </cell>
          <cell r="DD399">
            <v>365</v>
          </cell>
          <cell r="DE399">
            <v>365</v>
          </cell>
          <cell r="DF399">
            <v>365</v>
          </cell>
          <cell r="DG399">
            <v>365</v>
          </cell>
          <cell r="DH399">
            <v>365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290</v>
          </cell>
          <cell r="DW399">
            <v>300</v>
          </cell>
          <cell r="DX399">
            <v>300</v>
          </cell>
          <cell r="DY399">
            <v>300</v>
          </cell>
          <cell r="DZ399">
            <v>300</v>
          </cell>
          <cell r="EA399">
            <v>300</v>
          </cell>
          <cell r="EB399">
            <v>300</v>
          </cell>
          <cell r="EC399">
            <v>300</v>
          </cell>
          <cell r="ED399">
            <v>300</v>
          </cell>
          <cell r="EE399">
            <v>300</v>
          </cell>
          <cell r="EF399">
            <v>300</v>
          </cell>
          <cell r="EG399">
            <v>300</v>
          </cell>
          <cell r="EH399">
            <v>300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340</v>
          </cell>
          <cell r="EW399">
            <v>365</v>
          </cell>
          <cell r="EX399">
            <v>365</v>
          </cell>
          <cell r="EY399">
            <v>365</v>
          </cell>
          <cell r="EZ399">
            <v>365</v>
          </cell>
          <cell r="FA399">
            <v>365</v>
          </cell>
          <cell r="FB399">
            <v>365</v>
          </cell>
          <cell r="FC399">
            <v>365</v>
          </cell>
          <cell r="FD399">
            <v>365</v>
          </cell>
          <cell r="FE399">
            <v>365</v>
          </cell>
          <cell r="FF399">
            <v>365</v>
          </cell>
          <cell r="FG399">
            <v>365</v>
          </cell>
          <cell r="FH399">
            <v>365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 t="str">
            <v>Entschuldungsfonds_V.1.2.1_EA_Punkt_mit_Sperrung.fvl</v>
          </cell>
          <cell r="FY399">
            <v>33608074</v>
          </cell>
          <cell r="FZ399">
            <v>33608074</v>
          </cell>
          <cell r="GA399" t="str">
            <v>Odenbach</v>
          </cell>
          <cell r="GB399">
            <v>0</v>
          </cell>
          <cell r="GC399" t="str">
            <v>Ortsgemeinde</v>
          </cell>
          <cell r="GD399">
            <v>890</v>
          </cell>
          <cell r="GE399">
            <v>852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336</v>
          </cell>
          <cell r="GN399">
            <v>8</v>
          </cell>
          <cell r="GO399">
            <v>74</v>
          </cell>
          <cell r="GP399">
            <v>9744.6666666666661</v>
          </cell>
          <cell r="GQ399">
            <v>4872.333333333333</v>
          </cell>
          <cell r="GR399">
            <v>9744.6666666666661</v>
          </cell>
          <cell r="GS399">
            <v>4872.333333333333</v>
          </cell>
          <cell r="GT399">
            <v>9744.6666666666661</v>
          </cell>
          <cell r="GU399">
            <v>4872.333333333333</v>
          </cell>
          <cell r="GV399">
            <v>9744.6666666666661</v>
          </cell>
          <cell r="GW399">
            <v>4872.333333333333</v>
          </cell>
          <cell r="GX399">
            <v>9744.6666666666661</v>
          </cell>
          <cell r="GY399">
            <v>4872.333333333333</v>
          </cell>
          <cell r="GZ399">
            <v>0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0</v>
          </cell>
          <cell r="HF399">
            <v>0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</row>
        <row r="400">
          <cell r="A400">
            <v>2249891</v>
          </cell>
          <cell r="B400" t="str">
            <v>24.05.2016</v>
          </cell>
          <cell r="C400" t="str">
            <v>Kusel</v>
          </cell>
          <cell r="D400">
            <v>33608073</v>
          </cell>
          <cell r="E400" t="str">
            <v>01.01.2012</v>
          </cell>
          <cell r="F400">
            <v>489682.61</v>
          </cell>
          <cell r="G400">
            <v>383225.61</v>
          </cell>
          <cell r="H400">
            <v>25548</v>
          </cell>
          <cell r="I400">
            <v>20439</v>
          </cell>
          <cell r="J400">
            <v>469243.61</v>
          </cell>
          <cell r="K400" t="str">
            <v>Oberweiler-Tiefenbach</v>
          </cell>
          <cell r="L400" t="str">
            <v>21.12.2011</v>
          </cell>
          <cell r="M400">
            <v>352</v>
          </cell>
          <cell r="N400">
            <v>362</v>
          </cell>
          <cell r="O400">
            <v>362</v>
          </cell>
          <cell r="P400">
            <v>362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280</v>
          </cell>
          <cell r="V400">
            <v>290</v>
          </cell>
          <cell r="W400">
            <v>290</v>
          </cell>
          <cell r="X400">
            <v>290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320</v>
          </cell>
          <cell r="AD400">
            <v>338</v>
          </cell>
          <cell r="AE400">
            <v>375</v>
          </cell>
          <cell r="AF400">
            <v>375</v>
          </cell>
          <cell r="AG400">
            <v>0</v>
          </cell>
          <cell r="AH400">
            <v>18</v>
          </cell>
          <cell r="AI400">
            <v>55</v>
          </cell>
          <cell r="AJ400">
            <v>55</v>
          </cell>
          <cell r="AK400" t="str">
            <v>Thomas.Fehrenz@kv-kus.de</v>
          </cell>
          <cell r="AL400" t="str">
            <v>Ralf Berg</v>
          </cell>
          <cell r="AM400" t="str">
            <v>06381424208</v>
          </cell>
          <cell r="AN400" t="str">
            <v>24.05.2016</v>
          </cell>
          <cell r="AO400">
            <v>78.260000000000005</v>
          </cell>
          <cell r="AP400">
            <v>479008</v>
          </cell>
          <cell r="AQ400">
            <v>511533</v>
          </cell>
          <cell r="AR400">
            <v>430740</v>
          </cell>
          <cell r="AS400">
            <v>3561</v>
          </cell>
          <cell r="BE400">
            <v>25548</v>
          </cell>
          <cell r="BF400">
            <v>25548</v>
          </cell>
          <cell r="BG400">
            <v>25548</v>
          </cell>
          <cell r="BH400">
            <v>25548</v>
          </cell>
          <cell r="BS400">
            <v>20439</v>
          </cell>
          <cell r="BT400">
            <v>20439</v>
          </cell>
          <cell r="BU400">
            <v>20439</v>
          </cell>
          <cell r="BV400">
            <v>20439</v>
          </cell>
          <cell r="CG400">
            <v>489682.61</v>
          </cell>
          <cell r="CH400">
            <v>448804.61</v>
          </cell>
          <cell r="CI400">
            <v>428365.61</v>
          </cell>
          <cell r="CJ400">
            <v>407926.61</v>
          </cell>
          <cell r="CK400">
            <v>387487.61</v>
          </cell>
          <cell r="CV400">
            <v>380</v>
          </cell>
          <cell r="CW400">
            <v>380</v>
          </cell>
          <cell r="CX400">
            <v>380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300</v>
          </cell>
          <cell r="DW400">
            <v>300</v>
          </cell>
          <cell r="DX400">
            <v>300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375</v>
          </cell>
          <cell r="EW400">
            <v>375</v>
          </cell>
          <cell r="EX400">
            <v>375</v>
          </cell>
          <cell r="EY400">
            <v>375</v>
          </cell>
          <cell r="EZ400">
            <v>375</v>
          </cell>
          <cell r="FA400">
            <v>375</v>
          </cell>
          <cell r="FB400">
            <v>375</v>
          </cell>
          <cell r="FC400">
            <v>375</v>
          </cell>
          <cell r="FD400">
            <v>375</v>
          </cell>
          <cell r="FE400">
            <v>375</v>
          </cell>
          <cell r="FF400">
            <v>375</v>
          </cell>
          <cell r="FG400">
            <v>375</v>
          </cell>
          <cell r="FH400">
            <v>0</v>
          </cell>
          <cell r="FI400">
            <v>55</v>
          </cell>
          <cell r="FJ400">
            <v>55</v>
          </cell>
          <cell r="FK400">
            <v>55</v>
          </cell>
          <cell r="FL400">
            <v>55</v>
          </cell>
          <cell r="FM400">
            <v>55</v>
          </cell>
          <cell r="FN400">
            <v>55</v>
          </cell>
          <cell r="FO400">
            <v>55</v>
          </cell>
          <cell r="FP400">
            <v>55</v>
          </cell>
          <cell r="FQ400">
            <v>55</v>
          </cell>
          <cell r="FR400">
            <v>55</v>
          </cell>
          <cell r="FS400">
            <v>55</v>
          </cell>
          <cell r="FT400">
            <v>55</v>
          </cell>
          <cell r="FU400">
            <v>55</v>
          </cell>
          <cell r="FV400" t="str">
            <v>Entschuldungsfonds_V.1.2.1_EA_Punkt_mit_Sperrung.fvl</v>
          </cell>
          <cell r="FY400">
            <v>33608073</v>
          </cell>
          <cell r="FZ400">
            <v>33608073</v>
          </cell>
          <cell r="GA400" t="str">
            <v>Oberweiler-Tiefenbach</v>
          </cell>
          <cell r="GB400">
            <v>0</v>
          </cell>
          <cell r="GC400" t="str">
            <v>Ortsgemeinde</v>
          </cell>
          <cell r="GD400">
            <v>288</v>
          </cell>
          <cell r="GE400">
            <v>291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336</v>
          </cell>
          <cell r="GN400">
            <v>8</v>
          </cell>
          <cell r="GO400">
            <v>73</v>
          </cell>
          <cell r="GP400">
            <v>17032</v>
          </cell>
          <cell r="GQ400">
            <v>8516</v>
          </cell>
          <cell r="GR400">
            <v>17032</v>
          </cell>
          <cell r="GS400">
            <v>8516</v>
          </cell>
          <cell r="GT400">
            <v>17032</v>
          </cell>
          <cell r="GU400">
            <v>8516</v>
          </cell>
          <cell r="GV400">
            <v>17032</v>
          </cell>
          <cell r="GW400">
            <v>8516</v>
          </cell>
          <cell r="GX400">
            <v>17032</v>
          </cell>
          <cell r="GY400">
            <v>8516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</row>
        <row r="401">
          <cell r="A401">
            <v>2249890</v>
          </cell>
          <cell r="B401" t="str">
            <v>24.05.2016</v>
          </cell>
          <cell r="C401" t="str">
            <v>Kusel</v>
          </cell>
          <cell r="D401">
            <v>33608072</v>
          </cell>
          <cell r="E401" t="str">
            <v>01.01.2012</v>
          </cell>
          <cell r="F401">
            <v>107330.61</v>
          </cell>
          <cell r="G401">
            <v>83996.93</v>
          </cell>
          <cell r="H401">
            <v>5600</v>
          </cell>
          <cell r="I401">
            <v>4480</v>
          </cell>
          <cell r="J401">
            <v>102850.61</v>
          </cell>
          <cell r="K401" t="str">
            <v>Oberweiler im Tal</v>
          </cell>
          <cell r="L401" t="str">
            <v>05.12.2011</v>
          </cell>
          <cell r="M401">
            <v>352</v>
          </cell>
          <cell r="N401">
            <v>362</v>
          </cell>
          <cell r="O401">
            <v>362</v>
          </cell>
          <cell r="P401">
            <v>362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280</v>
          </cell>
          <cell r="V401">
            <v>290</v>
          </cell>
          <cell r="W401">
            <v>290</v>
          </cell>
          <cell r="X401">
            <v>290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320</v>
          </cell>
          <cell r="AD401">
            <v>338</v>
          </cell>
          <cell r="AE401">
            <v>394</v>
          </cell>
          <cell r="AF401">
            <v>394</v>
          </cell>
          <cell r="AG401">
            <v>0</v>
          </cell>
          <cell r="AH401">
            <v>18</v>
          </cell>
          <cell r="AI401">
            <v>74</v>
          </cell>
          <cell r="AJ401">
            <v>74</v>
          </cell>
          <cell r="AK401" t="str">
            <v>Thomas.Fehrenz@kv-kus.de</v>
          </cell>
          <cell r="AL401" t="str">
            <v>Ralf Berg</v>
          </cell>
          <cell r="AM401" t="str">
            <v>06381424208</v>
          </cell>
          <cell r="AN401" t="str">
            <v>24.05.2016</v>
          </cell>
          <cell r="AO401">
            <v>78.260000000000005</v>
          </cell>
          <cell r="AP401">
            <v>221704</v>
          </cell>
          <cell r="AQ401">
            <v>213198</v>
          </cell>
          <cell r="AR401">
            <v>206076</v>
          </cell>
          <cell r="AS401">
            <v>72492</v>
          </cell>
          <cell r="BE401">
            <v>5600</v>
          </cell>
          <cell r="BF401">
            <v>5600</v>
          </cell>
          <cell r="BG401">
            <v>5600</v>
          </cell>
          <cell r="BH401">
            <v>5600</v>
          </cell>
          <cell r="BI401">
            <v>4479</v>
          </cell>
          <cell r="BJ401">
            <v>4479</v>
          </cell>
          <cell r="BK401">
            <v>4479</v>
          </cell>
          <cell r="BL401">
            <v>4479</v>
          </cell>
          <cell r="BM401">
            <v>4479</v>
          </cell>
          <cell r="BN401">
            <v>4479</v>
          </cell>
          <cell r="BO401">
            <v>4479</v>
          </cell>
          <cell r="BP401">
            <v>4479</v>
          </cell>
          <cell r="BQ401">
            <v>4479</v>
          </cell>
          <cell r="BR401">
            <v>4479</v>
          </cell>
          <cell r="BS401">
            <v>4480</v>
          </cell>
          <cell r="BT401">
            <v>4480</v>
          </cell>
          <cell r="BU401">
            <v>4480</v>
          </cell>
          <cell r="BV401">
            <v>4480</v>
          </cell>
          <cell r="BW401">
            <v>3583</v>
          </cell>
          <cell r="BX401">
            <v>3583</v>
          </cell>
          <cell r="BY401">
            <v>3583</v>
          </cell>
          <cell r="BZ401">
            <v>3583</v>
          </cell>
          <cell r="CA401">
            <v>3583</v>
          </cell>
          <cell r="CB401">
            <v>3583</v>
          </cell>
          <cell r="CC401">
            <v>3583</v>
          </cell>
          <cell r="CD401">
            <v>3583</v>
          </cell>
          <cell r="CE401">
            <v>3583</v>
          </cell>
          <cell r="CF401">
            <v>3583</v>
          </cell>
          <cell r="CG401">
            <v>107330.61</v>
          </cell>
          <cell r="CH401">
            <v>98370.61</v>
          </cell>
          <cell r="CI401">
            <v>93890.61</v>
          </cell>
          <cell r="CJ401">
            <v>89410.61</v>
          </cell>
          <cell r="CK401">
            <v>84930.61</v>
          </cell>
          <cell r="CL401">
            <v>64345</v>
          </cell>
          <cell r="CM401">
            <v>60762</v>
          </cell>
          <cell r="CN401">
            <v>57179</v>
          </cell>
          <cell r="CO401">
            <v>53596</v>
          </cell>
          <cell r="CP401">
            <v>50013</v>
          </cell>
          <cell r="CQ401">
            <v>46430</v>
          </cell>
          <cell r="CR401">
            <v>42847</v>
          </cell>
          <cell r="CS401">
            <v>39264</v>
          </cell>
          <cell r="CT401">
            <v>35681</v>
          </cell>
          <cell r="CU401">
            <v>32098</v>
          </cell>
          <cell r="CV401">
            <v>365</v>
          </cell>
          <cell r="CW401">
            <v>365</v>
          </cell>
          <cell r="CX401">
            <v>365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300</v>
          </cell>
          <cell r="DW401">
            <v>300</v>
          </cell>
          <cell r="DX401">
            <v>300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394</v>
          </cell>
          <cell r="EW401">
            <v>394</v>
          </cell>
          <cell r="EX401">
            <v>394</v>
          </cell>
          <cell r="EY401">
            <v>394</v>
          </cell>
          <cell r="EZ401">
            <v>394</v>
          </cell>
          <cell r="FA401">
            <v>394</v>
          </cell>
          <cell r="FB401">
            <v>394</v>
          </cell>
          <cell r="FC401">
            <v>394</v>
          </cell>
          <cell r="FD401">
            <v>394</v>
          </cell>
          <cell r="FE401">
            <v>394</v>
          </cell>
          <cell r="FF401">
            <v>394</v>
          </cell>
          <cell r="FG401">
            <v>394</v>
          </cell>
          <cell r="FH401">
            <v>394</v>
          </cell>
          <cell r="FI401">
            <v>74</v>
          </cell>
          <cell r="FJ401">
            <v>74</v>
          </cell>
          <cell r="FK401">
            <v>74</v>
          </cell>
          <cell r="FL401">
            <v>74</v>
          </cell>
          <cell r="FM401">
            <v>74</v>
          </cell>
          <cell r="FN401">
            <v>74</v>
          </cell>
          <cell r="FO401">
            <v>74</v>
          </cell>
          <cell r="FP401">
            <v>74</v>
          </cell>
          <cell r="FQ401">
            <v>74</v>
          </cell>
          <cell r="FR401">
            <v>74</v>
          </cell>
          <cell r="FS401">
            <v>74</v>
          </cell>
          <cell r="FT401">
            <v>74</v>
          </cell>
          <cell r="FU401">
            <v>74</v>
          </cell>
          <cell r="FV401" t="str">
            <v>Entschuldungsfonds_V.1.2.1_EA_Punkt_mit_Sperrung.fvl</v>
          </cell>
          <cell r="FY401">
            <v>33608072</v>
          </cell>
          <cell r="FZ401">
            <v>33608072</v>
          </cell>
          <cell r="GA401" t="str">
            <v>Oberweiler im Tal</v>
          </cell>
          <cell r="GB401">
            <v>0</v>
          </cell>
          <cell r="GC401" t="str">
            <v>Ortsgemeinde</v>
          </cell>
          <cell r="GD401">
            <v>153</v>
          </cell>
          <cell r="GE401">
            <v>147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336</v>
          </cell>
          <cell r="GN401">
            <v>8</v>
          </cell>
          <cell r="GO401">
            <v>72</v>
          </cell>
          <cell r="GP401">
            <v>3733.3333333333335</v>
          </cell>
          <cell r="GQ401">
            <v>1866.6666666666667</v>
          </cell>
          <cell r="GR401">
            <v>3733.3333333333335</v>
          </cell>
          <cell r="GS401">
            <v>1866.6666666666667</v>
          </cell>
          <cell r="GT401">
            <v>3733.3333333333335</v>
          </cell>
          <cell r="GU401">
            <v>1866.6666666666667</v>
          </cell>
          <cell r="GV401">
            <v>3733.3333333333335</v>
          </cell>
          <cell r="GW401">
            <v>1866.6666666666667</v>
          </cell>
          <cell r="GX401">
            <v>3733.3333333333335</v>
          </cell>
          <cell r="GY401">
            <v>1866.6666666666667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</row>
        <row r="402">
          <cell r="A402">
            <v>2249887</v>
          </cell>
          <cell r="B402" t="str">
            <v>24.05.2016</v>
          </cell>
          <cell r="C402" t="str">
            <v>Kusel</v>
          </cell>
          <cell r="D402">
            <v>33608069</v>
          </cell>
          <cell r="E402" t="str">
            <v>01.01.2012</v>
          </cell>
          <cell r="F402">
            <v>565859.66</v>
          </cell>
          <cell r="G402">
            <v>442841.76</v>
          </cell>
          <cell r="H402">
            <v>29523</v>
          </cell>
          <cell r="I402">
            <v>23618</v>
          </cell>
          <cell r="J402">
            <v>542241.66</v>
          </cell>
          <cell r="K402" t="str">
            <v>Nußbach</v>
          </cell>
          <cell r="L402" t="str">
            <v>21.12.2011</v>
          </cell>
          <cell r="M402">
            <v>352</v>
          </cell>
          <cell r="N402">
            <v>362</v>
          </cell>
          <cell r="O402">
            <v>362</v>
          </cell>
          <cell r="P402">
            <v>370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280</v>
          </cell>
          <cell r="V402">
            <v>290</v>
          </cell>
          <cell r="W402">
            <v>290</v>
          </cell>
          <cell r="X402">
            <v>310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320</v>
          </cell>
          <cell r="AD402">
            <v>338</v>
          </cell>
          <cell r="AE402">
            <v>338</v>
          </cell>
          <cell r="AF402">
            <v>410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 t="str">
            <v>Thomas.Fehrenz@kv-kus.de</v>
          </cell>
          <cell r="AL402" t="str">
            <v>Ralf Berg</v>
          </cell>
          <cell r="AM402" t="str">
            <v>06381424208</v>
          </cell>
          <cell r="AN402" t="str">
            <v>24.05.2016</v>
          </cell>
          <cell r="AO402">
            <v>78.260000000000005</v>
          </cell>
          <cell r="AP402">
            <v>722782</v>
          </cell>
          <cell r="AQ402">
            <v>649074</v>
          </cell>
          <cell r="AR402">
            <v>673240</v>
          </cell>
          <cell r="AS402">
            <v>156456</v>
          </cell>
          <cell r="BE402">
            <v>29523</v>
          </cell>
          <cell r="BF402">
            <v>29523</v>
          </cell>
          <cell r="BG402">
            <v>29523</v>
          </cell>
          <cell r="BH402">
            <v>29523</v>
          </cell>
          <cell r="BS402">
            <v>23618</v>
          </cell>
          <cell r="BT402">
            <v>23618</v>
          </cell>
          <cell r="BU402">
            <v>23618</v>
          </cell>
          <cell r="BV402">
            <v>23618</v>
          </cell>
          <cell r="CG402">
            <v>565859.66</v>
          </cell>
          <cell r="CH402">
            <v>518623.66</v>
          </cell>
          <cell r="CI402">
            <v>495005.66</v>
          </cell>
          <cell r="CJ402">
            <v>471387.66</v>
          </cell>
          <cell r="CK402">
            <v>447769.66</v>
          </cell>
          <cell r="CV402">
            <v>370</v>
          </cell>
          <cell r="CW402">
            <v>370</v>
          </cell>
          <cell r="CX402">
            <v>370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310</v>
          </cell>
          <cell r="DW402">
            <v>310</v>
          </cell>
          <cell r="DX402">
            <v>310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410</v>
          </cell>
          <cell r="EW402">
            <v>410</v>
          </cell>
          <cell r="EX402">
            <v>410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 t="str">
            <v>Entschuldungsfonds_V.1.2.1_EA_Punkt_mit_Sperrung.fvl</v>
          </cell>
          <cell r="FY402">
            <v>33608069</v>
          </cell>
          <cell r="FZ402">
            <v>33608069</v>
          </cell>
          <cell r="GA402" t="str">
            <v>Nußbach</v>
          </cell>
          <cell r="GB402">
            <v>0</v>
          </cell>
          <cell r="GC402" t="str">
            <v>Ortsgemeinde</v>
          </cell>
          <cell r="GD402">
            <v>627</v>
          </cell>
          <cell r="GE402">
            <v>588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336</v>
          </cell>
          <cell r="GN402">
            <v>8</v>
          </cell>
          <cell r="GO402">
            <v>69</v>
          </cell>
          <cell r="GP402">
            <v>19682</v>
          </cell>
          <cell r="GQ402">
            <v>9841</v>
          </cell>
          <cell r="GR402">
            <v>19682</v>
          </cell>
          <cell r="GS402">
            <v>9841</v>
          </cell>
          <cell r="GT402">
            <v>19682</v>
          </cell>
          <cell r="GU402">
            <v>9841</v>
          </cell>
          <cell r="GV402">
            <v>19682</v>
          </cell>
          <cell r="GW402">
            <v>9841</v>
          </cell>
          <cell r="GX402">
            <v>19682</v>
          </cell>
          <cell r="GY402">
            <v>9841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</row>
        <row r="403">
          <cell r="A403">
            <v>2249885</v>
          </cell>
          <cell r="B403" t="str">
            <v>24.05.2016</v>
          </cell>
          <cell r="C403" t="str">
            <v>Kusel</v>
          </cell>
          <cell r="D403">
            <v>33608065</v>
          </cell>
          <cell r="E403" t="str">
            <v>01.01.2012</v>
          </cell>
          <cell r="F403">
            <v>144232</v>
          </cell>
          <cell r="G403">
            <v>112875.96</v>
          </cell>
          <cell r="H403">
            <v>7525</v>
          </cell>
          <cell r="I403">
            <v>6020</v>
          </cell>
          <cell r="J403">
            <v>138212</v>
          </cell>
          <cell r="K403" t="str">
            <v>Nerzweiler</v>
          </cell>
          <cell r="L403" t="str">
            <v>20.04.2012</v>
          </cell>
          <cell r="M403">
            <v>350</v>
          </cell>
          <cell r="N403">
            <v>350</v>
          </cell>
          <cell r="O403">
            <v>350</v>
          </cell>
          <cell r="P403">
            <v>350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280</v>
          </cell>
          <cell r="V403">
            <v>290</v>
          </cell>
          <cell r="W403">
            <v>400</v>
          </cell>
          <cell r="X403">
            <v>400</v>
          </cell>
          <cell r="Y403">
            <v>0</v>
          </cell>
          <cell r="Z403">
            <v>10</v>
          </cell>
          <cell r="AA403">
            <v>120</v>
          </cell>
          <cell r="AB403">
            <v>120</v>
          </cell>
          <cell r="AC403">
            <v>320</v>
          </cell>
          <cell r="AD403">
            <v>330</v>
          </cell>
          <cell r="AE403">
            <v>425</v>
          </cell>
          <cell r="AF403">
            <v>425</v>
          </cell>
          <cell r="AG403">
            <v>0</v>
          </cell>
          <cell r="AH403">
            <v>10</v>
          </cell>
          <cell r="AI403">
            <v>105</v>
          </cell>
          <cell r="AJ403">
            <v>105</v>
          </cell>
          <cell r="AK403" t="str">
            <v>Thomas.Fehrenz@kv-kus.de</v>
          </cell>
          <cell r="AL403" t="str">
            <v>Ralf Berg</v>
          </cell>
          <cell r="AM403" t="str">
            <v>06381424208</v>
          </cell>
          <cell r="AN403" t="str">
            <v>24.05.2016</v>
          </cell>
          <cell r="AO403">
            <v>78.260000000000005</v>
          </cell>
          <cell r="AP403">
            <v>159745</v>
          </cell>
          <cell r="AQ403">
            <v>125495</v>
          </cell>
          <cell r="AR403">
            <v>119985</v>
          </cell>
          <cell r="AS403">
            <v>1002868</v>
          </cell>
          <cell r="BE403">
            <v>7525</v>
          </cell>
          <cell r="BF403">
            <v>7525</v>
          </cell>
          <cell r="BG403">
            <v>7525</v>
          </cell>
          <cell r="BH403">
            <v>7525</v>
          </cell>
          <cell r="BI403">
            <v>280649</v>
          </cell>
          <cell r="BJ403">
            <v>280649</v>
          </cell>
          <cell r="BK403">
            <v>280649</v>
          </cell>
          <cell r="BL403">
            <v>280649</v>
          </cell>
          <cell r="BM403">
            <v>280649</v>
          </cell>
          <cell r="BN403">
            <v>280649</v>
          </cell>
          <cell r="BO403">
            <v>280649</v>
          </cell>
          <cell r="BP403">
            <v>280649</v>
          </cell>
          <cell r="BQ403">
            <v>280649</v>
          </cell>
          <cell r="BR403">
            <v>280649</v>
          </cell>
          <cell r="BS403">
            <v>6020</v>
          </cell>
          <cell r="BT403">
            <v>6020</v>
          </cell>
          <cell r="BU403">
            <v>6020</v>
          </cell>
          <cell r="BV403">
            <v>6020</v>
          </cell>
          <cell r="BW403">
            <v>224519</v>
          </cell>
          <cell r="BX403">
            <v>224519</v>
          </cell>
          <cell r="BY403">
            <v>224519</v>
          </cell>
          <cell r="BZ403">
            <v>224519</v>
          </cell>
          <cell r="CA403">
            <v>224519</v>
          </cell>
          <cell r="CB403">
            <v>224519</v>
          </cell>
          <cell r="CC403">
            <v>224519</v>
          </cell>
          <cell r="CD403">
            <v>224519</v>
          </cell>
          <cell r="CE403">
            <v>224519</v>
          </cell>
          <cell r="CF403">
            <v>224519</v>
          </cell>
          <cell r="CG403">
            <v>144232</v>
          </cell>
          <cell r="CH403">
            <v>132192</v>
          </cell>
          <cell r="CI403">
            <v>126172</v>
          </cell>
          <cell r="CJ403">
            <v>120152</v>
          </cell>
          <cell r="CK403">
            <v>114132</v>
          </cell>
          <cell r="CL403">
            <v>4032056</v>
          </cell>
          <cell r="CM403">
            <v>3807537</v>
          </cell>
          <cell r="CN403">
            <v>3583018</v>
          </cell>
          <cell r="CO403">
            <v>3358499</v>
          </cell>
          <cell r="CP403">
            <v>3133980</v>
          </cell>
          <cell r="CQ403">
            <v>2909461</v>
          </cell>
          <cell r="CR403">
            <v>2684942</v>
          </cell>
          <cell r="CS403">
            <v>2460423</v>
          </cell>
          <cell r="CT403">
            <v>2235904</v>
          </cell>
          <cell r="CU403">
            <v>2011385</v>
          </cell>
          <cell r="CV403">
            <v>350</v>
          </cell>
          <cell r="CW403">
            <v>365</v>
          </cell>
          <cell r="CX403">
            <v>365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400</v>
          </cell>
          <cell r="DW403">
            <v>400</v>
          </cell>
          <cell r="DX403">
            <v>400</v>
          </cell>
          <cell r="DY403">
            <v>400</v>
          </cell>
          <cell r="DZ403">
            <v>400</v>
          </cell>
          <cell r="EA403">
            <v>400</v>
          </cell>
          <cell r="EB403">
            <v>400</v>
          </cell>
          <cell r="EC403">
            <v>400</v>
          </cell>
          <cell r="ED403">
            <v>400</v>
          </cell>
          <cell r="EE403">
            <v>400</v>
          </cell>
          <cell r="EF403">
            <v>400</v>
          </cell>
          <cell r="EG403">
            <v>400</v>
          </cell>
          <cell r="EH403">
            <v>400</v>
          </cell>
          <cell r="EI403">
            <v>120</v>
          </cell>
          <cell r="EJ403">
            <v>120</v>
          </cell>
          <cell r="EK403">
            <v>120</v>
          </cell>
          <cell r="EL403">
            <v>120</v>
          </cell>
          <cell r="EM403">
            <v>120</v>
          </cell>
          <cell r="EN403">
            <v>120</v>
          </cell>
          <cell r="EO403">
            <v>120</v>
          </cell>
          <cell r="EP403">
            <v>120</v>
          </cell>
          <cell r="EQ403">
            <v>120</v>
          </cell>
          <cell r="ER403">
            <v>120</v>
          </cell>
          <cell r="ES403">
            <v>120</v>
          </cell>
          <cell r="ET403">
            <v>120</v>
          </cell>
          <cell r="EU403">
            <v>120</v>
          </cell>
          <cell r="EV403">
            <v>425</v>
          </cell>
          <cell r="EW403">
            <v>425</v>
          </cell>
          <cell r="EX403">
            <v>425</v>
          </cell>
          <cell r="EY403">
            <v>425</v>
          </cell>
          <cell r="EZ403">
            <v>425</v>
          </cell>
          <cell r="FA403">
            <v>425</v>
          </cell>
          <cell r="FB403">
            <v>425</v>
          </cell>
          <cell r="FC403">
            <v>425</v>
          </cell>
          <cell r="FD403">
            <v>425</v>
          </cell>
          <cell r="FE403">
            <v>425</v>
          </cell>
          <cell r="FF403">
            <v>425</v>
          </cell>
          <cell r="FG403">
            <v>425</v>
          </cell>
          <cell r="FH403">
            <v>425</v>
          </cell>
          <cell r="FI403">
            <v>105</v>
          </cell>
          <cell r="FJ403">
            <v>105</v>
          </cell>
          <cell r="FK403">
            <v>105</v>
          </cell>
          <cell r="FL403">
            <v>105</v>
          </cell>
          <cell r="FM403">
            <v>105</v>
          </cell>
          <cell r="FN403">
            <v>105</v>
          </cell>
          <cell r="FO403">
            <v>105</v>
          </cell>
          <cell r="FP403">
            <v>105</v>
          </cell>
          <cell r="FQ403">
            <v>105</v>
          </cell>
          <cell r="FR403">
            <v>105</v>
          </cell>
          <cell r="FS403">
            <v>105</v>
          </cell>
          <cell r="FT403">
            <v>105</v>
          </cell>
          <cell r="FU403">
            <v>105</v>
          </cell>
          <cell r="FV403" t="str">
            <v>Entschuldungsfonds_V.1.2.1_EA_Punkt_mit_Sperrung.fvl</v>
          </cell>
          <cell r="FY403">
            <v>33608065</v>
          </cell>
          <cell r="FZ403">
            <v>33608065</v>
          </cell>
          <cell r="GA403" t="str">
            <v>Nerzweiler</v>
          </cell>
          <cell r="GB403">
            <v>0</v>
          </cell>
          <cell r="GC403" t="str">
            <v>Ortsgemeinde</v>
          </cell>
          <cell r="GD403">
            <v>123</v>
          </cell>
          <cell r="GE403">
            <v>128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336</v>
          </cell>
          <cell r="GN403">
            <v>8</v>
          </cell>
          <cell r="GO403">
            <v>65</v>
          </cell>
          <cell r="GP403">
            <v>5016.666666666667</v>
          </cell>
          <cell r="GQ403">
            <v>2508.3333333333335</v>
          </cell>
          <cell r="GR403">
            <v>5016.666666666667</v>
          </cell>
          <cell r="GS403">
            <v>2508.3333333333335</v>
          </cell>
          <cell r="GT403">
            <v>5016.666666666667</v>
          </cell>
          <cell r="GU403">
            <v>2508.3333333333335</v>
          </cell>
          <cell r="GV403">
            <v>5016.666666666667</v>
          </cell>
          <cell r="GW403">
            <v>2508.3333333333335</v>
          </cell>
          <cell r="GX403">
            <v>5016.666666666667</v>
          </cell>
          <cell r="GY403">
            <v>2508.3333333333335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</row>
        <row r="404">
          <cell r="A404">
            <v>2249883</v>
          </cell>
          <cell r="B404" t="str">
            <v>24.05.2016</v>
          </cell>
          <cell r="C404" t="str">
            <v>Kusel</v>
          </cell>
          <cell r="D404">
            <v>33608061</v>
          </cell>
          <cell r="E404" t="str">
            <v>01.01.2012</v>
          </cell>
          <cell r="F404">
            <v>458345</v>
          </cell>
          <cell r="G404">
            <v>358700.79</v>
          </cell>
          <cell r="H404">
            <v>0</v>
          </cell>
          <cell r="I404">
            <v>0</v>
          </cell>
          <cell r="J404">
            <v>458345</v>
          </cell>
          <cell r="K404" t="str">
            <v>Medard</v>
          </cell>
          <cell r="L404" t="str">
            <v>05.12.2012</v>
          </cell>
          <cell r="M404">
            <v>350</v>
          </cell>
          <cell r="N404">
            <v>350</v>
          </cell>
          <cell r="O404">
            <v>370</v>
          </cell>
          <cell r="P404">
            <v>370</v>
          </cell>
          <cell r="Q404">
            <v>0</v>
          </cell>
          <cell r="R404">
            <v>0</v>
          </cell>
          <cell r="S404">
            <v>20</v>
          </cell>
          <cell r="T404">
            <v>20</v>
          </cell>
          <cell r="U404">
            <v>280</v>
          </cell>
          <cell r="V404">
            <v>280</v>
          </cell>
          <cell r="W404">
            <v>345</v>
          </cell>
          <cell r="X404">
            <v>345</v>
          </cell>
          <cell r="Y404">
            <v>0</v>
          </cell>
          <cell r="Z404">
            <v>0</v>
          </cell>
          <cell r="AA404">
            <v>65</v>
          </cell>
          <cell r="AB404">
            <v>65</v>
          </cell>
          <cell r="AC404">
            <v>320</v>
          </cell>
          <cell r="AD404">
            <v>320</v>
          </cell>
          <cell r="AE404">
            <v>363</v>
          </cell>
          <cell r="AF404">
            <v>363</v>
          </cell>
          <cell r="AG404">
            <v>0</v>
          </cell>
          <cell r="AH404">
            <v>0</v>
          </cell>
          <cell r="AI404">
            <v>43</v>
          </cell>
          <cell r="AJ404">
            <v>43</v>
          </cell>
          <cell r="AK404" t="str">
            <v>Thomas.Fehrenz@kv-kus.de</v>
          </cell>
          <cell r="AL404" t="str">
            <v>Ralf Berg</v>
          </cell>
          <cell r="AM404" t="str">
            <v>06381424208</v>
          </cell>
          <cell r="AN404" t="str">
            <v>24.05.2016</v>
          </cell>
          <cell r="AO404">
            <v>78.260000000000005</v>
          </cell>
          <cell r="AP404">
            <v>764866</v>
          </cell>
          <cell r="AQ404">
            <v>790066</v>
          </cell>
          <cell r="AR404">
            <v>969931</v>
          </cell>
          <cell r="AS404">
            <v>792377</v>
          </cell>
          <cell r="BE404">
            <v>47826</v>
          </cell>
          <cell r="BF404">
            <v>23913</v>
          </cell>
          <cell r="BG404">
            <v>23913</v>
          </cell>
          <cell r="BH404">
            <v>23913</v>
          </cell>
          <cell r="BS404">
            <v>38262</v>
          </cell>
          <cell r="BT404">
            <v>19131</v>
          </cell>
          <cell r="BU404">
            <v>19131</v>
          </cell>
          <cell r="BV404">
            <v>19131</v>
          </cell>
          <cell r="CG404">
            <v>458345</v>
          </cell>
          <cell r="CH404">
            <v>420083</v>
          </cell>
          <cell r="CI404">
            <v>400952</v>
          </cell>
          <cell r="CJ404">
            <v>381821</v>
          </cell>
          <cell r="CK404">
            <v>362690</v>
          </cell>
          <cell r="CV404">
            <v>370</v>
          </cell>
          <cell r="CW404">
            <v>370</v>
          </cell>
          <cell r="CX404">
            <v>370</v>
          </cell>
          <cell r="CY404">
            <v>370</v>
          </cell>
          <cell r="CZ404">
            <v>370</v>
          </cell>
          <cell r="DA404">
            <v>370</v>
          </cell>
          <cell r="DB404">
            <v>370</v>
          </cell>
          <cell r="DC404">
            <v>370</v>
          </cell>
          <cell r="DD404">
            <v>370</v>
          </cell>
          <cell r="DE404">
            <v>370</v>
          </cell>
          <cell r="DF404">
            <v>370</v>
          </cell>
          <cell r="DG404">
            <v>370</v>
          </cell>
          <cell r="DH404">
            <v>370</v>
          </cell>
          <cell r="DI404">
            <v>20</v>
          </cell>
          <cell r="DJ404">
            <v>20</v>
          </cell>
          <cell r="DK404">
            <v>20</v>
          </cell>
          <cell r="DL404">
            <v>20</v>
          </cell>
          <cell r="DM404">
            <v>20</v>
          </cell>
          <cell r="DN404">
            <v>20</v>
          </cell>
          <cell r="DO404">
            <v>20</v>
          </cell>
          <cell r="DP404">
            <v>20</v>
          </cell>
          <cell r="DQ404">
            <v>20</v>
          </cell>
          <cell r="DR404">
            <v>20</v>
          </cell>
          <cell r="DS404">
            <v>20</v>
          </cell>
          <cell r="DT404">
            <v>20</v>
          </cell>
          <cell r="DU404">
            <v>20</v>
          </cell>
          <cell r="DV404">
            <v>345</v>
          </cell>
          <cell r="DW404">
            <v>345</v>
          </cell>
          <cell r="DX404">
            <v>345</v>
          </cell>
          <cell r="DY404">
            <v>345</v>
          </cell>
          <cell r="DZ404">
            <v>345</v>
          </cell>
          <cell r="EA404">
            <v>345</v>
          </cell>
          <cell r="EB404">
            <v>345</v>
          </cell>
          <cell r="EC404">
            <v>345</v>
          </cell>
          <cell r="ED404">
            <v>345</v>
          </cell>
          <cell r="EE404">
            <v>345</v>
          </cell>
          <cell r="EF404">
            <v>345</v>
          </cell>
          <cell r="EG404">
            <v>345</v>
          </cell>
          <cell r="EH404">
            <v>345</v>
          </cell>
          <cell r="EI404">
            <v>65</v>
          </cell>
          <cell r="EJ404">
            <v>65</v>
          </cell>
          <cell r="EK404">
            <v>65</v>
          </cell>
          <cell r="EL404">
            <v>65</v>
          </cell>
          <cell r="EM404">
            <v>65</v>
          </cell>
          <cell r="EN404">
            <v>65</v>
          </cell>
          <cell r="EO404">
            <v>65</v>
          </cell>
          <cell r="EP404">
            <v>65</v>
          </cell>
          <cell r="EQ404">
            <v>65</v>
          </cell>
          <cell r="ER404">
            <v>65</v>
          </cell>
          <cell r="ES404">
            <v>65</v>
          </cell>
          <cell r="ET404">
            <v>65</v>
          </cell>
          <cell r="EU404">
            <v>65</v>
          </cell>
          <cell r="EV404">
            <v>363</v>
          </cell>
          <cell r="EW404">
            <v>363</v>
          </cell>
          <cell r="EX404">
            <v>363</v>
          </cell>
          <cell r="EY404">
            <v>363</v>
          </cell>
          <cell r="EZ404">
            <v>363</v>
          </cell>
          <cell r="FA404">
            <v>363</v>
          </cell>
          <cell r="FB404">
            <v>363</v>
          </cell>
          <cell r="FC404">
            <v>363</v>
          </cell>
          <cell r="FD404">
            <v>363</v>
          </cell>
          <cell r="FE404">
            <v>363</v>
          </cell>
          <cell r="FF404">
            <v>363</v>
          </cell>
          <cell r="FG404">
            <v>363</v>
          </cell>
          <cell r="FH404">
            <v>363</v>
          </cell>
          <cell r="FI404">
            <v>43</v>
          </cell>
          <cell r="FJ404">
            <v>43</v>
          </cell>
          <cell r="FK404">
            <v>43</v>
          </cell>
          <cell r="FL404">
            <v>43</v>
          </cell>
          <cell r="FM404">
            <v>43</v>
          </cell>
          <cell r="FN404">
            <v>43</v>
          </cell>
          <cell r="FO404">
            <v>43</v>
          </cell>
          <cell r="FP404">
            <v>43</v>
          </cell>
          <cell r="FQ404">
            <v>43</v>
          </cell>
          <cell r="FR404">
            <v>43</v>
          </cell>
          <cell r="FS404">
            <v>43</v>
          </cell>
          <cell r="FT404">
            <v>43</v>
          </cell>
          <cell r="FU404">
            <v>43</v>
          </cell>
          <cell r="FV404" t="str">
            <v>Entschuldungsfonds_V.1.2.1_EA_Punkt_mit_Sperrung.fvl</v>
          </cell>
          <cell r="FY404">
            <v>33608061</v>
          </cell>
          <cell r="FZ404">
            <v>33608061</v>
          </cell>
          <cell r="GA404" t="str">
            <v>Medard</v>
          </cell>
          <cell r="GB404" t="str">
            <v>in 2013 doppelte Ausweisung Zuweisungsbetrag und Konsolidierungsbeitrag, da in 2012 keine Auszahlung</v>
          </cell>
          <cell r="GC404" t="str">
            <v>Ortsgemeinde</v>
          </cell>
          <cell r="GD404">
            <v>504</v>
          </cell>
          <cell r="GE404">
            <v>491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336</v>
          </cell>
          <cell r="GN404">
            <v>8</v>
          </cell>
          <cell r="GO404">
            <v>61</v>
          </cell>
          <cell r="GP404">
            <v>0</v>
          </cell>
          <cell r="GQ404">
            <v>0</v>
          </cell>
          <cell r="GR404">
            <v>31884</v>
          </cell>
          <cell r="GS404">
            <v>15942</v>
          </cell>
          <cell r="GT404">
            <v>15942</v>
          </cell>
          <cell r="GU404">
            <v>7971</v>
          </cell>
          <cell r="GV404">
            <v>15942</v>
          </cell>
          <cell r="GW404">
            <v>7971</v>
          </cell>
          <cell r="GX404">
            <v>15942</v>
          </cell>
          <cell r="GY404">
            <v>7971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</row>
        <row r="405">
          <cell r="A405">
            <v>2249844</v>
          </cell>
          <cell r="B405" t="str">
            <v>24.05.2016</v>
          </cell>
          <cell r="C405" t="str">
            <v>Eifelkreis Bitburg-Prüm</v>
          </cell>
          <cell r="D405">
            <v>23201249</v>
          </cell>
          <cell r="E405" t="str">
            <v>01.01.2012</v>
          </cell>
          <cell r="F405">
            <v>4916</v>
          </cell>
          <cell r="G405">
            <v>3847.26</v>
          </cell>
          <cell r="H405">
            <v>256</v>
          </cell>
          <cell r="I405">
            <v>204.8</v>
          </cell>
          <cell r="J405">
            <v>4711.2</v>
          </cell>
          <cell r="K405" t="str">
            <v>Kinzenburg</v>
          </cell>
          <cell r="L405" t="str">
            <v>15.03.2012</v>
          </cell>
          <cell r="M405">
            <v>350</v>
          </cell>
          <cell r="N405">
            <v>380</v>
          </cell>
          <cell r="O405">
            <v>380</v>
          </cell>
          <cell r="P405">
            <v>380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350</v>
          </cell>
          <cell r="V405">
            <v>400</v>
          </cell>
          <cell r="W405">
            <v>450</v>
          </cell>
          <cell r="X405">
            <v>450</v>
          </cell>
          <cell r="Y405">
            <v>0</v>
          </cell>
          <cell r="Z405">
            <v>50</v>
          </cell>
          <cell r="AA405">
            <v>50</v>
          </cell>
          <cell r="AB405">
            <v>50</v>
          </cell>
          <cell r="AC405">
            <v>350</v>
          </cell>
          <cell r="AD405">
            <v>400</v>
          </cell>
          <cell r="AE405">
            <v>450</v>
          </cell>
          <cell r="AF405">
            <v>450</v>
          </cell>
          <cell r="AG405">
            <v>0</v>
          </cell>
          <cell r="AH405">
            <v>50</v>
          </cell>
          <cell r="AI405">
            <v>50</v>
          </cell>
          <cell r="AJ405">
            <v>50</v>
          </cell>
          <cell r="AK405" t="str">
            <v>blasen.alfred@bitburg-pruem.de</v>
          </cell>
          <cell r="AL405" t="str">
            <v>Alfred Blasen</v>
          </cell>
          <cell r="AM405" t="str">
            <v>06561/154701</v>
          </cell>
          <cell r="AN405" t="str">
            <v>24.05.2016</v>
          </cell>
          <cell r="AO405">
            <v>78.260000000000005</v>
          </cell>
          <cell r="AP405">
            <v>9161</v>
          </cell>
          <cell r="AQ405">
            <v>9309</v>
          </cell>
          <cell r="AR405">
            <v>10221</v>
          </cell>
          <cell r="AS405">
            <v>13441</v>
          </cell>
          <cell r="BE405">
            <v>256</v>
          </cell>
          <cell r="BF405">
            <v>256</v>
          </cell>
          <cell r="BG405">
            <v>256</v>
          </cell>
          <cell r="BH405">
            <v>256</v>
          </cell>
          <cell r="BI405">
            <v>271600</v>
          </cell>
          <cell r="BJ405">
            <v>271600</v>
          </cell>
          <cell r="BK405">
            <v>271600</v>
          </cell>
          <cell r="BL405">
            <v>271600</v>
          </cell>
          <cell r="BM405">
            <v>271600</v>
          </cell>
          <cell r="BN405">
            <v>271600</v>
          </cell>
          <cell r="BO405">
            <v>271600</v>
          </cell>
          <cell r="BP405">
            <v>271600</v>
          </cell>
          <cell r="BQ405">
            <v>271600</v>
          </cell>
          <cell r="BR405">
            <v>271600</v>
          </cell>
          <cell r="BS405">
            <v>204.8</v>
          </cell>
          <cell r="BT405">
            <v>204.8</v>
          </cell>
          <cell r="BU405">
            <v>204.8</v>
          </cell>
          <cell r="BV405">
            <v>204.8</v>
          </cell>
          <cell r="BW405">
            <v>217280</v>
          </cell>
          <cell r="BX405">
            <v>217280</v>
          </cell>
          <cell r="BY405">
            <v>217280</v>
          </cell>
          <cell r="BZ405">
            <v>217280</v>
          </cell>
          <cell r="CA405">
            <v>217280</v>
          </cell>
          <cell r="CB405">
            <v>217280</v>
          </cell>
          <cell r="CC405">
            <v>217280</v>
          </cell>
          <cell r="CD405">
            <v>217280</v>
          </cell>
          <cell r="CE405">
            <v>217280</v>
          </cell>
          <cell r="CF405">
            <v>217280</v>
          </cell>
          <cell r="CG405">
            <v>4916</v>
          </cell>
          <cell r="CH405">
            <v>4506.3999999999996</v>
          </cell>
          <cell r="CI405">
            <v>4301.6000000000004</v>
          </cell>
          <cell r="CJ405">
            <v>4096.8</v>
          </cell>
          <cell r="CK405">
            <v>3892</v>
          </cell>
          <cell r="CL405">
            <v>3902039</v>
          </cell>
          <cell r="CM405">
            <v>3684759</v>
          </cell>
          <cell r="CN405">
            <v>3467479</v>
          </cell>
          <cell r="CO405">
            <v>3250199</v>
          </cell>
          <cell r="CP405">
            <v>3032919</v>
          </cell>
          <cell r="CQ405">
            <v>2815639</v>
          </cell>
          <cell r="CR405">
            <v>2598359</v>
          </cell>
          <cell r="CS405">
            <v>2381079</v>
          </cell>
          <cell r="CT405">
            <v>2163799</v>
          </cell>
          <cell r="CU405">
            <v>1946519</v>
          </cell>
          <cell r="CV405">
            <v>380</v>
          </cell>
          <cell r="CW405">
            <v>380</v>
          </cell>
          <cell r="CX405">
            <v>380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450</v>
          </cell>
          <cell r="DW405">
            <v>450</v>
          </cell>
          <cell r="DX405">
            <v>450</v>
          </cell>
          <cell r="DY405">
            <v>450</v>
          </cell>
          <cell r="DZ405">
            <v>450</v>
          </cell>
          <cell r="EA405">
            <v>450</v>
          </cell>
          <cell r="EB405">
            <v>450</v>
          </cell>
          <cell r="EC405">
            <v>450</v>
          </cell>
          <cell r="ED405">
            <v>450</v>
          </cell>
          <cell r="EE405">
            <v>450</v>
          </cell>
          <cell r="EF405">
            <v>450</v>
          </cell>
          <cell r="EG405">
            <v>450</v>
          </cell>
          <cell r="EH405">
            <v>450</v>
          </cell>
          <cell r="EI405">
            <v>50</v>
          </cell>
          <cell r="EJ405">
            <v>50</v>
          </cell>
          <cell r="EK405">
            <v>50</v>
          </cell>
          <cell r="EL405">
            <v>50</v>
          </cell>
          <cell r="EM405">
            <v>50</v>
          </cell>
          <cell r="EN405">
            <v>50</v>
          </cell>
          <cell r="EO405">
            <v>50</v>
          </cell>
          <cell r="EP405">
            <v>50</v>
          </cell>
          <cell r="EQ405">
            <v>50</v>
          </cell>
          <cell r="ER405">
            <v>50</v>
          </cell>
          <cell r="ES405">
            <v>50</v>
          </cell>
          <cell r="ET405">
            <v>50</v>
          </cell>
          <cell r="EU405">
            <v>50</v>
          </cell>
          <cell r="EV405">
            <v>450</v>
          </cell>
          <cell r="EW405">
            <v>450</v>
          </cell>
          <cell r="EX405">
            <v>450</v>
          </cell>
          <cell r="EY405">
            <v>450</v>
          </cell>
          <cell r="EZ405">
            <v>450</v>
          </cell>
          <cell r="FA405">
            <v>450</v>
          </cell>
          <cell r="FB405">
            <v>450</v>
          </cell>
          <cell r="FC405">
            <v>450</v>
          </cell>
          <cell r="FD405">
            <v>450</v>
          </cell>
          <cell r="FE405">
            <v>450</v>
          </cell>
          <cell r="FF405">
            <v>450</v>
          </cell>
          <cell r="FG405">
            <v>450</v>
          </cell>
          <cell r="FH405">
            <v>450</v>
          </cell>
          <cell r="FI405">
            <v>50</v>
          </cell>
          <cell r="FJ405">
            <v>50</v>
          </cell>
          <cell r="FK405">
            <v>50</v>
          </cell>
          <cell r="FL405">
            <v>50</v>
          </cell>
          <cell r="FM405">
            <v>50</v>
          </cell>
          <cell r="FN405">
            <v>50</v>
          </cell>
          <cell r="FO405">
            <v>50</v>
          </cell>
          <cell r="FP405">
            <v>50</v>
          </cell>
          <cell r="FQ405">
            <v>50</v>
          </cell>
          <cell r="FR405">
            <v>50</v>
          </cell>
          <cell r="FS405">
            <v>50</v>
          </cell>
          <cell r="FT405">
            <v>50</v>
          </cell>
          <cell r="FU405">
            <v>50</v>
          </cell>
          <cell r="FV405" t="str">
            <v>Entschuldungsfonds_V.1.2.1_EA_Punkt_mit_Sperrung.fvl</v>
          </cell>
          <cell r="FY405">
            <v>23201249</v>
          </cell>
          <cell r="FZ405">
            <v>23201249</v>
          </cell>
          <cell r="GA405" t="str">
            <v>Kinzenburg</v>
          </cell>
          <cell r="GB405">
            <v>0</v>
          </cell>
          <cell r="GC405" t="str">
            <v>Ortsgemeinde</v>
          </cell>
          <cell r="GD405">
            <v>39</v>
          </cell>
          <cell r="GE405">
            <v>45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232</v>
          </cell>
          <cell r="GN405">
            <v>1</v>
          </cell>
          <cell r="GO405">
            <v>249</v>
          </cell>
          <cell r="GP405">
            <v>170.66666666666666</v>
          </cell>
          <cell r="GQ405">
            <v>85.333333333333329</v>
          </cell>
          <cell r="GR405">
            <v>170.66666666666666</v>
          </cell>
          <cell r="GS405">
            <v>85.333333333333329</v>
          </cell>
          <cell r="GT405">
            <v>170.66666666666666</v>
          </cell>
          <cell r="GU405">
            <v>85.333333333333329</v>
          </cell>
          <cell r="GV405">
            <v>170.66666666666666</v>
          </cell>
          <cell r="GW405">
            <v>85.333333333333329</v>
          </cell>
          <cell r="GX405">
            <v>170.66666666666666</v>
          </cell>
          <cell r="GY405">
            <v>85.333333333333329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</row>
        <row r="406">
          <cell r="A406">
            <v>2249842</v>
          </cell>
          <cell r="B406" t="str">
            <v>24.05.2016</v>
          </cell>
          <cell r="C406" t="str">
            <v>Kusel</v>
          </cell>
          <cell r="D406">
            <v>33608060</v>
          </cell>
          <cell r="E406" t="str">
            <v>01.01.2012</v>
          </cell>
          <cell r="F406">
            <v>108151</v>
          </cell>
          <cell r="G406">
            <v>84638.97</v>
          </cell>
          <cell r="H406">
            <v>5643</v>
          </cell>
          <cell r="I406">
            <v>4514</v>
          </cell>
          <cell r="J406">
            <v>103637</v>
          </cell>
          <cell r="K406" t="str">
            <v>Lohnweiler</v>
          </cell>
          <cell r="L406" t="str">
            <v>20.04.2012</v>
          </cell>
          <cell r="M406">
            <v>350</v>
          </cell>
          <cell r="N406">
            <v>350</v>
          </cell>
          <cell r="O406">
            <v>350</v>
          </cell>
          <cell r="P406">
            <v>350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280</v>
          </cell>
          <cell r="V406">
            <v>280</v>
          </cell>
          <cell r="W406">
            <v>315</v>
          </cell>
          <cell r="X406">
            <v>315</v>
          </cell>
          <cell r="Y406">
            <v>0</v>
          </cell>
          <cell r="Z406">
            <v>0</v>
          </cell>
          <cell r="AA406">
            <v>35</v>
          </cell>
          <cell r="AB406">
            <v>35</v>
          </cell>
          <cell r="AC406">
            <v>320</v>
          </cell>
          <cell r="AD406">
            <v>320</v>
          </cell>
          <cell r="AE406">
            <v>356</v>
          </cell>
          <cell r="AF406">
            <v>356</v>
          </cell>
          <cell r="AG406">
            <v>0</v>
          </cell>
          <cell r="AH406">
            <v>0</v>
          </cell>
          <cell r="AI406">
            <v>36</v>
          </cell>
          <cell r="AJ406">
            <v>36</v>
          </cell>
          <cell r="AK406" t="str">
            <v>Thomas.Fehrenz@kv-kus.de</v>
          </cell>
          <cell r="AL406" t="str">
            <v>Ralf Berg</v>
          </cell>
          <cell r="AM406" t="str">
            <v>06381424208</v>
          </cell>
          <cell r="AN406" t="str">
            <v>24.05.2016</v>
          </cell>
          <cell r="AO406">
            <v>78.260000000000005</v>
          </cell>
          <cell r="AP406">
            <v>229463</v>
          </cell>
          <cell r="AQ406">
            <v>260506</v>
          </cell>
          <cell r="AR406">
            <v>220354</v>
          </cell>
          <cell r="AS406">
            <v>825993</v>
          </cell>
          <cell r="BE406">
            <v>5643</v>
          </cell>
          <cell r="BF406">
            <v>5643</v>
          </cell>
          <cell r="BG406">
            <v>5643</v>
          </cell>
          <cell r="BH406">
            <v>5643</v>
          </cell>
          <cell r="BS406">
            <v>4514</v>
          </cell>
          <cell r="BT406">
            <v>4514</v>
          </cell>
          <cell r="BU406">
            <v>4514</v>
          </cell>
          <cell r="BV406">
            <v>4514</v>
          </cell>
          <cell r="CG406">
            <v>108151</v>
          </cell>
          <cell r="CH406">
            <v>99123</v>
          </cell>
          <cell r="CI406">
            <v>94609</v>
          </cell>
          <cell r="CJ406">
            <v>90095</v>
          </cell>
          <cell r="CK406">
            <v>85581</v>
          </cell>
          <cell r="CV406">
            <v>350</v>
          </cell>
          <cell r="CW406">
            <v>365</v>
          </cell>
          <cell r="CX406">
            <v>365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315</v>
          </cell>
          <cell r="DW406">
            <v>315</v>
          </cell>
          <cell r="DX406">
            <v>315</v>
          </cell>
          <cell r="DY406">
            <v>315</v>
          </cell>
          <cell r="DZ406">
            <v>315</v>
          </cell>
          <cell r="EA406">
            <v>315</v>
          </cell>
          <cell r="EB406">
            <v>315</v>
          </cell>
          <cell r="EC406">
            <v>315</v>
          </cell>
          <cell r="ED406">
            <v>315</v>
          </cell>
          <cell r="EE406">
            <v>315</v>
          </cell>
          <cell r="EF406">
            <v>315</v>
          </cell>
          <cell r="EG406">
            <v>315</v>
          </cell>
          <cell r="EH406">
            <v>315</v>
          </cell>
          <cell r="EI406">
            <v>35</v>
          </cell>
          <cell r="EJ406">
            <v>35</v>
          </cell>
          <cell r="EK406">
            <v>35</v>
          </cell>
          <cell r="EL406">
            <v>35</v>
          </cell>
          <cell r="EM406">
            <v>35</v>
          </cell>
          <cell r="EN406">
            <v>35</v>
          </cell>
          <cell r="EO406">
            <v>35</v>
          </cell>
          <cell r="EP406">
            <v>35</v>
          </cell>
          <cell r="EQ406">
            <v>35</v>
          </cell>
          <cell r="ER406">
            <v>35</v>
          </cell>
          <cell r="ES406">
            <v>35</v>
          </cell>
          <cell r="ET406">
            <v>35</v>
          </cell>
          <cell r="EU406">
            <v>35</v>
          </cell>
          <cell r="EV406">
            <v>356</v>
          </cell>
          <cell r="EW406">
            <v>365</v>
          </cell>
          <cell r="EX406">
            <v>365</v>
          </cell>
          <cell r="EY406">
            <v>365</v>
          </cell>
          <cell r="EZ406">
            <v>365</v>
          </cell>
          <cell r="FA406">
            <v>365</v>
          </cell>
          <cell r="FB406">
            <v>365</v>
          </cell>
          <cell r="FC406">
            <v>365</v>
          </cell>
          <cell r="FD406">
            <v>365</v>
          </cell>
          <cell r="FE406">
            <v>365</v>
          </cell>
          <cell r="FF406">
            <v>365</v>
          </cell>
          <cell r="FG406">
            <v>365</v>
          </cell>
          <cell r="FH406">
            <v>365</v>
          </cell>
          <cell r="FI406">
            <v>36</v>
          </cell>
          <cell r="FJ406">
            <v>36</v>
          </cell>
          <cell r="FK406">
            <v>36</v>
          </cell>
          <cell r="FL406">
            <v>36</v>
          </cell>
          <cell r="FM406">
            <v>36</v>
          </cell>
          <cell r="FN406">
            <v>36</v>
          </cell>
          <cell r="FO406">
            <v>36</v>
          </cell>
          <cell r="FP406">
            <v>36</v>
          </cell>
          <cell r="FQ406">
            <v>36</v>
          </cell>
          <cell r="FR406">
            <v>36</v>
          </cell>
          <cell r="FS406">
            <v>36</v>
          </cell>
          <cell r="FT406">
            <v>36</v>
          </cell>
          <cell r="FU406">
            <v>36</v>
          </cell>
          <cell r="FV406" t="str">
            <v>Entschuldungsfonds_V.1.2.1_EA_Punkt_mit_Sperrung.fvl</v>
          </cell>
          <cell r="FY406">
            <v>33608060</v>
          </cell>
          <cell r="FZ406">
            <v>33608060</v>
          </cell>
          <cell r="GA406" t="str">
            <v>Lohnweiler</v>
          </cell>
          <cell r="GB406">
            <v>0</v>
          </cell>
          <cell r="GC406" t="str">
            <v>Ortsgemeinde</v>
          </cell>
          <cell r="GD406">
            <v>429</v>
          </cell>
          <cell r="GE406">
            <v>398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336</v>
          </cell>
          <cell r="GN406">
            <v>8</v>
          </cell>
          <cell r="GO406">
            <v>60</v>
          </cell>
          <cell r="GP406">
            <v>3762</v>
          </cell>
          <cell r="GQ406">
            <v>1881</v>
          </cell>
          <cell r="GR406">
            <v>3762</v>
          </cell>
          <cell r="GS406">
            <v>1881</v>
          </cell>
          <cell r="GT406">
            <v>3762</v>
          </cell>
          <cell r="GU406">
            <v>1881</v>
          </cell>
          <cell r="GV406">
            <v>3762</v>
          </cell>
          <cell r="GW406">
            <v>1881</v>
          </cell>
          <cell r="GX406">
            <v>3762</v>
          </cell>
          <cell r="GY406">
            <v>1881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</row>
        <row r="407">
          <cell r="A407">
            <v>2249841</v>
          </cell>
          <cell r="B407" t="str">
            <v>24.05.2016</v>
          </cell>
          <cell r="C407" t="str">
            <v>Eifelkreis Bitburg-Prüm</v>
          </cell>
          <cell r="D407">
            <v>23201248</v>
          </cell>
          <cell r="E407" t="str">
            <v>01.01.2012</v>
          </cell>
          <cell r="F407">
            <v>37536</v>
          </cell>
          <cell r="G407">
            <v>29375.67</v>
          </cell>
          <cell r="H407">
            <v>1958</v>
          </cell>
          <cell r="I407">
            <v>1566.4</v>
          </cell>
          <cell r="J407">
            <v>35969.599999999999</v>
          </cell>
          <cell r="K407" t="str">
            <v>Kickeshausen</v>
          </cell>
          <cell r="L407" t="str">
            <v>14.03.2012</v>
          </cell>
          <cell r="M407">
            <v>350</v>
          </cell>
          <cell r="N407">
            <v>380</v>
          </cell>
          <cell r="O407">
            <v>380</v>
          </cell>
          <cell r="P407">
            <v>380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350</v>
          </cell>
          <cell r="V407">
            <v>400</v>
          </cell>
          <cell r="W407">
            <v>500</v>
          </cell>
          <cell r="X407">
            <v>500</v>
          </cell>
          <cell r="Y407">
            <v>0</v>
          </cell>
          <cell r="Z407">
            <v>50</v>
          </cell>
          <cell r="AA407">
            <v>150</v>
          </cell>
          <cell r="AB407">
            <v>150</v>
          </cell>
          <cell r="AC407">
            <v>350</v>
          </cell>
          <cell r="AD407">
            <v>400</v>
          </cell>
          <cell r="AE407">
            <v>500</v>
          </cell>
          <cell r="AF407">
            <v>500</v>
          </cell>
          <cell r="AG407">
            <v>0</v>
          </cell>
          <cell r="AH407">
            <v>50</v>
          </cell>
          <cell r="AI407">
            <v>150</v>
          </cell>
          <cell r="AJ407">
            <v>150</v>
          </cell>
          <cell r="AK407" t="str">
            <v>blasen.alfred@bitburg-pruem.de</v>
          </cell>
          <cell r="AL407" t="str">
            <v>Alfred Blasen</v>
          </cell>
          <cell r="AM407" t="str">
            <v>06561/154701</v>
          </cell>
          <cell r="AN407" t="str">
            <v>24.05.2016</v>
          </cell>
          <cell r="AO407">
            <v>78.260000000000005</v>
          </cell>
          <cell r="AP407">
            <v>46902</v>
          </cell>
          <cell r="AQ407">
            <v>71728</v>
          </cell>
          <cell r="AR407">
            <v>59098</v>
          </cell>
          <cell r="AS407">
            <v>64516</v>
          </cell>
          <cell r="BE407">
            <v>1958</v>
          </cell>
          <cell r="BF407">
            <v>1958</v>
          </cell>
          <cell r="BG407">
            <v>1958</v>
          </cell>
          <cell r="BH407">
            <v>1958</v>
          </cell>
          <cell r="BS407">
            <v>1566.4</v>
          </cell>
          <cell r="BT407">
            <v>1566.4</v>
          </cell>
          <cell r="BU407">
            <v>1566.4</v>
          </cell>
          <cell r="BV407">
            <v>1566.4</v>
          </cell>
          <cell r="CG407">
            <v>37536</v>
          </cell>
          <cell r="CH407">
            <v>34403.199999999997</v>
          </cell>
          <cell r="CI407">
            <v>32836.800000000003</v>
          </cell>
          <cell r="CJ407">
            <v>31270.400000000001</v>
          </cell>
          <cell r="CK407">
            <v>29704</v>
          </cell>
          <cell r="CV407">
            <v>380</v>
          </cell>
          <cell r="CW407">
            <v>380</v>
          </cell>
          <cell r="CX407">
            <v>380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500</v>
          </cell>
          <cell r="DW407">
            <v>500</v>
          </cell>
          <cell r="DX407">
            <v>500</v>
          </cell>
          <cell r="DY407">
            <v>500</v>
          </cell>
          <cell r="DZ407">
            <v>500</v>
          </cell>
          <cell r="EA407">
            <v>500</v>
          </cell>
          <cell r="EB407">
            <v>500</v>
          </cell>
          <cell r="EC407">
            <v>500</v>
          </cell>
          <cell r="ED407">
            <v>500</v>
          </cell>
          <cell r="EE407">
            <v>500</v>
          </cell>
          <cell r="EF407">
            <v>500</v>
          </cell>
          <cell r="EG407">
            <v>500</v>
          </cell>
          <cell r="EH407">
            <v>500</v>
          </cell>
          <cell r="EI407">
            <v>150</v>
          </cell>
          <cell r="EJ407">
            <v>150</v>
          </cell>
          <cell r="EK407">
            <v>150</v>
          </cell>
          <cell r="EL407">
            <v>150</v>
          </cell>
          <cell r="EM407">
            <v>150</v>
          </cell>
          <cell r="EN407">
            <v>150</v>
          </cell>
          <cell r="EO407">
            <v>150</v>
          </cell>
          <cell r="EP407">
            <v>150</v>
          </cell>
          <cell r="EQ407">
            <v>150</v>
          </cell>
          <cell r="ER407">
            <v>150</v>
          </cell>
          <cell r="ES407">
            <v>150</v>
          </cell>
          <cell r="ET407">
            <v>150</v>
          </cell>
          <cell r="EU407">
            <v>150</v>
          </cell>
          <cell r="EV407">
            <v>500</v>
          </cell>
          <cell r="EW407">
            <v>500</v>
          </cell>
          <cell r="EX407">
            <v>500</v>
          </cell>
          <cell r="EY407">
            <v>500</v>
          </cell>
          <cell r="EZ407">
            <v>500</v>
          </cell>
          <cell r="FA407">
            <v>500</v>
          </cell>
          <cell r="FB407">
            <v>500</v>
          </cell>
          <cell r="FC407">
            <v>500</v>
          </cell>
          <cell r="FD407">
            <v>500</v>
          </cell>
          <cell r="FE407">
            <v>500</v>
          </cell>
          <cell r="FF407">
            <v>500</v>
          </cell>
          <cell r="FG407">
            <v>500</v>
          </cell>
          <cell r="FH407">
            <v>500</v>
          </cell>
          <cell r="FI407">
            <v>150</v>
          </cell>
          <cell r="FJ407">
            <v>150</v>
          </cell>
          <cell r="FK407">
            <v>150</v>
          </cell>
          <cell r="FL407">
            <v>150</v>
          </cell>
          <cell r="FM407">
            <v>150</v>
          </cell>
          <cell r="FN407">
            <v>150</v>
          </cell>
          <cell r="FO407">
            <v>150</v>
          </cell>
          <cell r="FP407">
            <v>150</v>
          </cell>
          <cell r="FQ407">
            <v>150</v>
          </cell>
          <cell r="FR407">
            <v>150</v>
          </cell>
          <cell r="FS407">
            <v>150</v>
          </cell>
          <cell r="FT407">
            <v>150</v>
          </cell>
          <cell r="FU407">
            <v>150</v>
          </cell>
          <cell r="FV407" t="str">
            <v>Entschuldungsfonds_V.1.2.1_EA_Punkt_mit_Sperrung.fvl</v>
          </cell>
          <cell r="FY407">
            <v>23201248</v>
          </cell>
          <cell r="FZ407">
            <v>23201248</v>
          </cell>
          <cell r="GA407" t="str">
            <v>Kickeshausen</v>
          </cell>
          <cell r="GB407">
            <v>0</v>
          </cell>
          <cell r="GC407" t="str">
            <v>Ortsgemeinde</v>
          </cell>
          <cell r="GD407">
            <v>38</v>
          </cell>
          <cell r="GE407">
            <v>42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232</v>
          </cell>
          <cell r="GN407">
            <v>1</v>
          </cell>
          <cell r="GO407">
            <v>248</v>
          </cell>
          <cell r="GP407">
            <v>1305.3333333333333</v>
          </cell>
          <cell r="GQ407">
            <v>652.66666666666663</v>
          </cell>
          <cell r="GR407">
            <v>1305.3333333333333</v>
          </cell>
          <cell r="GS407">
            <v>652.66666666666663</v>
          </cell>
          <cell r="GT407">
            <v>1305.3333333333333</v>
          </cell>
          <cell r="GU407">
            <v>652.66666666666663</v>
          </cell>
          <cell r="GV407">
            <v>1305.3333333333333</v>
          </cell>
          <cell r="GW407">
            <v>652.66666666666663</v>
          </cell>
          <cell r="GX407">
            <v>1305.3333333333333</v>
          </cell>
          <cell r="GY407">
            <v>652.66666666666663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</row>
        <row r="408">
          <cell r="A408">
            <v>2249840</v>
          </cell>
          <cell r="B408" t="str">
            <v>24.05.2016</v>
          </cell>
          <cell r="C408" t="str">
            <v>Kusel</v>
          </cell>
          <cell r="D408">
            <v>33608058</v>
          </cell>
          <cell r="E408" t="str">
            <v>01.01.2012</v>
          </cell>
          <cell r="F408">
            <v>2073933</v>
          </cell>
          <cell r="G408">
            <v>1623059.96</v>
          </cell>
          <cell r="H408">
            <v>108204</v>
          </cell>
          <cell r="I408">
            <v>86563</v>
          </cell>
          <cell r="J408">
            <v>1987370</v>
          </cell>
          <cell r="K408" t="str">
            <v>Lauterecken,Stadt</v>
          </cell>
          <cell r="L408" t="str">
            <v>30.08.2012</v>
          </cell>
          <cell r="M408">
            <v>350</v>
          </cell>
          <cell r="N408">
            <v>350</v>
          </cell>
          <cell r="O408">
            <v>360</v>
          </cell>
          <cell r="P408">
            <v>360</v>
          </cell>
          <cell r="Q408">
            <v>0</v>
          </cell>
          <cell r="R408">
            <v>0</v>
          </cell>
          <cell r="S408">
            <v>10</v>
          </cell>
          <cell r="T408">
            <v>10</v>
          </cell>
          <cell r="U408">
            <v>280</v>
          </cell>
          <cell r="V408">
            <v>280</v>
          </cell>
          <cell r="W408">
            <v>320</v>
          </cell>
          <cell r="X408">
            <v>320</v>
          </cell>
          <cell r="Y408">
            <v>0</v>
          </cell>
          <cell r="Z408">
            <v>0</v>
          </cell>
          <cell r="AA408">
            <v>40</v>
          </cell>
          <cell r="AB408">
            <v>40</v>
          </cell>
          <cell r="AC408">
            <v>320</v>
          </cell>
          <cell r="AD408">
            <v>320</v>
          </cell>
          <cell r="AE408">
            <v>360</v>
          </cell>
          <cell r="AF408">
            <v>360</v>
          </cell>
          <cell r="AG408">
            <v>0</v>
          </cell>
          <cell r="AH408">
            <v>0</v>
          </cell>
          <cell r="AI408">
            <v>40</v>
          </cell>
          <cell r="AJ408">
            <v>40</v>
          </cell>
          <cell r="AK408" t="str">
            <v>Thomas.Fehrenz@kv-kus.de</v>
          </cell>
          <cell r="AL408" t="str">
            <v>Ralf Berg</v>
          </cell>
          <cell r="AM408" t="str">
            <v>06381424208</v>
          </cell>
          <cell r="AN408" t="str">
            <v>24.05.2016</v>
          </cell>
          <cell r="AO408">
            <v>78.260000000000005</v>
          </cell>
          <cell r="AP408">
            <v>3452436</v>
          </cell>
          <cell r="AQ408">
            <v>3327576</v>
          </cell>
          <cell r="AR408">
            <v>3889434</v>
          </cell>
          <cell r="BE408">
            <v>108204</v>
          </cell>
          <cell r="BF408">
            <v>108204</v>
          </cell>
          <cell r="BG408">
            <v>108204</v>
          </cell>
          <cell r="BH408">
            <v>108204</v>
          </cell>
          <cell r="BS408">
            <v>86563</v>
          </cell>
          <cell r="BT408">
            <v>86563</v>
          </cell>
          <cell r="BU408">
            <v>86563</v>
          </cell>
          <cell r="BV408">
            <v>86563</v>
          </cell>
          <cell r="CG408">
            <v>2073933</v>
          </cell>
          <cell r="CH408">
            <v>1900807</v>
          </cell>
          <cell r="CI408">
            <v>1814244</v>
          </cell>
          <cell r="CJ408">
            <v>1727681</v>
          </cell>
          <cell r="CK408">
            <v>1641118</v>
          </cell>
          <cell r="CV408">
            <v>360</v>
          </cell>
          <cell r="CW408">
            <v>360</v>
          </cell>
          <cell r="CX408">
            <v>365</v>
          </cell>
          <cell r="CY408">
            <v>360</v>
          </cell>
          <cell r="CZ408">
            <v>360</v>
          </cell>
          <cell r="DA408">
            <v>360</v>
          </cell>
          <cell r="DB408">
            <v>360</v>
          </cell>
          <cell r="DC408">
            <v>360</v>
          </cell>
          <cell r="DD408">
            <v>360</v>
          </cell>
          <cell r="DE408">
            <v>360</v>
          </cell>
          <cell r="DF408">
            <v>360</v>
          </cell>
          <cell r="DG408">
            <v>360</v>
          </cell>
          <cell r="DH408">
            <v>360</v>
          </cell>
          <cell r="DI408">
            <v>10</v>
          </cell>
          <cell r="DJ408">
            <v>10</v>
          </cell>
          <cell r="DK408">
            <v>10</v>
          </cell>
          <cell r="DL408">
            <v>10</v>
          </cell>
          <cell r="DM408">
            <v>10</v>
          </cell>
          <cell r="DN408">
            <v>10</v>
          </cell>
          <cell r="DO408">
            <v>10</v>
          </cell>
          <cell r="DP408">
            <v>10</v>
          </cell>
          <cell r="DQ408">
            <v>10</v>
          </cell>
          <cell r="DR408">
            <v>10</v>
          </cell>
          <cell r="DS408">
            <v>10</v>
          </cell>
          <cell r="DT408">
            <v>10</v>
          </cell>
          <cell r="DU408">
            <v>10</v>
          </cell>
          <cell r="DV408">
            <v>320</v>
          </cell>
          <cell r="DW408">
            <v>320</v>
          </cell>
          <cell r="DX408">
            <v>320</v>
          </cell>
          <cell r="DY408">
            <v>320</v>
          </cell>
          <cell r="DZ408">
            <v>320</v>
          </cell>
          <cell r="EA408">
            <v>320</v>
          </cell>
          <cell r="EB408">
            <v>320</v>
          </cell>
          <cell r="EC408">
            <v>320</v>
          </cell>
          <cell r="ED408">
            <v>320</v>
          </cell>
          <cell r="EE408">
            <v>320</v>
          </cell>
          <cell r="EF408">
            <v>320</v>
          </cell>
          <cell r="EG408">
            <v>320</v>
          </cell>
          <cell r="EH408">
            <v>320</v>
          </cell>
          <cell r="EI408">
            <v>40</v>
          </cell>
          <cell r="EJ408">
            <v>40</v>
          </cell>
          <cell r="EK408">
            <v>40</v>
          </cell>
          <cell r="EL408">
            <v>40</v>
          </cell>
          <cell r="EM408">
            <v>40</v>
          </cell>
          <cell r="EN408">
            <v>40</v>
          </cell>
          <cell r="EO408">
            <v>40</v>
          </cell>
          <cell r="EP408">
            <v>40</v>
          </cell>
          <cell r="EQ408">
            <v>40</v>
          </cell>
          <cell r="ER408">
            <v>40</v>
          </cell>
          <cell r="ES408">
            <v>40</v>
          </cell>
          <cell r="ET408">
            <v>40</v>
          </cell>
          <cell r="EU408">
            <v>40</v>
          </cell>
          <cell r="EV408">
            <v>360</v>
          </cell>
          <cell r="EW408">
            <v>360</v>
          </cell>
          <cell r="EX408">
            <v>365</v>
          </cell>
          <cell r="EY408">
            <v>360</v>
          </cell>
          <cell r="EZ408">
            <v>360</v>
          </cell>
          <cell r="FA408">
            <v>360</v>
          </cell>
          <cell r="FB408">
            <v>360</v>
          </cell>
          <cell r="FC408">
            <v>360</v>
          </cell>
          <cell r="FD408">
            <v>360</v>
          </cell>
          <cell r="FE408">
            <v>360</v>
          </cell>
          <cell r="FF408">
            <v>360</v>
          </cell>
          <cell r="FG408">
            <v>360</v>
          </cell>
          <cell r="FH408">
            <v>360</v>
          </cell>
          <cell r="FI408">
            <v>40</v>
          </cell>
          <cell r="FJ408">
            <v>40</v>
          </cell>
          <cell r="FK408">
            <v>40</v>
          </cell>
          <cell r="FL408">
            <v>40</v>
          </cell>
          <cell r="FM408">
            <v>40</v>
          </cell>
          <cell r="FN408">
            <v>40</v>
          </cell>
          <cell r="FO408">
            <v>40</v>
          </cell>
          <cell r="FP408">
            <v>40</v>
          </cell>
          <cell r="FQ408">
            <v>40</v>
          </cell>
          <cell r="FR408">
            <v>40</v>
          </cell>
          <cell r="FS408">
            <v>40</v>
          </cell>
          <cell r="FT408">
            <v>40</v>
          </cell>
          <cell r="FU408">
            <v>40</v>
          </cell>
          <cell r="FV408" t="str">
            <v>Entschuldungsfonds_V.1.2.1_EA_Punkt_mit_Sperrung.fvl</v>
          </cell>
          <cell r="FY408">
            <v>33608058</v>
          </cell>
          <cell r="FZ408">
            <v>33608058</v>
          </cell>
          <cell r="GA408" t="str">
            <v>Lauterecken,Stadt</v>
          </cell>
          <cell r="GB408">
            <v>0</v>
          </cell>
          <cell r="GC408" t="str">
            <v>Ortsgemeinde</v>
          </cell>
          <cell r="GD408">
            <v>2143</v>
          </cell>
          <cell r="GE408">
            <v>2177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336</v>
          </cell>
          <cell r="GN408">
            <v>8</v>
          </cell>
          <cell r="GO408">
            <v>58</v>
          </cell>
          <cell r="GP408">
            <v>72136</v>
          </cell>
          <cell r="GQ408">
            <v>36068</v>
          </cell>
          <cell r="GR408">
            <v>72136</v>
          </cell>
          <cell r="GS408">
            <v>36068</v>
          </cell>
          <cell r="GT408">
            <v>72136</v>
          </cell>
          <cell r="GU408">
            <v>36068</v>
          </cell>
          <cell r="GV408">
            <v>72136</v>
          </cell>
          <cell r="GW408">
            <v>36068</v>
          </cell>
          <cell r="GX408">
            <v>72136</v>
          </cell>
          <cell r="GY408">
            <v>36068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</row>
        <row r="409">
          <cell r="A409">
            <v>2249830</v>
          </cell>
          <cell r="B409" t="str">
            <v>24.05.2016</v>
          </cell>
          <cell r="C409" t="str">
            <v>Kusel</v>
          </cell>
          <cell r="D409">
            <v>33608057</v>
          </cell>
          <cell r="E409" t="str">
            <v>01.01.2012</v>
          </cell>
          <cell r="F409">
            <v>54559.46</v>
          </cell>
          <cell r="G409">
            <v>42698.23</v>
          </cell>
          <cell r="H409">
            <v>2847</v>
          </cell>
          <cell r="I409">
            <v>2277</v>
          </cell>
          <cell r="J409">
            <v>52282.46</v>
          </cell>
          <cell r="K409" t="str">
            <v>Langweiler</v>
          </cell>
          <cell r="L409" t="str">
            <v>25.05.2012</v>
          </cell>
          <cell r="M409">
            <v>350</v>
          </cell>
          <cell r="N409">
            <v>350</v>
          </cell>
          <cell r="O409">
            <v>350</v>
          </cell>
          <cell r="P409">
            <v>350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280</v>
          </cell>
          <cell r="V409">
            <v>290</v>
          </cell>
          <cell r="W409">
            <v>310</v>
          </cell>
          <cell r="X409">
            <v>310</v>
          </cell>
          <cell r="Y409">
            <v>0</v>
          </cell>
          <cell r="Z409">
            <v>10</v>
          </cell>
          <cell r="AA409">
            <v>30</v>
          </cell>
          <cell r="AB409">
            <v>30</v>
          </cell>
          <cell r="AC409">
            <v>320</v>
          </cell>
          <cell r="AD409">
            <v>330</v>
          </cell>
          <cell r="AE409">
            <v>355</v>
          </cell>
          <cell r="AF409">
            <v>355</v>
          </cell>
          <cell r="AG409">
            <v>0</v>
          </cell>
          <cell r="AH409">
            <v>10</v>
          </cell>
          <cell r="AI409">
            <v>35</v>
          </cell>
          <cell r="AJ409">
            <v>35</v>
          </cell>
          <cell r="AK409" t="str">
            <v>Thomas.Fehrenz@kv-kus.de</v>
          </cell>
          <cell r="AL409" t="str">
            <v>Ralf Berg</v>
          </cell>
          <cell r="AM409" t="str">
            <v>06381424208</v>
          </cell>
          <cell r="AN409" t="str">
            <v>24.05.2016</v>
          </cell>
          <cell r="AO409">
            <v>78.260000000000005</v>
          </cell>
          <cell r="AP409">
            <v>61587</v>
          </cell>
          <cell r="AQ409">
            <v>72208</v>
          </cell>
          <cell r="AR409">
            <v>94821</v>
          </cell>
          <cell r="AS409">
            <v>7905</v>
          </cell>
          <cell r="BE409">
            <v>2847</v>
          </cell>
          <cell r="BF409">
            <v>2847</v>
          </cell>
          <cell r="BG409">
            <v>2847</v>
          </cell>
          <cell r="BH409">
            <v>2847</v>
          </cell>
          <cell r="BS409">
            <v>2277</v>
          </cell>
          <cell r="BT409">
            <v>2277</v>
          </cell>
          <cell r="BU409">
            <v>2277</v>
          </cell>
          <cell r="BV409">
            <v>2277</v>
          </cell>
          <cell r="CG409">
            <v>54559.46</v>
          </cell>
          <cell r="CH409">
            <v>50005.46</v>
          </cell>
          <cell r="CI409">
            <v>47728.46</v>
          </cell>
          <cell r="CJ409">
            <v>45451.46</v>
          </cell>
          <cell r="CK409">
            <v>43174.46</v>
          </cell>
          <cell r="CV409">
            <v>350</v>
          </cell>
          <cell r="CW409">
            <v>365</v>
          </cell>
          <cell r="CX409">
            <v>365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310</v>
          </cell>
          <cell r="DW409">
            <v>310</v>
          </cell>
          <cell r="DX409">
            <v>310</v>
          </cell>
          <cell r="DY409">
            <v>310</v>
          </cell>
          <cell r="DZ409">
            <v>310</v>
          </cell>
          <cell r="EA409">
            <v>310</v>
          </cell>
          <cell r="EB409">
            <v>310</v>
          </cell>
          <cell r="EC409">
            <v>310</v>
          </cell>
          <cell r="ED409">
            <v>310</v>
          </cell>
          <cell r="EE409">
            <v>310</v>
          </cell>
          <cell r="EF409">
            <v>310</v>
          </cell>
          <cell r="EG409">
            <v>310</v>
          </cell>
          <cell r="EH409">
            <v>310</v>
          </cell>
          <cell r="EI409">
            <v>30</v>
          </cell>
          <cell r="EJ409">
            <v>30</v>
          </cell>
          <cell r="EK409">
            <v>30</v>
          </cell>
          <cell r="EL409">
            <v>30</v>
          </cell>
          <cell r="EM409">
            <v>30</v>
          </cell>
          <cell r="EN409">
            <v>30</v>
          </cell>
          <cell r="EO409">
            <v>30</v>
          </cell>
          <cell r="EP409">
            <v>30</v>
          </cell>
          <cell r="EQ409">
            <v>30</v>
          </cell>
          <cell r="ER409">
            <v>30</v>
          </cell>
          <cell r="ES409">
            <v>30</v>
          </cell>
          <cell r="ET409">
            <v>30</v>
          </cell>
          <cell r="EU409">
            <v>30</v>
          </cell>
          <cell r="EV409">
            <v>355</v>
          </cell>
          <cell r="EW409">
            <v>365</v>
          </cell>
          <cell r="EX409">
            <v>365</v>
          </cell>
          <cell r="EY409">
            <v>365</v>
          </cell>
          <cell r="EZ409">
            <v>365</v>
          </cell>
          <cell r="FA409">
            <v>365</v>
          </cell>
          <cell r="FB409">
            <v>365</v>
          </cell>
          <cell r="FC409">
            <v>365</v>
          </cell>
          <cell r="FD409">
            <v>365</v>
          </cell>
          <cell r="FE409">
            <v>365</v>
          </cell>
          <cell r="FF409">
            <v>365</v>
          </cell>
          <cell r="FG409">
            <v>365</v>
          </cell>
          <cell r="FH409">
            <v>365</v>
          </cell>
          <cell r="FI409">
            <v>35</v>
          </cell>
          <cell r="FJ409">
            <v>35</v>
          </cell>
          <cell r="FK409">
            <v>35</v>
          </cell>
          <cell r="FL409">
            <v>35</v>
          </cell>
          <cell r="FM409">
            <v>35</v>
          </cell>
          <cell r="FN409">
            <v>35</v>
          </cell>
          <cell r="FO409">
            <v>35</v>
          </cell>
          <cell r="FP409">
            <v>35</v>
          </cell>
          <cell r="FQ409">
            <v>35</v>
          </cell>
          <cell r="FR409">
            <v>35</v>
          </cell>
          <cell r="FS409">
            <v>35</v>
          </cell>
          <cell r="FT409">
            <v>35</v>
          </cell>
          <cell r="FU409">
            <v>35</v>
          </cell>
          <cell r="FV409" t="str">
            <v>Entschuldungsfonds_V.1.2.1_EA_Punkt_mit_Sperrung.fvl</v>
          </cell>
          <cell r="FY409">
            <v>33608057</v>
          </cell>
          <cell r="FZ409">
            <v>33608057</v>
          </cell>
          <cell r="GA409" t="str">
            <v>Langweiler</v>
          </cell>
          <cell r="GB409">
            <v>0</v>
          </cell>
          <cell r="GC409" t="str">
            <v>Ortsgemeinde</v>
          </cell>
          <cell r="GD409">
            <v>264</v>
          </cell>
          <cell r="GE409">
            <v>250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336</v>
          </cell>
          <cell r="GN409">
            <v>8</v>
          </cell>
          <cell r="GO409">
            <v>57</v>
          </cell>
          <cell r="GP409">
            <v>1898</v>
          </cell>
          <cell r="GQ409">
            <v>949</v>
          </cell>
          <cell r="GR409">
            <v>1898</v>
          </cell>
          <cell r="GS409">
            <v>949</v>
          </cell>
          <cell r="GT409">
            <v>1898</v>
          </cell>
          <cell r="GU409">
            <v>949</v>
          </cell>
          <cell r="GV409">
            <v>1898</v>
          </cell>
          <cell r="GW409">
            <v>949</v>
          </cell>
          <cell r="GX409">
            <v>1898</v>
          </cell>
          <cell r="GY409">
            <v>949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</row>
        <row r="410">
          <cell r="A410">
            <v>2249829</v>
          </cell>
          <cell r="B410" t="str">
            <v>24.05.2016</v>
          </cell>
          <cell r="C410" t="str">
            <v>Südwestpfalz</v>
          </cell>
          <cell r="D410">
            <v>34008214</v>
          </cell>
          <cell r="E410" t="str">
            <v>01.01.2012</v>
          </cell>
          <cell r="F410">
            <v>75652</v>
          </cell>
          <cell r="G410">
            <v>59205.25</v>
          </cell>
          <cell r="H410">
            <v>3947</v>
          </cell>
          <cell r="I410">
            <v>3158</v>
          </cell>
          <cell r="J410">
            <v>72494</v>
          </cell>
          <cell r="K410" t="str">
            <v>Ortsgemeinde Kleinsteinhausen</v>
          </cell>
          <cell r="L410" t="str">
            <v>06.01.2012</v>
          </cell>
          <cell r="M410">
            <v>0</v>
          </cell>
          <cell r="N410">
            <v>0</v>
          </cell>
          <cell r="O410">
            <v>352</v>
          </cell>
          <cell r="P410">
            <v>352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285</v>
          </cell>
          <cell r="X410">
            <v>285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317</v>
          </cell>
          <cell r="AD410">
            <v>317</v>
          </cell>
          <cell r="AE410">
            <v>347</v>
          </cell>
          <cell r="AF410">
            <v>347</v>
          </cell>
          <cell r="AG410">
            <v>0</v>
          </cell>
          <cell r="AH410">
            <v>0</v>
          </cell>
          <cell r="AI410">
            <v>9</v>
          </cell>
          <cell r="AJ410">
            <v>9</v>
          </cell>
          <cell r="AK410" t="str">
            <v>w.schwartz@lksuedwestpfalz.de</v>
          </cell>
          <cell r="AL410" t="str">
            <v>Herr Schwartz</v>
          </cell>
          <cell r="AM410" t="str">
            <v>06331/809148</v>
          </cell>
          <cell r="AN410" t="str">
            <v>24.05.2016</v>
          </cell>
          <cell r="AO410">
            <v>78.260000000000005</v>
          </cell>
          <cell r="AP410">
            <v>104044</v>
          </cell>
          <cell r="AQ410">
            <v>51155</v>
          </cell>
          <cell r="AR410">
            <v>73591</v>
          </cell>
          <cell r="AS410">
            <v>94903</v>
          </cell>
          <cell r="BE410">
            <v>3947</v>
          </cell>
          <cell r="BF410">
            <v>3947</v>
          </cell>
          <cell r="BG410">
            <v>3947</v>
          </cell>
          <cell r="BH410">
            <v>3947</v>
          </cell>
          <cell r="BI410">
            <v>3947</v>
          </cell>
          <cell r="BS410">
            <v>3158</v>
          </cell>
          <cell r="BT410">
            <v>3158</v>
          </cell>
          <cell r="BU410">
            <v>3158</v>
          </cell>
          <cell r="BV410">
            <v>3158</v>
          </cell>
          <cell r="BW410">
            <v>3158</v>
          </cell>
          <cell r="CG410">
            <v>75652</v>
          </cell>
          <cell r="CH410">
            <v>69336</v>
          </cell>
          <cell r="CI410">
            <v>66178</v>
          </cell>
          <cell r="CJ410">
            <v>63020</v>
          </cell>
          <cell r="CK410">
            <v>59862</v>
          </cell>
          <cell r="CL410">
            <v>56704</v>
          </cell>
          <cell r="CV410">
            <v>365</v>
          </cell>
          <cell r="CW410">
            <v>365</v>
          </cell>
          <cell r="CX410">
            <v>365</v>
          </cell>
          <cell r="CY410">
            <v>365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300</v>
          </cell>
          <cell r="DW410">
            <v>300</v>
          </cell>
          <cell r="DX410">
            <v>305</v>
          </cell>
          <cell r="DY410">
            <v>305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365</v>
          </cell>
          <cell r="EW410">
            <v>373</v>
          </cell>
          <cell r="EX410">
            <v>378</v>
          </cell>
          <cell r="EY410">
            <v>378</v>
          </cell>
          <cell r="EZ410">
            <v>378</v>
          </cell>
          <cell r="FA410">
            <v>378</v>
          </cell>
          <cell r="FB410">
            <v>378</v>
          </cell>
          <cell r="FC410">
            <v>378</v>
          </cell>
          <cell r="FD410">
            <v>378</v>
          </cell>
          <cell r="FE410">
            <v>378</v>
          </cell>
          <cell r="FF410">
            <v>378</v>
          </cell>
          <cell r="FG410">
            <v>378</v>
          </cell>
          <cell r="FH410">
            <v>378</v>
          </cell>
          <cell r="FI410">
            <v>9</v>
          </cell>
          <cell r="FJ410">
            <v>9</v>
          </cell>
          <cell r="FK410">
            <v>9</v>
          </cell>
          <cell r="FL410">
            <v>9</v>
          </cell>
          <cell r="FM410">
            <v>9</v>
          </cell>
          <cell r="FN410">
            <v>9</v>
          </cell>
          <cell r="FO410">
            <v>9</v>
          </cell>
          <cell r="FP410">
            <v>9</v>
          </cell>
          <cell r="FQ410">
            <v>9</v>
          </cell>
          <cell r="FR410">
            <v>9</v>
          </cell>
          <cell r="FS410">
            <v>9</v>
          </cell>
          <cell r="FT410">
            <v>9</v>
          </cell>
          <cell r="FU410">
            <v>9</v>
          </cell>
          <cell r="FV410" t="str">
            <v>Entschuldungsfonds_V.1.2.1_EA_Punkt_mit_Sperrung.fvl</v>
          </cell>
          <cell r="FY410">
            <v>34008214</v>
          </cell>
          <cell r="FZ410">
            <v>34008214</v>
          </cell>
          <cell r="GA410" t="str">
            <v>Ortsgemeinde Kleinsteinhausen</v>
          </cell>
          <cell r="GB410">
            <v>0</v>
          </cell>
          <cell r="GC410" t="str">
            <v>Ortsgemeinde</v>
          </cell>
          <cell r="GD410">
            <v>794</v>
          </cell>
          <cell r="GE410">
            <v>791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340</v>
          </cell>
          <cell r="GN410">
            <v>8</v>
          </cell>
          <cell r="GO410">
            <v>214</v>
          </cell>
          <cell r="GP410">
            <v>2631.3333333333335</v>
          </cell>
          <cell r="GQ410">
            <v>1315.6666666666667</v>
          </cell>
          <cell r="GR410">
            <v>2631.3333333333335</v>
          </cell>
          <cell r="GS410">
            <v>1315.6666666666667</v>
          </cell>
          <cell r="GT410">
            <v>2631.3333333333335</v>
          </cell>
          <cell r="GU410">
            <v>1315.6666666666667</v>
          </cell>
          <cell r="GV410">
            <v>2631.3333333333335</v>
          </cell>
          <cell r="GW410">
            <v>1315.6666666666667</v>
          </cell>
          <cell r="GX410">
            <v>2631.3333333333335</v>
          </cell>
          <cell r="GY410">
            <v>1315.6666666666667</v>
          </cell>
          <cell r="GZ410">
            <v>2631.3333333333335</v>
          </cell>
          <cell r="HA410">
            <v>1315.6666666666667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</row>
        <row r="411">
          <cell r="A411">
            <v>2249826</v>
          </cell>
          <cell r="B411" t="str">
            <v>24.05.2016</v>
          </cell>
          <cell r="C411" t="str">
            <v>Eifelkreis Bitburg-Prüm</v>
          </cell>
          <cell r="D411">
            <v>23201240</v>
          </cell>
          <cell r="E411" t="str">
            <v>01.01.2012</v>
          </cell>
          <cell r="F411">
            <v>10049</v>
          </cell>
          <cell r="G411">
            <v>7864.34</v>
          </cell>
          <cell r="H411">
            <v>524</v>
          </cell>
          <cell r="I411">
            <v>419.2</v>
          </cell>
          <cell r="J411">
            <v>9629.7999999999993</v>
          </cell>
          <cell r="K411" t="str">
            <v>Herzfeld</v>
          </cell>
          <cell r="L411" t="str">
            <v>12.03.2012</v>
          </cell>
          <cell r="M411">
            <v>350</v>
          </cell>
          <cell r="N411">
            <v>380</v>
          </cell>
          <cell r="O411">
            <v>380</v>
          </cell>
          <cell r="P411">
            <v>380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350</v>
          </cell>
          <cell r="V411">
            <v>400</v>
          </cell>
          <cell r="W411">
            <v>450</v>
          </cell>
          <cell r="X411">
            <v>450</v>
          </cell>
          <cell r="Y411">
            <v>0</v>
          </cell>
          <cell r="Z411">
            <v>50</v>
          </cell>
          <cell r="AA411">
            <v>50</v>
          </cell>
          <cell r="AB411">
            <v>50</v>
          </cell>
          <cell r="AC411">
            <v>350</v>
          </cell>
          <cell r="AD411">
            <v>400</v>
          </cell>
          <cell r="AE411">
            <v>450</v>
          </cell>
          <cell r="AF411">
            <v>450</v>
          </cell>
          <cell r="AG411">
            <v>0</v>
          </cell>
          <cell r="AH411">
            <v>50</v>
          </cell>
          <cell r="AI411">
            <v>50</v>
          </cell>
          <cell r="AJ411">
            <v>50</v>
          </cell>
          <cell r="AK411" t="str">
            <v>blasen.alfred@bitburg-pruem.de</v>
          </cell>
          <cell r="AL411" t="str">
            <v>Alfred Blasen</v>
          </cell>
          <cell r="AM411" t="str">
            <v>06561/154701</v>
          </cell>
          <cell r="AN411" t="str">
            <v>24.05.2016</v>
          </cell>
          <cell r="AO411">
            <v>78.260000000000005</v>
          </cell>
          <cell r="AP411">
            <v>7669</v>
          </cell>
          <cell r="AQ411">
            <v>32527</v>
          </cell>
          <cell r="AR411">
            <v>10878</v>
          </cell>
          <cell r="AS411">
            <v>12687</v>
          </cell>
          <cell r="BE411">
            <v>524</v>
          </cell>
          <cell r="BF411">
            <v>524</v>
          </cell>
          <cell r="BG411">
            <v>524</v>
          </cell>
          <cell r="BH411">
            <v>524</v>
          </cell>
          <cell r="BS411">
            <v>419.2</v>
          </cell>
          <cell r="BT411">
            <v>419.2</v>
          </cell>
          <cell r="BU411">
            <v>419.2</v>
          </cell>
          <cell r="BV411">
            <v>419.2</v>
          </cell>
          <cell r="CG411">
            <v>10049</v>
          </cell>
          <cell r="CH411">
            <v>9210.6</v>
          </cell>
          <cell r="CI411">
            <v>8791.4</v>
          </cell>
          <cell r="CJ411">
            <v>8372.2000000000007</v>
          </cell>
          <cell r="CK411">
            <v>7953</v>
          </cell>
          <cell r="CV411">
            <v>380</v>
          </cell>
          <cell r="CW411">
            <v>380</v>
          </cell>
          <cell r="CX411">
            <v>380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450</v>
          </cell>
          <cell r="DW411">
            <v>450</v>
          </cell>
          <cell r="DX411">
            <v>450</v>
          </cell>
          <cell r="DY411">
            <v>450</v>
          </cell>
          <cell r="DZ411">
            <v>450</v>
          </cell>
          <cell r="EA411">
            <v>450</v>
          </cell>
          <cell r="EB411">
            <v>450</v>
          </cell>
          <cell r="EC411">
            <v>450</v>
          </cell>
          <cell r="ED411">
            <v>450</v>
          </cell>
          <cell r="EE411">
            <v>450</v>
          </cell>
          <cell r="EF411">
            <v>450</v>
          </cell>
          <cell r="EG411">
            <v>450</v>
          </cell>
          <cell r="EH411">
            <v>450</v>
          </cell>
          <cell r="EI411">
            <v>50</v>
          </cell>
          <cell r="EJ411">
            <v>50</v>
          </cell>
          <cell r="EK411">
            <v>50</v>
          </cell>
          <cell r="EL411">
            <v>50</v>
          </cell>
          <cell r="EM411">
            <v>50</v>
          </cell>
          <cell r="EN411">
            <v>50</v>
          </cell>
          <cell r="EO411">
            <v>50</v>
          </cell>
          <cell r="EP411">
            <v>50</v>
          </cell>
          <cell r="EQ411">
            <v>50</v>
          </cell>
          <cell r="ER411">
            <v>50</v>
          </cell>
          <cell r="ES411">
            <v>50</v>
          </cell>
          <cell r="ET411">
            <v>50</v>
          </cell>
          <cell r="EU411">
            <v>50</v>
          </cell>
          <cell r="EV411">
            <v>450</v>
          </cell>
          <cell r="EW411">
            <v>450</v>
          </cell>
          <cell r="EX411">
            <v>450</v>
          </cell>
          <cell r="EY411">
            <v>450</v>
          </cell>
          <cell r="EZ411">
            <v>450</v>
          </cell>
          <cell r="FA411">
            <v>450</v>
          </cell>
          <cell r="FB411">
            <v>450</v>
          </cell>
          <cell r="FC411">
            <v>450</v>
          </cell>
          <cell r="FD411">
            <v>450</v>
          </cell>
          <cell r="FE411">
            <v>450</v>
          </cell>
          <cell r="FF411">
            <v>450</v>
          </cell>
          <cell r="FG411">
            <v>450</v>
          </cell>
          <cell r="FH411">
            <v>450</v>
          </cell>
          <cell r="FI411">
            <v>50</v>
          </cell>
          <cell r="FJ411">
            <v>50</v>
          </cell>
          <cell r="FK411">
            <v>50</v>
          </cell>
          <cell r="FL411">
            <v>50</v>
          </cell>
          <cell r="FM411">
            <v>50</v>
          </cell>
          <cell r="FN411">
            <v>50</v>
          </cell>
          <cell r="FO411">
            <v>50</v>
          </cell>
          <cell r="FP411">
            <v>50</v>
          </cell>
          <cell r="FQ411">
            <v>50</v>
          </cell>
          <cell r="FR411">
            <v>50</v>
          </cell>
          <cell r="FS411">
            <v>50</v>
          </cell>
          <cell r="FT411">
            <v>50</v>
          </cell>
          <cell r="FU411">
            <v>50</v>
          </cell>
          <cell r="FV411" t="str">
            <v>Entschuldungsfonds_V.1.2.1_EA_Punkt_mit_Sperrung.fvl</v>
          </cell>
          <cell r="FY411">
            <v>23201240</v>
          </cell>
          <cell r="FZ411">
            <v>23201240</v>
          </cell>
          <cell r="GA411" t="str">
            <v>Herzfeld</v>
          </cell>
          <cell r="GB411">
            <v>0</v>
          </cell>
          <cell r="GC411" t="str">
            <v>Ortsgemeinde</v>
          </cell>
          <cell r="GD411">
            <v>39</v>
          </cell>
          <cell r="GE411">
            <v>34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232</v>
          </cell>
          <cell r="GN411">
            <v>1</v>
          </cell>
          <cell r="GO411">
            <v>240</v>
          </cell>
          <cell r="GP411">
            <v>349.33333333333331</v>
          </cell>
          <cell r="GQ411">
            <v>174.66666666666666</v>
          </cell>
          <cell r="GR411">
            <v>349.33333333333331</v>
          </cell>
          <cell r="GS411">
            <v>174.66666666666666</v>
          </cell>
          <cell r="GT411">
            <v>349.33333333333331</v>
          </cell>
          <cell r="GU411">
            <v>174.66666666666666</v>
          </cell>
          <cell r="GV411">
            <v>349.33333333333331</v>
          </cell>
          <cell r="GW411">
            <v>174.66666666666666</v>
          </cell>
          <cell r="GX411">
            <v>349.33333333333331</v>
          </cell>
          <cell r="GY411">
            <v>174.66666666666666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</row>
        <row r="412">
          <cell r="A412">
            <v>2249825</v>
          </cell>
          <cell r="B412" t="str">
            <v>24.05.2016</v>
          </cell>
          <cell r="C412" t="str">
            <v>Kusel</v>
          </cell>
          <cell r="D412">
            <v>33608049</v>
          </cell>
          <cell r="E412" t="str">
            <v>01.01.2012</v>
          </cell>
          <cell r="F412">
            <v>52877</v>
          </cell>
          <cell r="G412">
            <v>41381.54</v>
          </cell>
          <cell r="H412">
            <v>2759</v>
          </cell>
          <cell r="I412">
            <v>2207</v>
          </cell>
          <cell r="J412">
            <v>50670</v>
          </cell>
          <cell r="K412" t="str">
            <v>Kappeln</v>
          </cell>
          <cell r="L412" t="str">
            <v>13.06.2012</v>
          </cell>
          <cell r="M412">
            <v>352</v>
          </cell>
          <cell r="N412">
            <v>352</v>
          </cell>
          <cell r="O412">
            <v>352</v>
          </cell>
          <cell r="P412">
            <v>352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280</v>
          </cell>
          <cell r="V412">
            <v>290</v>
          </cell>
          <cell r="W412">
            <v>315</v>
          </cell>
          <cell r="X412">
            <v>315</v>
          </cell>
          <cell r="Y412">
            <v>0</v>
          </cell>
          <cell r="Z412">
            <v>10</v>
          </cell>
          <cell r="AA412">
            <v>35</v>
          </cell>
          <cell r="AB412">
            <v>35</v>
          </cell>
          <cell r="AC412">
            <v>320</v>
          </cell>
          <cell r="AD412">
            <v>330</v>
          </cell>
          <cell r="AE412">
            <v>350</v>
          </cell>
          <cell r="AF412">
            <v>350</v>
          </cell>
          <cell r="AG412">
            <v>0</v>
          </cell>
          <cell r="AH412">
            <v>10</v>
          </cell>
          <cell r="AI412">
            <v>30</v>
          </cell>
          <cell r="AJ412">
            <v>30</v>
          </cell>
          <cell r="AK412" t="str">
            <v>Thomas.Fehrenz@kv-kus.de</v>
          </cell>
          <cell r="AL412" t="str">
            <v>Ralf Berg</v>
          </cell>
          <cell r="AM412" t="str">
            <v>06381424208</v>
          </cell>
          <cell r="AN412" t="str">
            <v>24.05.2016</v>
          </cell>
          <cell r="AO412">
            <v>78.260000000000005</v>
          </cell>
          <cell r="AP412">
            <v>132352</v>
          </cell>
          <cell r="AQ412">
            <v>154962</v>
          </cell>
          <cell r="AR412">
            <v>164011</v>
          </cell>
          <cell r="BE412">
            <v>2759</v>
          </cell>
          <cell r="BF412">
            <v>2759</v>
          </cell>
          <cell r="BG412">
            <v>2759</v>
          </cell>
          <cell r="BH412">
            <v>2759</v>
          </cell>
          <cell r="BS412">
            <v>2207</v>
          </cell>
          <cell r="BT412">
            <v>2207</v>
          </cell>
          <cell r="BU412">
            <v>2207</v>
          </cell>
          <cell r="BV412">
            <v>2207</v>
          </cell>
          <cell r="CG412">
            <v>52877</v>
          </cell>
          <cell r="CH412">
            <v>48463</v>
          </cell>
          <cell r="CI412">
            <v>46256</v>
          </cell>
          <cell r="CJ412">
            <v>44049</v>
          </cell>
          <cell r="CK412">
            <v>41842</v>
          </cell>
          <cell r="CV412">
            <v>352</v>
          </cell>
          <cell r="CW412">
            <v>365</v>
          </cell>
          <cell r="CX412">
            <v>365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315</v>
          </cell>
          <cell r="DW412">
            <v>315</v>
          </cell>
          <cell r="DX412">
            <v>315</v>
          </cell>
          <cell r="DY412">
            <v>315</v>
          </cell>
          <cell r="DZ412">
            <v>315</v>
          </cell>
          <cell r="EA412">
            <v>315</v>
          </cell>
          <cell r="EB412">
            <v>315</v>
          </cell>
          <cell r="EC412">
            <v>315</v>
          </cell>
          <cell r="ED412">
            <v>315</v>
          </cell>
          <cell r="EE412">
            <v>315</v>
          </cell>
          <cell r="EF412">
            <v>315</v>
          </cell>
          <cell r="EG412">
            <v>315</v>
          </cell>
          <cell r="EH412">
            <v>315</v>
          </cell>
          <cell r="EI412">
            <v>35</v>
          </cell>
          <cell r="EJ412">
            <v>35</v>
          </cell>
          <cell r="EK412">
            <v>35</v>
          </cell>
          <cell r="EL412">
            <v>35</v>
          </cell>
          <cell r="EM412">
            <v>35</v>
          </cell>
          <cell r="EN412">
            <v>35</v>
          </cell>
          <cell r="EO412">
            <v>35</v>
          </cell>
          <cell r="EP412">
            <v>35</v>
          </cell>
          <cell r="EQ412">
            <v>35</v>
          </cell>
          <cell r="ER412">
            <v>35</v>
          </cell>
          <cell r="ES412">
            <v>35</v>
          </cell>
          <cell r="ET412">
            <v>35</v>
          </cell>
          <cell r="EU412">
            <v>35</v>
          </cell>
          <cell r="EV412">
            <v>350</v>
          </cell>
          <cell r="EW412">
            <v>365</v>
          </cell>
          <cell r="EX412">
            <v>365</v>
          </cell>
          <cell r="EY412">
            <v>365</v>
          </cell>
          <cell r="EZ412">
            <v>365</v>
          </cell>
          <cell r="FA412">
            <v>365</v>
          </cell>
          <cell r="FB412">
            <v>365</v>
          </cell>
          <cell r="FC412">
            <v>365</v>
          </cell>
          <cell r="FD412">
            <v>365</v>
          </cell>
          <cell r="FE412">
            <v>365</v>
          </cell>
          <cell r="FF412">
            <v>365</v>
          </cell>
          <cell r="FG412">
            <v>365</v>
          </cell>
          <cell r="FH412">
            <v>365</v>
          </cell>
          <cell r="FI412">
            <v>30</v>
          </cell>
          <cell r="FJ412">
            <v>30</v>
          </cell>
          <cell r="FK412">
            <v>30</v>
          </cell>
          <cell r="FL412">
            <v>30</v>
          </cell>
          <cell r="FM412">
            <v>30</v>
          </cell>
          <cell r="FN412">
            <v>30</v>
          </cell>
          <cell r="FO412">
            <v>30</v>
          </cell>
          <cell r="FP412">
            <v>30</v>
          </cell>
          <cell r="FQ412">
            <v>30</v>
          </cell>
          <cell r="FR412">
            <v>30</v>
          </cell>
          <cell r="FS412">
            <v>30</v>
          </cell>
          <cell r="FT412">
            <v>30</v>
          </cell>
          <cell r="FU412">
            <v>30</v>
          </cell>
          <cell r="FV412" t="str">
            <v>Entschuldungsfonds_V.1.2.1_EA_Punkt_mit_Sperrung.fvl</v>
          </cell>
          <cell r="FY412">
            <v>33608049</v>
          </cell>
          <cell r="FZ412">
            <v>33608049</v>
          </cell>
          <cell r="GA412" t="str">
            <v>Kappeln</v>
          </cell>
          <cell r="GB412">
            <v>0</v>
          </cell>
          <cell r="GC412" t="str">
            <v>Ortsgemeinde</v>
          </cell>
          <cell r="GD412">
            <v>136</v>
          </cell>
          <cell r="GE412">
            <v>133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336</v>
          </cell>
          <cell r="GN412">
            <v>8</v>
          </cell>
          <cell r="GO412">
            <v>49</v>
          </cell>
          <cell r="GP412">
            <v>1839.3333333333333</v>
          </cell>
          <cell r="GQ412">
            <v>919.66666666666663</v>
          </cell>
          <cell r="GR412">
            <v>1839.3333333333333</v>
          </cell>
          <cell r="GS412">
            <v>919.66666666666663</v>
          </cell>
          <cell r="GT412">
            <v>1839.3333333333333</v>
          </cell>
          <cell r="GU412">
            <v>919.66666666666663</v>
          </cell>
          <cell r="GV412">
            <v>1839.3333333333333</v>
          </cell>
          <cell r="GW412">
            <v>919.66666666666663</v>
          </cell>
          <cell r="GX412">
            <v>1839.3333333333333</v>
          </cell>
          <cell r="GY412">
            <v>919.66666666666663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</row>
        <row r="413">
          <cell r="A413">
            <v>2249821</v>
          </cell>
          <cell r="B413" t="str">
            <v>24.05.2016</v>
          </cell>
          <cell r="C413" t="str">
            <v>Kusel</v>
          </cell>
          <cell r="D413">
            <v>33608045</v>
          </cell>
          <cell r="E413" t="str">
            <v>01.01.2012</v>
          </cell>
          <cell r="F413">
            <v>43456</v>
          </cell>
          <cell r="G413">
            <v>34008.660000000003</v>
          </cell>
          <cell r="H413">
            <v>2267</v>
          </cell>
          <cell r="I413">
            <v>1814</v>
          </cell>
          <cell r="J413">
            <v>41642</v>
          </cell>
          <cell r="K413" t="str">
            <v>Hoppstädten</v>
          </cell>
          <cell r="L413" t="str">
            <v>25.05.2012</v>
          </cell>
          <cell r="M413">
            <v>350</v>
          </cell>
          <cell r="N413">
            <v>350</v>
          </cell>
          <cell r="O413">
            <v>350</v>
          </cell>
          <cell r="P413">
            <v>350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280</v>
          </cell>
          <cell r="V413">
            <v>290</v>
          </cell>
          <cell r="W413">
            <v>310</v>
          </cell>
          <cell r="X413">
            <v>310</v>
          </cell>
          <cell r="Y413">
            <v>0</v>
          </cell>
          <cell r="Z413">
            <v>10</v>
          </cell>
          <cell r="AA413">
            <v>30</v>
          </cell>
          <cell r="AB413">
            <v>30</v>
          </cell>
          <cell r="AC413">
            <v>320</v>
          </cell>
          <cell r="AD413">
            <v>330</v>
          </cell>
          <cell r="AE413">
            <v>345</v>
          </cell>
          <cell r="AF413">
            <v>345</v>
          </cell>
          <cell r="AG413">
            <v>0</v>
          </cell>
          <cell r="AH413">
            <v>10</v>
          </cell>
          <cell r="AI413">
            <v>25</v>
          </cell>
          <cell r="AJ413">
            <v>25</v>
          </cell>
          <cell r="AK413" t="str">
            <v>Thomas.Fehrenz@kv-kus.de</v>
          </cell>
          <cell r="AL413" t="str">
            <v>Ralf Berg</v>
          </cell>
          <cell r="AM413" t="str">
            <v>06381424208</v>
          </cell>
          <cell r="AN413" t="str">
            <v>24.05.2016</v>
          </cell>
          <cell r="AO413">
            <v>78.260000000000005</v>
          </cell>
          <cell r="AP413">
            <v>30470</v>
          </cell>
          <cell r="AQ413">
            <v>37780</v>
          </cell>
          <cell r="AR413">
            <v>30184</v>
          </cell>
          <cell r="AS413">
            <v>4487800</v>
          </cell>
          <cell r="BE413">
            <v>2267</v>
          </cell>
          <cell r="BF413">
            <v>2267</v>
          </cell>
          <cell r="BG413">
            <v>2267</v>
          </cell>
          <cell r="BH413">
            <v>2267</v>
          </cell>
          <cell r="BS413">
            <v>1814</v>
          </cell>
          <cell r="BT413">
            <v>1814</v>
          </cell>
          <cell r="BU413">
            <v>1814</v>
          </cell>
          <cell r="BV413">
            <v>1814</v>
          </cell>
          <cell r="CG413">
            <v>43456</v>
          </cell>
          <cell r="CH413">
            <v>39828</v>
          </cell>
          <cell r="CI413">
            <v>38014</v>
          </cell>
          <cell r="CJ413">
            <v>36200</v>
          </cell>
          <cell r="CK413">
            <v>34386</v>
          </cell>
          <cell r="CV413">
            <v>350</v>
          </cell>
          <cell r="CW413">
            <v>365</v>
          </cell>
          <cell r="CX413">
            <v>365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310</v>
          </cell>
          <cell r="DW413">
            <v>310</v>
          </cell>
          <cell r="DX413">
            <v>310</v>
          </cell>
          <cell r="DY413">
            <v>310</v>
          </cell>
          <cell r="DZ413">
            <v>310</v>
          </cell>
          <cell r="EA413">
            <v>310</v>
          </cell>
          <cell r="EB413">
            <v>310</v>
          </cell>
          <cell r="EC413">
            <v>310</v>
          </cell>
          <cell r="ED413">
            <v>310</v>
          </cell>
          <cell r="EE413">
            <v>310</v>
          </cell>
          <cell r="EF413">
            <v>310</v>
          </cell>
          <cell r="EG413">
            <v>310</v>
          </cell>
          <cell r="EH413">
            <v>310</v>
          </cell>
          <cell r="EI413">
            <v>30</v>
          </cell>
          <cell r="EJ413">
            <v>30</v>
          </cell>
          <cell r="EK413">
            <v>30</v>
          </cell>
          <cell r="EL413">
            <v>30</v>
          </cell>
          <cell r="EM413">
            <v>30</v>
          </cell>
          <cell r="EN413">
            <v>30</v>
          </cell>
          <cell r="EO413">
            <v>30</v>
          </cell>
          <cell r="EP413">
            <v>30</v>
          </cell>
          <cell r="EQ413">
            <v>30</v>
          </cell>
          <cell r="ER413">
            <v>30</v>
          </cell>
          <cell r="ES413">
            <v>30</v>
          </cell>
          <cell r="ET413">
            <v>30</v>
          </cell>
          <cell r="EU413">
            <v>30</v>
          </cell>
          <cell r="EV413">
            <v>345</v>
          </cell>
          <cell r="EW413">
            <v>365</v>
          </cell>
          <cell r="EX413">
            <v>365</v>
          </cell>
          <cell r="EY413">
            <v>365</v>
          </cell>
          <cell r="EZ413">
            <v>365</v>
          </cell>
          <cell r="FA413">
            <v>365</v>
          </cell>
          <cell r="FB413">
            <v>365</v>
          </cell>
          <cell r="FC413">
            <v>365</v>
          </cell>
          <cell r="FD413">
            <v>365</v>
          </cell>
          <cell r="FE413">
            <v>365</v>
          </cell>
          <cell r="FF413">
            <v>365</v>
          </cell>
          <cell r="FG413">
            <v>365</v>
          </cell>
          <cell r="FH413">
            <v>3655</v>
          </cell>
          <cell r="FI413">
            <v>25</v>
          </cell>
          <cell r="FJ413">
            <v>25</v>
          </cell>
          <cell r="FK413">
            <v>25</v>
          </cell>
          <cell r="FL413">
            <v>25</v>
          </cell>
          <cell r="FM413">
            <v>25</v>
          </cell>
          <cell r="FN413">
            <v>25</v>
          </cell>
          <cell r="FO413">
            <v>25</v>
          </cell>
          <cell r="FP413">
            <v>25</v>
          </cell>
          <cell r="FQ413">
            <v>25</v>
          </cell>
          <cell r="FR413">
            <v>25</v>
          </cell>
          <cell r="FS413">
            <v>25</v>
          </cell>
          <cell r="FT413">
            <v>25</v>
          </cell>
          <cell r="FU413">
            <v>25</v>
          </cell>
          <cell r="FV413" t="str">
            <v>Entschuldungsfonds_V.1.2.1_EA_Punkt_mit_Sperrung.fvl</v>
          </cell>
          <cell r="FY413">
            <v>33608045</v>
          </cell>
          <cell r="FZ413">
            <v>33608045</v>
          </cell>
          <cell r="GA413" t="str">
            <v>Hoppstädten</v>
          </cell>
          <cell r="GB413">
            <v>0</v>
          </cell>
          <cell r="GC413" t="str">
            <v>Ortsgemeinde</v>
          </cell>
          <cell r="GD413">
            <v>314</v>
          </cell>
          <cell r="GE413">
            <v>286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336</v>
          </cell>
          <cell r="GN413">
            <v>8</v>
          </cell>
          <cell r="GO413">
            <v>45</v>
          </cell>
          <cell r="GP413">
            <v>1511.3333333333333</v>
          </cell>
          <cell r="GQ413">
            <v>755.66666666666663</v>
          </cell>
          <cell r="GR413">
            <v>1511.3333333333333</v>
          </cell>
          <cell r="GS413">
            <v>755.66666666666663</v>
          </cell>
          <cell r="GT413">
            <v>1511.3333333333333</v>
          </cell>
          <cell r="GU413">
            <v>755.66666666666663</v>
          </cell>
          <cell r="GV413">
            <v>1511.3333333333333</v>
          </cell>
          <cell r="GW413">
            <v>755.66666666666663</v>
          </cell>
          <cell r="GX413">
            <v>1511.3333333333333</v>
          </cell>
          <cell r="GY413">
            <v>755.66666666666663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</row>
        <row r="414">
          <cell r="A414">
            <v>2249817</v>
          </cell>
          <cell r="B414" t="str">
            <v>24.05.2016</v>
          </cell>
          <cell r="C414" t="str">
            <v>Kusel</v>
          </cell>
          <cell r="D414">
            <v>33608042</v>
          </cell>
          <cell r="E414" t="str">
            <v>01.01.2012</v>
          </cell>
          <cell r="F414">
            <v>233255.15</v>
          </cell>
          <cell r="G414">
            <v>182545.48</v>
          </cell>
          <cell r="H414">
            <v>12170</v>
          </cell>
          <cell r="I414">
            <v>9736</v>
          </cell>
          <cell r="J414">
            <v>223519.15</v>
          </cell>
          <cell r="K414" t="str">
            <v>Hinzweiler</v>
          </cell>
          <cell r="L414" t="str">
            <v>05.12.2011</v>
          </cell>
          <cell r="M414">
            <v>352</v>
          </cell>
          <cell r="N414">
            <v>362</v>
          </cell>
          <cell r="O414">
            <v>362</v>
          </cell>
          <cell r="P414">
            <v>362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290</v>
          </cell>
          <cell r="V414">
            <v>300</v>
          </cell>
          <cell r="W414">
            <v>350</v>
          </cell>
          <cell r="X414">
            <v>350</v>
          </cell>
          <cell r="Y414">
            <v>0</v>
          </cell>
          <cell r="Z414">
            <v>10</v>
          </cell>
          <cell r="AA414">
            <v>60</v>
          </cell>
          <cell r="AB414">
            <v>60</v>
          </cell>
          <cell r="AC414">
            <v>320</v>
          </cell>
          <cell r="AD414">
            <v>338</v>
          </cell>
          <cell r="AE414">
            <v>383</v>
          </cell>
          <cell r="AF414">
            <v>383</v>
          </cell>
          <cell r="AG414">
            <v>0</v>
          </cell>
          <cell r="AH414">
            <v>18</v>
          </cell>
          <cell r="AI414">
            <v>63</v>
          </cell>
          <cell r="AJ414">
            <v>63</v>
          </cell>
          <cell r="AK414" t="str">
            <v>Thomas.Fehrenz@kv-kus.de</v>
          </cell>
          <cell r="AL414" t="str">
            <v>Ralf Berg</v>
          </cell>
          <cell r="AM414" t="str">
            <v>06381424208</v>
          </cell>
          <cell r="AN414" t="str">
            <v>24.05.2016</v>
          </cell>
          <cell r="AO414">
            <v>78.260000000000005</v>
          </cell>
          <cell r="AP414">
            <v>500535</v>
          </cell>
          <cell r="AQ414">
            <v>302974</v>
          </cell>
          <cell r="AR414">
            <v>313767</v>
          </cell>
          <cell r="AS414">
            <v>369268</v>
          </cell>
          <cell r="BE414">
            <v>12170</v>
          </cell>
          <cell r="BF414">
            <v>12170</v>
          </cell>
          <cell r="BG414">
            <v>12170</v>
          </cell>
          <cell r="BH414">
            <v>12170</v>
          </cell>
          <cell r="BS414">
            <v>9736</v>
          </cell>
          <cell r="BT414">
            <v>9736</v>
          </cell>
          <cell r="BU414">
            <v>9736</v>
          </cell>
          <cell r="BV414">
            <v>9736</v>
          </cell>
          <cell r="CG414">
            <v>233255.15</v>
          </cell>
          <cell r="CH414">
            <v>213783.15</v>
          </cell>
          <cell r="CI414">
            <v>204047.15</v>
          </cell>
          <cell r="CJ414">
            <v>194311.15</v>
          </cell>
          <cell r="CK414">
            <v>184575.15</v>
          </cell>
          <cell r="CV414">
            <v>372</v>
          </cell>
          <cell r="CW414">
            <v>372</v>
          </cell>
          <cell r="CX414">
            <v>372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350</v>
          </cell>
          <cell r="DW414">
            <v>350</v>
          </cell>
          <cell r="DX414">
            <v>350</v>
          </cell>
          <cell r="DY414">
            <v>350</v>
          </cell>
          <cell r="DZ414">
            <v>350</v>
          </cell>
          <cell r="EA414">
            <v>350</v>
          </cell>
          <cell r="EB414">
            <v>350</v>
          </cell>
          <cell r="EC414">
            <v>350</v>
          </cell>
          <cell r="ED414">
            <v>350</v>
          </cell>
          <cell r="EE414">
            <v>350</v>
          </cell>
          <cell r="EF414">
            <v>350</v>
          </cell>
          <cell r="EG414">
            <v>350</v>
          </cell>
          <cell r="EH414">
            <v>350</v>
          </cell>
          <cell r="EI414">
            <v>60</v>
          </cell>
          <cell r="EJ414">
            <v>60</v>
          </cell>
          <cell r="EK414">
            <v>60</v>
          </cell>
          <cell r="EL414">
            <v>60</v>
          </cell>
          <cell r="EM414">
            <v>60</v>
          </cell>
          <cell r="EN414">
            <v>60</v>
          </cell>
          <cell r="EO414">
            <v>60</v>
          </cell>
          <cell r="EP414">
            <v>60</v>
          </cell>
          <cell r="EQ414">
            <v>60</v>
          </cell>
          <cell r="ER414">
            <v>60</v>
          </cell>
          <cell r="ES414">
            <v>60</v>
          </cell>
          <cell r="ET414">
            <v>60</v>
          </cell>
          <cell r="EU414">
            <v>60</v>
          </cell>
          <cell r="EV414">
            <v>383</v>
          </cell>
          <cell r="EW414">
            <v>383</v>
          </cell>
          <cell r="EX414">
            <v>383</v>
          </cell>
          <cell r="EY414">
            <v>383</v>
          </cell>
          <cell r="EZ414">
            <v>383</v>
          </cell>
          <cell r="FA414">
            <v>383</v>
          </cell>
          <cell r="FB414">
            <v>383</v>
          </cell>
          <cell r="FC414">
            <v>383</v>
          </cell>
          <cell r="FD414">
            <v>383</v>
          </cell>
          <cell r="FE414">
            <v>383</v>
          </cell>
          <cell r="FF414">
            <v>383</v>
          </cell>
          <cell r="FG414">
            <v>383</v>
          </cell>
          <cell r="FH414">
            <v>383</v>
          </cell>
          <cell r="FI414">
            <v>63</v>
          </cell>
          <cell r="FJ414">
            <v>63</v>
          </cell>
          <cell r="FK414">
            <v>63</v>
          </cell>
          <cell r="FL414">
            <v>63</v>
          </cell>
          <cell r="FM414">
            <v>63</v>
          </cell>
          <cell r="FN414">
            <v>63</v>
          </cell>
          <cell r="FO414">
            <v>63</v>
          </cell>
          <cell r="FP414">
            <v>63</v>
          </cell>
          <cell r="FQ414">
            <v>63</v>
          </cell>
          <cell r="FR414">
            <v>63</v>
          </cell>
          <cell r="FS414">
            <v>63</v>
          </cell>
          <cell r="FT414">
            <v>63</v>
          </cell>
          <cell r="FU414">
            <v>63</v>
          </cell>
          <cell r="FV414" t="str">
            <v>Entschuldungsfonds_V.1.2.1_EA_Punkt_mit_Sperrung.fvl</v>
          </cell>
          <cell r="FY414">
            <v>33608042</v>
          </cell>
          <cell r="FZ414">
            <v>33608042</v>
          </cell>
          <cell r="GA414" t="str">
            <v>Hinzweiler</v>
          </cell>
          <cell r="GB414">
            <v>0</v>
          </cell>
          <cell r="GC414" t="str">
            <v>Ortsgemeinde</v>
          </cell>
          <cell r="GD414">
            <v>386</v>
          </cell>
          <cell r="GE414">
            <v>375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336</v>
          </cell>
          <cell r="GN414">
            <v>8</v>
          </cell>
          <cell r="GO414">
            <v>42</v>
          </cell>
          <cell r="GP414">
            <v>8113.333333333333</v>
          </cell>
          <cell r="GQ414">
            <v>4056.6666666666665</v>
          </cell>
          <cell r="GR414">
            <v>8113.333333333333</v>
          </cell>
          <cell r="GS414">
            <v>4056.6666666666665</v>
          </cell>
          <cell r="GT414">
            <v>8113.333333333333</v>
          </cell>
          <cell r="GU414">
            <v>4056.6666666666665</v>
          </cell>
          <cell r="GV414">
            <v>8113.333333333333</v>
          </cell>
          <cell r="GW414">
            <v>4056.6666666666665</v>
          </cell>
          <cell r="GX414">
            <v>8113.333333333333</v>
          </cell>
          <cell r="GY414">
            <v>4056.6666666666665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</row>
        <row r="415">
          <cell r="A415">
            <v>2249815</v>
          </cell>
          <cell r="B415" t="str">
            <v>24.05.2016</v>
          </cell>
          <cell r="C415" t="str">
            <v>Kusel</v>
          </cell>
          <cell r="D415">
            <v>33608040</v>
          </cell>
          <cell r="E415" t="str">
            <v>01.01.2012</v>
          </cell>
          <cell r="F415">
            <v>107388</v>
          </cell>
          <cell r="G415">
            <v>84041.84</v>
          </cell>
          <cell r="H415">
            <v>5603</v>
          </cell>
          <cell r="I415">
            <v>4482</v>
          </cell>
          <cell r="J415">
            <v>102906</v>
          </cell>
          <cell r="K415" t="str">
            <v>Herren-Sulzbach</v>
          </cell>
          <cell r="L415" t="str">
            <v>25.05.2012</v>
          </cell>
          <cell r="M415">
            <v>352</v>
          </cell>
          <cell r="N415">
            <v>352</v>
          </cell>
          <cell r="O415">
            <v>352</v>
          </cell>
          <cell r="P415">
            <v>352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280</v>
          </cell>
          <cell r="V415">
            <v>290</v>
          </cell>
          <cell r="W415">
            <v>290</v>
          </cell>
          <cell r="X415">
            <v>290</v>
          </cell>
          <cell r="Y415">
            <v>0</v>
          </cell>
          <cell r="Z415">
            <v>10</v>
          </cell>
          <cell r="AA415">
            <v>10</v>
          </cell>
          <cell r="AB415">
            <v>10</v>
          </cell>
          <cell r="AC415">
            <v>320</v>
          </cell>
          <cell r="AD415">
            <v>330</v>
          </cell>
          <cell r="AE415">
            <v>338</v>
          </cell>
          <cell r="AF415">
            <v>338</v>
          </cell>
          <cell r="AG415">
            <v>0</v>
          </cell>
          <cell r="AH415">
            <v>10</v>
          </cell>
          <cell r="AI415">
            <v>18</v>
          </cell>
          <cell r="AJ415">
            <v>18</v>
          </cell>
          <cell r="AK415" t="str">
            <v>Thomas.Fehrenz@kv-kus.de</v>
          </cell>
          <cell r="AL415" t="str">
            <v>Ralf Berg</v>
          </cell>
          <cell r="AM415" t="str">
            <v>06381424208</v>
          </cell>
          <cell r="AN415" t="str">
            <v>24.05.2016</v>
          </cell>
          <cell r="AO415">
            <v>78.260000000000005</v>
          </cell>
          <cell r="AP415">
            <v>249092</v>
          </cell>
          <cell r="AQ415">
            <v>145109</v>
          </cell>
          <cell r="AR415">
            <v>363446</v>
          </cell>
          <cell r="AS415">
            <v>17923</v>
          </cell>
          <cell r="BE415">
            <v>5603</v>
          </cell>
          <cell r="BF415">
            <v>5603</v>
          </cell>
          <cell r="BG415">
            <v>5603</v>
          </cell>
          <cell r="BH415">
            <v>5603</v>
          </cell>
          <cell r="BS415">
            <v>4482</v>
          </cell>
          <cell r="BT415">
            <v>4482</v>
          </cell>
          <cell r="BU415">
            <v>4482</v>
          </cell>
          <cell r="BV415">
            <v>4482</v>
          </cell>
          <cell r="CG415">
            <v>107388</v>
          </cell>
          <cell r="CH415">
            <v>98424</v>
          </cell>
          <cell r="CI415">
            <v>93942</v>
          </cell>
          <cell r="CJ415">
            <v>89460</v>
          </cell>
          <cell r="CK415">
            <v>84978</v>
          </cell>
          <cell r="CV415">
            <v>365</v>
          </cell>
          <cell r="CW415">
            <v>365</v>
          </cell>
          <cell r="CX415">
            <v>365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300</v>
          </cell>
          <cell r="DW415">
            <v>300</v>
          </cell>
          <cell r="DX415">
            <v>300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10</v>
          </cell>
          <cell r="EJ415">
            <v>10</v>
          </cell>
          <cell r="EK415">
            <v>10</v>
          </cell>
          <cell r="EL415">
            <v>10</v>
          </cell>
          <cell r="EM415">
            <v>10</v>
          </cell>
          <cell r="EN415">
            <v>10</v>
          </cell>
          <cell r="EO415">
            <v>10</v>
          </cell>
          <cell r="EP415">
            <v>10</v>
          </cell>
          <cell r="EQ415">
            <v>10</v>
          </cell>
          <cell r="ER415">
            <v>10</v>
          </cell>
          <cell r="ES415">
            <v>10</v>
          </cell>
          <cell r="ET415">
            <v>10</v>
          </cell>
          <cell r="EU415">
            <v>10</v>
          </cell>
          <cell r="EV415">
            <v>365</v>
          </cell>
          <cell r="EW415">
            <v>365</v>
          </cell>
          <cell r="EX415">
            <v>365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18</v>
          </cell>
          <cell r="FJ415">
            <v>18</v>
          </cell>
          <cell r="FK415">
            <v>18</v>
          </cell>
          <cell r="FL415">
            <v>18</v>
          </cell>
          <cell r="FM415">
            <v>18</v>
          </cell>
          <cell r="FN415">
            <v>18</v>
          </cell>
          <cell r="FO415">
            <v>18</v>
          </cell>
          <cell r="FP415">
            <v>18</v>
          </cell>
          <cell r="FQ415">
            <v>18</v>
          </cell>
          <cell r="FR415">
            <v>18</v>
          </cell>
          <cell r="FS415">
            <v>18</v>
          </cell>
          <cell r="FT415">
            <v>18</v>
          </cell>
          <cell r="FU415">
            <v>18</v>
          </cell>
          <cell r="FV415" t="str">
            <v>Entschuldungsfonds_V.1.2.1_EA_Punkt_mit_Sperrung.fvl</v>
          </cell>
          <cell r="FY415">
            <v>33608040</v>
          </cell>
          <cell r="FZ415">
            <v>33608040</v>
          </cell>
          <cell r="GA415" t="str">
            <v>Herren-Sulzbach</v>
          </cell>
          <cell r="GB415">
            <v>0</v>
          </cell>
          <cell r="GC415" t="str">
            <v>Ortsgemeinde</v>
          </cell>
          <cell r="GD415">
            <v>173</v>
          </cell>
          <cell r="GE415">
            <v>146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336</v>
          </cell>
          <cell r="GN415">
            <v>8</v>
          </cell>
          <cell r="GO415">
            <v>40</v>
          </cell>
          <cell r="GP415">
            <v>3735.3333333333335</v>
          </cell>
          <cell r="GQ415">
            <v>1867.6666666666667</v>
          </cell>
          <cell r="GR415">
            <v>3735.3333333333335</v>
          </cell>
          <cell r="GS415">
            <v>1867.6666666666667</v>
          </cell>
          <cell r="GT415">
            <v>3735.3333333333335</v>
          </cell>
          <cell r="GU415">
            <v>1867.6666666666667</v>
          </cell>
          <cell r="GV415">
            <v>3735.3333333333335</v>
          </cell>
          <cell r="GW415">
            <v>1867.6666666666667</v>
          </cell>
          <cell r="GX415">
            <v>3735.3333333333335</v>
          </cell>
          <cell r="GY415">
            <v>1867.6666666666667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</row>
        <row r="416">
          <cell r="A416">
            <v>2249814</v>
          </cell>
          <cell r="B416" t="str">
            <v>24.05.2016</v>
          </cell>
          <cell r="C416" t="str">
            <v>Birkenfeld</v>
          </cell>
          <cell r="D416">
            <v>13403082</v>
          </cell>
          <cell r="E416" t="str">
            <v>01.01.2014 mit Nachholung 2012/13</v>
          </cell>
          <cell r="F416">
            <v>46570</v>
          </cell>
          <cell r="G416">
            <v>36445.68</v>
          </cell>
          <cell r="H416">
            <v>0</v>
          </cell>
          <cell r="I416">
            <v>0</v>
          </cell>
          <cell r="J416">
            <v>46570</v>
          </cell>
          <cell r="K416" t="str">
            <v>Sien</v>
          </cell>
          <cell r="L416" t="str">
            <v>19.12.2013</v>
          </cell>
          <cell r="M416">
            <v>340</v>
          </cell>
          <cell r="N416">
            <v>340</v>
          </cell>
          <cell r="O416">
            <v>340</v>
          </cell>
          <cell r="P416">
            <v>340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340</v>
          </cell>
          <cell r="V416">
            <v>340</v>
          </cell>
          <cell r="W416">
            <v>340</v>
          </cell>
          <cell r="X416">
            <v>340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360</v>
          </cell>
          <cell r="AD416">
            <v>360</v>
          </cell>
          <cell r="AE416">
            <v>360</v>
          </cell>
          <cell r="AF416">
            <v>360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 t="str">
            <v>b.werle@landkreis-birkenfeld.de</v>
          </cell>
          <cell r="AL416" t="str">
            <v>Frau Werle</v>
          </cell>
          <cell r="AM416" t="str">
            <v>06782/15130</v>
          </cell>
          <cell r="AN416" t="str">
            <v>24.05.2016</v>
          </cell>
          <cell r="AO416">
            <v>78.260000000000005</v>
          </cell>
          <cell r="AP416">
            <v>215041</v>
          </cell>
          <cell r="AQ416">
            <v>230818</v>
          </cell>
          <cell r="AR416">
            <v>382117</v>
          </cell>
          <cell r="AS416">
            <v>406908</v>
          </cell>
          <cell r="BE416">
            <v>0</v>
          </cell>
          <cell r="BF416">
            <v>2804</v>
          </cell>
          <cell r="BG416">
            <v>2804</v>
          </cell>
          <cell r="BH416">
            <v>2804</v>
          </cell>
          <cell r="BI416">
            <v>2804</v>
          </cell>
          <cell r="BJ416">
            <v>2804</v>
          </cell>
          <cell r="BK416">
            <v>2804</v>
          </cell>
          <cell r="BL416">
            <v>2804</v>
          </cell>
          <cell r="BM416">
            <v>2804</v>
          </cell>
          <cell r="BN416">
            <v>2804</v>
          </cell>
          <cell r="BO416">
            <v>2804</v>
          </cell>
          <cell r="BP416">
            <v>2804</v>
          </cell>
          <cell r="BQ416">
            <v>2804</v>
          </cell>
          <cell r="BR416">
            <v>2804</v>
          </cell>
          <cell r="BS416">
            <v>0</v>
          </cell>
          <cell r="BT416">
            <v>2243</v>
          </cell>
          <cell r="BU416">
            <v>2243</v>
          </cell>
          <cell r="BV416">
            <v>2243</v>
          </cell>
          <cell r="BW416">
            <v>2243</v>
          </cell>
          <cell r="BX416">
            <v>2243</v>
          </cell>
          <cell r="BY416">
            <v>2243</v>
          </cell>
          <cell r="BZ416">
            <v>2243</v>
          </cell>
          <cell r="CA416">
            <v>2243</v>
          </cell>
          <cell r="CB416">
            <v>2243</v>
          </cell>
          <cell r="CC416">
            <v>2243</v>
          </cell>
          <cell r="CD416">
            <v>2243</v>
          </cell>
          <cell r="CE416">
            <v>2243</v>
          </cell>
          <cell r="CF416">
            <v>2243</v>
          </cell>
          <cell r="CG416">
            <v>46570</v>
          </cell>
          <cell r="CH416">
            <v>46570</v>
          </cell>
          <cell r="CI416">
            <v>44327</v>
          </cell>
          <cell r="CJ416">
            <v>42084</v>
          </cell>
          <cell r="CK416">
            <v>39841</v>
          </cell>
          <cell r="CL416">
            <v>37598</v>
          </cell>
          <cell r="CM416">
            <v>35355</v>
          </cell>
          <cell r="CN416">
            <v>33112</v>
          </cell>
          <cell r="CO416">
            <v>30869</v>
          </cell>
          <cell r="CP416">
            <v>28626</v>
          </cell>
          <cell r="CQ416">
            <v>26383</v>
          </cell>
          <cell r="CR416">
            <v>24140</v>
          </cell>
          <cell r="CS416">
            <v>21897</v>
          </cell>
          <cell r="CT416">
            <v>19654</v>
          </cell>
          <cell r="CU416">
            <v>17411</v>
          </cell>
          <cell r="CV416">
            <v>340</v>
          </cell>
          <cell r="CW416">
            <v>365</v>
          </cell>
          <cell r="CX416">
            <v>365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340</v>
          </cell>
          <cell r="DW416">
            <v>340</v>
          </cell>
          <cell r="DX416">
            <v>340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360</v>
          </cell>
          <cell r="EW416">
            <v>365</v>
          </cell>
          <cell r="EX416">
            <v>365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 t="str">
            <v>Entschuldungsfonds_V.1.2.1_EA_Punkt_mit_Sperrung.fvl</v>
          </cell>
          <cell r="FY416">
            <v>13403082</v>
          </cell>
          <cell r="FZ416">
            <v>13403082</v>
          </cell>
          <cell r="GA416" t="str">
            <v>Sien</v>
          </cell>
          <cell r="GB416">
            <v>0</v>
          </cell>
          <cell r="GC416" t="str">
            <v>Ortsgemeinde</v>
          </cell>
          <cell r="GD416">
            <v>543</v>
          </cell>
          <cell r="GE416">
            <v>516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134</v>
          </cell>
          <cell r="GN416">
            <v>3</v>
          </cell>
          <cell r="GO416">
            <v>82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1869.3333333333333</v>
          </cell>
          <cell r="GU416">
            <v>934.66666666666663</v>
          </cell>
          <cell r="GV416">
            <v>1869.3333333333333</v>
          </cell>
          <cell r="GW416">
            <v>934.66666666666663</v>
          </cell>
          <cell r="GX416">
            <v>1869.3333333333333</v>
          </cell>
          <cell r="GY416">
            <v>934.66666666666663</v>
          </cell>
          <cell r="GZ416">
            <v>1869.3333333333333</v>
          </cell>
          <cell r="HA416">
            <v>934.66666666666663</v>
          </cell>
          <cell r="HB416">
            <v>1869.3333333333333</v>
          </cell>
          <cell r="HC416">
            <v>934.66666666666663</v>
          </cell>
          <cell r="HD416">
            <v>1869.3333333333333</v>
          </cell>
          <cell r="HE416">
            <v>934.66666666666663</v>
          </cell>
          <cell r="HF416">
            <v>1869.3333333333333</v>
          </cell>
          <cell r="HG416">
            <v>934.66666666666663</v>
          </cell>
          <cell r="HH416">
            <v>1869.3333333333333</v>
          </cell>
          <cell r="HI416">
            <v>934.66666666666663</v>
          </cell>
          <cell r="HJ416">
            <v>1869.3333333333333</v>
          </cell>
          <cell r="HK416">
            <v>934.66666666666663</v>
          </cell>
          <cell r="HL416">
            <v>1869.3333333333333</v>
          </cell>
          <cell r="HM416">
            <v>934.66666666666663</v>
          </cell>
          <cell r="HN416">
            <v>1869.3333333333333</v>
          </cell>
          <cell r="HO416">
            <v>934.66666666666663</v>
          </cell>
          <cell r="HP416">
            <v>1869.3333333333333</v>
          </cell>
          <cell r="HQ416">
            <v>934.66666666666663</v>
          </cell>
          <cell r="HR416">
            <v>1869.3333333333333</v>
          </cell>
        </row>
        <row r="417">
          <cell r="A417">
            <v>2249803</v>
          </cell>
          <cell r="B417" t="str">
            <v>24.05.2016</v>
          </cell>
          <cell r="C417" t="str">
            <v>Eifelkreis Bitburg-Prüm</v>
          </cell>
          <cell r="D417">
            <v>23201220</v>
          </cell>
          <cell r="E417" t="str">
            <v>01.01.2012</v>
          </cell>
          <cell r="F417">
            <v>110979</v>
          </cell>
          <cell r="G417">
            <v>86852.160000000003</v>
          </cell>
          <cell r="H417">
            <v>5790</v>
          </cell>
          <cell r="I417">
            <v>4632</v>
          </cell>
          <cell r="J417">
            <v>106347</v>
          </cell>
          <cell r="K417" t="str">
            <v>Eschfeld</v>
          </cell>
          <cell r="L417" t="str">
            <v>15.03.2012</v>
          </cell>
          <cell r="M417">
            <v>350</v>
          </cell>
          <cell r="N417">
            <v>380</v>
          </cell>
          <cell r="O417">
            <v>380</v>
          </cell>
          <cell r="P417">
            <v>380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350</v>
          </cell>
          <cell r="V417">
            <v>400</v>
          </cell>
          <cell r="W417">
            <v>400</v>
          </cell>
          <cell r="X417">
            <v>400</v>
          </cell>
          <cell r="Y417">
            <v>0</v>
          </cell>
          <cell r="Z417">
            <v>50</v>
          </cell>
          <cell r="AA417">
            <v>50</v>
          </cell>
          <cell r="AB417">
            <v>50</v>
          </cell>
          <cell r="AC417">
            <v>370</v>
          </cell>
          <cell r="AD417">
            <v>400</v>
          </cell>
          <cell r="AE417">
            <v>400</v>
          </cell>
          <cell r="AF417">
            <v>400</v>
          </cell>
          <cell r="AG417">
            <v>0</v>
          </cell>
          <cell r="AH417">
            <v>30</v>
          </cell>
          <cell r="AI417">
            <v>30</v>
          </cell>
          <cell r="AJ417">
            <v>30</v>
          </cell>
          <cell r="AK417" t="str">
            <v>blasen.alfred@bitburg-pruem.de</v>
          </cell>
          <cell r="AL417" t="str">
            <v>Alfred Blasen</v>
          </cell>
          <cell r="AM417" t="str">
            <v>06561/154701</v>
          </cell>
          <cell r="AN417" t="str">
            <v>24.05.2016</v>
          </cell>
          <cell r="AO417">
            <v>78.260000000000005</v>
          </cell>
          <cell r="AP417">
            <v>113375</v>
          </cell>
          <cell r="AQ417">
            <v>101370</v>
          </cell>
          <cell r="AR417">
            <v>113062</v>
          </cell>
          <cell r="AS417">
            <v>137632</v>
          </cell>
          <cell r="BE417">
            <v>5790</v>
          </cell>
          <cell r="BF417">
            <v>5790</v>
          </cell>
          <cell r="BG417">
            <v>5790</v>
          </cell>
          <cell r="BH417">
            <v>5790</v>
          </cell>
          <cell r="BS417">
            <v>4632</v>
          </cell>
          <cell r="BT417">
            <v>4632</v>
          </cell>
          <cell r="BU417">
            <v>4632</v>
          </cell>
          <cell r="BV417">
            <v>4632</v>
          </cell>
          <cell r="CG417">
            <v>110979</v>
          </cell>
          <cell r="CH417">
            <v>101715</v>
          </cell>
          <cell r="CI417">
            <v>97083</v>
          </cell>
          <cell r="CJ417">
            <v>92451</v>
          </cell>
          <cell r="CK417">
            <v>87819</v>
          </cell>
          <cell r="CV417">
            <v>380</v>
          </cell>
          <cell r="CW417">
            <v>380</v>
          </cell>
          <cell r="CX417">
            <v>380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400</v>
          </cell>
          <cell r="DW417">
            <v>400</v>
          </cell>
          <cell r="DX417">
            <v>400</v>
          </cell>
          <cell r="DY417">
            <v>450</v>
          </cell>
          <cell r="DZ417">
            <v>450</v>
          </cell>
          <cell r="EA417">
            <v>450</v>
          </cell>
          <cell r="EB417">
            <v>450</v>
          </cell>
          <cell r="EC417">
            <v>450</v>
          </cell>
          <cell r="ED417">
            <v>450</v>
          </cell>
          <cell r="EE417">
            <v>450</v>
          </cell>
          <cell r="EF417">
            <v>450</v>
          </cell>
          <cell r="EG417">
            <v>450</v>
          </cell>
          <cell r="EH417">
            <v>450</v>
          </cell>
          <cell r="EI417">
            <v>50</v>
          </cell>
          <cell r="EJ417">
            <v>50</v>
          </cell>
          <cell r="EK417">
            <v>50</v>
          </cell>
          <cell r="EL417">
            <v>50</v>
          </cell>
          <cell r="EM417">
            <v>50</v>
          </cell>
          <cell r="EN417">
            <v>50</v>
          </cell>
          <cell r="EO417">
            <v>50</v>
          </cell>
          <cell r="EP417">
            <v>50</v>
          </cell>
          <cell r="EQ417">
            <v>50</v>
          </cell>
          <cell r="ER417">
            <v>50</v>
          </cell>
          <cell r="ES417">
            <v>50</v>
          </cell>
          <cell r="ET417">
            <v>50</v>
          </cell>
          <cell r="EU417">
            <v>50</v>
          </cell>
          <cell r="EV417">
            <v>400</v>
          </cell>
          <cell r="EW417">
            <v>400</v>
          </cell>
          <cell r="EX417">
            <v>400</v>
          </cell>
          <cell r="EY417">
            <v>450</v>
          </cell>
          <cell r="EZ417">
            <v>450</v>
          </cell>
          <cell r="FA417">
            <v>450</v>
          </cell>
          <cell r="FB417">
            <v>450</v>
          </cell>
          <cell r="FC417">
            <v>450</v>
          </cell>
          <cell r="FD417">
            <v>450</v>
          </cell>
          <cell r="FE417">
            <v>450</v>
          </cell>
          <cell r="FF417">
            <v>450</v>
          </cell>
          <cell r="FG417">
            <v>450</v>
          </cell>
          <cell r="FH417">
            <v>450</v>
          </cell>
          <cell r="FI417">
            <v>30</v>
          </cell>
          <cell r="FJ417">
            <v>30</v>
          </cell>
          <cell r="FK417">
            <v>30</v>
          </cell>
          <cell r="FL417">
            <v>30</v>
          </cell>
          <cell r="FM417">
            <v>30</v>
          </cell>
          <cell r="FN417">
            <v>30</v>
          </cell>
          <cell r="FO417">
            <v>30</v>
          </cell>
          <cell r="FP417">
            <v>30</v>
          </cell>
          <cell r="FQ417">
            <v>30</v>
          </cell>
          <cell r="FR417">
            <v>30</v>
          </cell>
          <cell r="FS417">
            <v>30</v>
          </cell>
          <cell r="FT417">
            <v>30</v>
          </cell>
          <cell r="FU417">
            <v>30</v>
          </cell>
          <cell r="FV417" t="str">
            <v>Entschuldungsfonds_V.1.2.1_EA_Punkt_mit_Sperrung.fvl</v>
          </cell>
          <cell r="FY417">
            <v>23201220</v>
          </cell>
          <cell r="FZ417">
            <v>23201220</v>
          </cell>
          <cell r="GA417" t="str">
            <v>Eschfeld</v>
          </cell>
          <cell r="GB417">
            <v>0</v>
          </cell>
          <cell r="GC417" t="str">
            <v>Ortsgemeinde</v>
          </cell>
          <cell r="GD417">
            <v>179</v>
          </cell>
          <cell r="GE417">
            <v>178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232</v>
          </cell>
          <cell r="GN417">
            <v>1</v>
          </cell>
          <cell r="GO417">
            <v>220</v>
          </cell>
          <cell r="GP417">
            <v>3860</v>
          </cell>
          <cell r="GQ417">
            <v>1930</v>
          </cell>
          <cell r="GR417">
            <v>3860</v>
          </cell>
          <cell r="GS417">
            <v>1930</v>
          </cell>
          <cell r="GT417">
            <v>3860</v>
          </cell>
          <cell r="GU417">
            <v>1930</v>
          </cell>
          <cell r="GV417">
            <v>3860</v>
          </cell>
          <cell r="GW417">
            <v>1930</v>
          </cell>
          <cell r="GX417">
            <v>3860</v>
          </cell>
          <cell r="GY417">
            <v>1930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</row>
        <row r="418">
          <cell r="A418">
            <v>2249788</v>
          </cell>
          <cell r="B418" t="str">
            <v>24.05.2016</v>
          </cell>
          <cell r="C418" t="str">
            <v>Kusel</v>
          </cell>
          <cell r="D418">
            <v>33608038</v>
          </cell>
          <cell r="E418" t="str">
            <v>01.01.2012</v>
          </cell>
          <cell r="F418">
            <v>166631</v>
          </cell>
          <cell r="G418">
            <v>130405.42</v>
          </cell>
          <cell r="H418">
            <v>8694</v>
          </cell>
          <cell r="I418">
            <v>6955</v>
          </cell>
          <cell r="J418">
            <v>159676</v>
          </cell>
          <cell r="K418" t="str">
            <v>Heinzenhausen</v>
          </cell>
          <cell r="L418" t="str">
            <v>13.06.2012</v>
          </cell>
          <cell r="M418">
            <v>350</v>
          </cell>
          <cell r="N418">
            <v>350</v>
          </cell>
          <cell r="O418">
            <v>350</v>
          </cell>
          <cell r="P418">
            <v>350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280</v>
          </cell>
          <cell r="V418">
            <v>290</v>
          </cell>
          <cell r="W418">
            <v>350</v>
          </cell>
          <cell r="X418">
            <v>350</v>
          </cell>
          <cell r="Y418">
            <v>0</v>
          </cell>
          <cell r="Z418">
            <v>10</v>
          </cell>
          <cell r="AA418">
            <v>70</v>
          </cell>
          <cell r="AB418">
            <v>70</v>
          </cell>
          <cell r="AC418">
            <v>320</v>
          </cell>
          <cell r="AD418">
            <v>330</v>
          </cell>
          <cell r="AE418">
            <v>387</v>
          </cell>
          <cell r="AF418">
            <v>387</v>
          </cell>
          <cell r="AG418">
            <v>0</v>
          </cell>
          <cell r="AH418">
            <v>10</v>
          </cell>
          <cell r="AI418">
            <v>67</v>
          </cell>
          <cell r="AJ418">
            <v>67</v>
          </cell>
          <cell r="AK418" t="str">
            <v>Thomas.Fehrenz@kv-kus.de</v>
          </cell>
          <cell r="AL418" t="str">
            <v>Ralf Berg</v>
          </cell>
          <cell r="AM418" t="str">
            <v>06381424208</v>
          </cell>
          <cell r="AN418" t="str">
            <v>24.05.2016</v>
          </cell>
          <cell r="AO418">
            <v>78.260000000000005</v>
          </cell>
          <cell r="AP418">
            <v>230695</v>
          </cell>
          <cell r="AQ418">
            <v>230991</v>
          </cell>
          <cell r="AR418">
            <v>229744</v>
          </cell>
          <cell r="AS418">
            <v>190726</v>
          </cell>
          <cell r="BE418">
            <v>8694</v>
          </cell>
          <cell r="BF418">
            <v>8694</v>
          </cell>
          <cell r="BG418">
            <v>8694</v>
          </cell>
          <cell r="BH418">
            <v>8694</v>
          </cell>
          <cell r="BS418">
            <v>6955</v>
          </cell>
          <cell r="BT418">
            <v>6955</v>
          </cell>
          <cell r="BU418">
            <v>6955</v>
          </cell>
          <cell r="BV418">
            <v>6955</v>
          </cell>
          <cell r="CG418">
            <v>166631</v>
          </cell>
          <cell r="CH418">
            <v>152721</v>
          </cell>
          <cell r="CI418">
            <v>145766</v>
          </cell>
          <cell r="CJ418">
            <v>138811</v>
          </cell>
          <cell r="CK418">
            <v>131856</v>
          </cell>
          <cell r="CV418">
            <v>365</v>
          </cell>
          <cell r="CW418">
            <v>365</v>
          </cell>
          <cell r="CX418">
            <v>365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350</v>
          </cell>
          <cell r="DW418">
            <v>350</v>
          </cell>
          <cell r="DX418">
            <v>350</v>
          </cell>
          <cell r="DY418">
            <v>350</v>
          </cell>
          <cell r="DZ418">
            <v>350</v>
          </cell>
          <cell r="EA418">
            <v>350</v>
          </cell>
          <cell r="EB418">
            <v>350</v>
          </cell>
          <cell r="EC418">
            <v>350</v>
          </cell>
          <cell r="ED418">
            <v>350</v>
          </cell>
          <cell r="EE418">
            <v>350</v>
          </cell>
          <cell r="EF418">
            <v>350</v>
          </cell>
          <cell r="EG418">
            <v>350</v>
          </cell>
          <cell r="EH418">
            <v>350</v>
          </cell>
          <cell r="EI418">
            <v>70</v>
          </cell>
          <cell r="EJ418">
            <v>70</v>
          </cell>
          <cell r="EK418">
            <v>70</v>
          </cell>
          <cell r="EL418">
            <v>70</v>
          </cell>
          <cell r="EM418">
            <v>70</v>
          </cell>
          <cell r="EN418">
            <v>70</v>
          </cell>
          <cell r="EO418">
            <v>70</v>
          </cell>
          <cell r="EP418">
            <v>70</v>
          </cell>
          <cell r="EQ418">
            <v>70</v>
          </cell>
          <cell r="ER418">
            <v>70</v>
          </cell>
          <cell r="ES418">
            <v>70</v>
          </cell>
          <cell r="ET418">
            <v>70</v>
          </cell>
          <cell r="EU418">
            <v>70</v>
          </cell>
          <cell r="EV418">
            <v>387</v>
          </cell>
          <cell r="EW418">
            <v>387</v>
          </cell>
          <cell r="EX418">
            <v>387</v>
          </cell>
          <cell r="EY418">
            <v>387</v>
          </cell>
          <cell r="EZ418">
            <v>387</v>
          </cell>
          <cell r="FA418">
            <v>387</v>
          </cell>
          <cell r="FB418">
            <v>387</v>
          </cell>
          <cell r="FC418">
            <v>387</v>
          </cell>
          <cell r="FD418">
            <v>387</v>
          </cell>
          <cell r="FE418">
            <v>387</v>
          </cell>
          <cell r="FF418">
            <v>387</v>
          </cell>
          <cell r="FG418">
            <v>387</v>
          </cell>
          <cell r="FH418">
            <v>387</v>
          </cell>
          <cell r="FI418">
            <v>67</v>
          </cell>
          <cell r="FJ418">
            <v>67</v>
          </cell>
          <cell r="FK418">
            <v>67</v>
          </cell>
          <cell r="FL418">
            <v>67</v>
          </cell>
          <cell r="FM418">
            <v>67</v>
          </cell>
          <cell r="FN418">
            <v>67</v>
          </cell>
          <cell r="FO418">
            <v>67</v>
          </cell>
          <cell r="FP418">
            <v>67</v>
          </cell>
          <cell r="FQ418">
            <v>67</v>
          </cell>
          <cell r="FR418">
            <v>67</v>
          </cell>
          <cell r="FS418">
            <v>67</v>
          </cell>
          <cell r="FT418">
            <v>67</v>
          </cell>
          <cell r="FU418">
            <v>67</v>
          </cell>
          <cell r="FV418" t="str">
            <v>Entschuldungsfonds_V.1.2.1_EA_Punkt_mit_Sperrung.fvl</v>
          </cell>
          <cell r="FY418">
            <v>33608038</v>
          </cell>
          <cell r="FZ418">
            <v>33608038</v>
          </cell>
          <cell r="GA418" t="str">
            <v>Heinzenhausen</v>
          </cell>
          <cell r="GB418">
            <v>0</v>
          </cell>
          <cell r="GC418" t="str">
            <v>Ortsgemeinde</v>
          </cell>
          <cell r="GD418">
            <v>296</v>
          </cell>
          <cell r="GE418">
            <v>291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336</v>
          </cell>
          <cell r="GN418">
            <v>8</v>
          </cell>
          <cell r="GO418">
            <v>38</v>
          </cell>
          <cell r="GP418">
            <v>5796</v>
          </cell>
          <cell r="GQ418">
            <v>2898</v>
          </cell>
          <cell r="GR418">
            <v>5796</v>
          </cell>
          <cell r="GS418">
            <v>2898</v>
          </cell>
          <cell r="GT418">
            <v>5796</v>
          </cell>
          <cell r="GU418">
            <v>2898</v>
          </cell>
          <cell r="GV418">
            <v>5796</v>
          </cell>
          <cell r="GW418">
            <v>2898</v>
          </cell>
          <cell r="GX418">
            <v>5796</v>
          </cell>
          <cell r="GY418">
            <v>2898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</row>
        <row r="419">
          <cell r="A419">
            <v>2249784</v>
          </cell>
          <cell r="B419" t="str">
            <v>24.05.2016</v>
          </cell>
          <cell r="C419" t="str">
            <v>Eifelkreis Bitburg-Prüm</v>
          </cell>
          <cell r="D419">
            <v>23201217</v>
          </cell>
          <cell r="E419" t="str">
            <v>01.01.2012</v>
          </cell>
          <cell r="F419">
            <v>20417</v>
          </cell>
          <cell r="G419">
            <v>15978.34</v>
          </cell>
          <cell r="H419">
            <v>1065</v>
          </cell>
          <cell r="I419">
            <v>852</v>
          </cell>
          <cell r="J419">
            <v>19565</v>
          </cell>
          <cell r="K419" t="str">
            <v>Eilscheid</v>
          </cell>
          <cell r="L419" t="str">
            <v>12.03.2012</v>
          </cell>
          <cell r="M419">
            <v>350</v>
          </cell>
          <cell r="N419">
            <v>380</v>
          </cell>
          <cell r="O419">
            <v>380</v>
          </cell>
          <cell r="P419">
            <v>380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350</v>
          </cell>
          <cell r="V419">
            <v>400</v>
          </cell>
          <cell r="W419">
            <v>400</v>
          </cell>
          <cell r="X419">
            <v>400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370</v>
          </cell>
          <cell r="AD419">
            <v>400</v>
          </cell>
          <cell r="AE419">
            <v>400</v>
          </cell>
          <cell r="AF419">
            <v>400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 t="str">
            <v>blasen.alfred@bitburg-pruem.de</v>
          </cell>
          <cell r="AL419" t="str">
            <v>Alfred Blasen</v>
          </cell>
          <cell r="AM419" t="str">
            <v>06561/154701</v>
          </cell>
          <cell r="AN419" t="str">
            <v>24.05.2016</v>
          </cell>
          <cell r="AO419">
            <v>78.260000000000005</v>
          </cell>
          <cell r="AP419">
            <v>32048</v>
          </cell>
          <cell r="AQ419">
            <v>35616</v>
          </cell>
          <cell r="AR419">
            <v>38129</v>
          </cell>
          <cell r="AS419">
            <v>40102</v>
          </cell>
          <cell r="BE419">
            <v>1065</v>
          </cell>
          <cell r="BF419">
            <v>1065</v>
          </cell>
          <cell r="BG419">
            <v>1065</v>
          </cell>
          <cell r="BH419">
            <v>1065</v>
          </cell>
          <cell r="BS419">
            <v>852</v>
          </cell>
          <cell r="BT419">
            <v>852</v>
          </cell>
          <cell r="BU419">
            <v>852</v>
          </cell>
          <cell r="BV419">
            <v>852</v>
          </cell>
          <cell r="CG419">
            <v>20417</v>
          </cell>
          <cell r="CH419">
            <v>18713</v>
          </cell>
          <cell r="CI419">
            <v>17861</v>
          </cell>
          <cell r="CJ419">
            <v>17009</v>
          </cell>
          <cell r="CK419">
            <v>16157</v>
          </cell>
          <cell r="CV419">
            <v>380</v>
          </cell>
          <cell r="CW419">
            <v>380</v>
          </cell>
          <cell r="CX419">
            <v>380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400</v>
          </cell>
          <cell r="DW419">
            <v>400</v>
          </cell>
          <cell r="DX419">
            <v>400</v>
          </cell>
          <cell r="DY419">
            <v>400</v>
          </cell>
          <cell r="DZ419">
            <v>400</v>
          </cell>
          <cell r="EA419">
            <v>400</v>
          </cell>
          <cell r="EB419">
            <v>400</v>
          </cell>
          <cell r="EC419">
            <v>400</v>
          </cell>
          <cell r="ED419">
            <v>400</v>
          </cell>
          <cell r="EE419">
            <v>400</v>
          </cell>
          <cell r="EF419">
            <v>400</v>
          </cell>
          <cell r="EG419">
            <v>400</v>
          </cell>
          <cell r="EH419">
            <v>400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400</v>
          </cell>
          <cell r="EW419">
            <v>400</v>
          </cell>
          <cell r="EX419">
            <v>400</v>
          </cell>
          <cell r="EY419">
            <v>400</v>
          </cell>
          <cell r="EZ419">
            <v>400</v>
          </cell>
          <cell r="FA419">
            <v>400</v>
          </cell>
          <cell r="FB419">
            <v>400</v>
          </cell>
          <cell r="FC419">
            <v>400</v>
          </cell>
          <cell r="FD419">
            <v>400</v>
          </cell>
          <cell r="FE419">
            <v>400</v>
          </cell>
          <cell r="FF419">
            <v>400</v>
          </cell>
          <cell r="FG419">
            <v>400</v>
          </cell>
          <cell r="FH419">
            <v>400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0</v>
          </cell>
          <cell r="FR419">
            <v>0</v>
          </cell>
          <cell r="FS419">
            <v>0</v>
          </cell>
          <cell r="FT419">
            <v>0</v>
          </cell>
          <cell r="FU419">
            <v>0</v>
          </cell>
          <cell r="FV419" t="str">
            <v>Entschuldungsfonds_V.1.2.1_EA_Punkt_mit_Sperrung.fvl</v>
          </cell>
          <cell r="FY419">
            <v>23201217</v>
          </cell>
          <cell r="FZ419">
            <v>23201217</v>
          </cell>
          <cell r="GA419" t="str">
            <v>Eilscheid</v>
          </cell>
          <cell r="GB419">
            <v>0</v>
          </cell>
          <cell r="GC419" t="str">
            <v>Ortsgemeinde</v>
          </cell>
          <cell r="GD419">
            <v>43</v>
          </cell>
          <cell r="GE419">
            <v>45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232</v>
          </cell>
          <cell r="GN419">
            <v>1</v>
          </cell>
          <cell r="GO419">
            <v>217</v>
          </cell>
          <cell r="GP419">
            <v>710</v>
          </cell>
          <cell r="GQ419">
            <v>355</v>
          </cell>
          <cell r="GR419">
            <v>710</v>
          </cell>
          <cell r="GS419">
            <v>355</v>
          </cell>
          <cell r="GT419">
            <v>710</v>
          </cell>
          <cell r="GU419">
            <v>355</v>
          </cell>
          <cell r="GV419">
            <v>710</v>
          </cell>
          <cell r="GW419">
            <v>355</v>
          </cell>
          <cell r="GX419">
            <v>710</v>
          </cell>
          <cell r="GY419">
            <v>355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</row>
        <row r="420">
          <cell r="A420">
            <v>2249778</v>
          </cell>
          <cell r="B420" t="str">
            <v>24.05.2016</v>
          </cell>
          <cell r="C420" t="str">
            <v>Kusel</v>
          </cell>
          <cell r="D420">
            <v>33608036</v>
          </cell>
          <cell r="E420" t="str">
            <v>01.01.2012</v>
          </cell>
          <cell r="F420">
            <v>128916.77</v>
          </cell>
          <cell r="G420">
            <v>100890.26</v>
          </cell>
          <cell r="H420">
            <v>6726</v>
          </cell>
          <cell r="I420">
            <v>5381</v>
          </cell>
          <cell r="J420">
            <v>123535.77</v>
          </cell>
          <cell r="K420" t="str">
            <v>Hefersweiler</v>
          </cell>
          <cell r="L420" t="str">
            <v>05.12.2011</v>
          </cell>
          <cell r="M420">
            <v>352</v>
          </cell>
          <cell r="N420">
            <v>362</v>
          </cell>
          <cell r="O420">
            <v>362</v>
          </cell>
          <cell r="P420">
            <v>362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280</v>
          </cell>
          <cell r="V420">
            <v>290</v>
          </cell>
          <cell r="W420">
            <v>290</v>
          </cell>
          <cell r="X420">
            <v>290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320</v>
          </cell>
          <cell r="AD420">
            <v>338</v>
          </cell>
          <cell r="AE420">
            <v>357</v>
          </cell>
          <cell r="AF420">
            <v>357</v>
          </cell>
          <cell r="AG420">
            <v>0</v>
          </cell>
          <cell r="AH420">
            <v>18</v>
          </cell>
          <cell r="AI420">
            <v>37</v>
          </cell>
          <cell r="AJ420">
            <v>37</v>
          </cell>
          <cell r="AK420" t="str">
            <v>Thomas.Fehrenz@kv-kus.de</v>
          </cell>
          <cell r="AL420" t="str">
            <v>Ralf Berg</v>
          </cell>
          <cell r="AM420" t="str">
            <v>06381424208</v>
          </cell>
          <cell r="AN420" t="str">
            <v>24.05.2016</v>
          </cell>
          <cell r="AO420">
            <v>78.260000000000005</v>
          </cell>
          <cell r="AP420">
            <v>221727</v>
          </cell>
          <cell r="AQ420">
            <v>221082</v>
          </cell>
          <cell r="AR420">
            <v>269426</v>
          </cell>
          <cell r="AS420">
            <v>2210508.2799999998</v>
          </cell>
          <cell r="BE420">
            <v>6726</v>
          </cell>
          <cell r="BF420">
            <v>6726</v>
          </cell>
          <cell r="BG420">
            <v>6726</v>
          </cell>
          <cell r="BH420">
            <v>6726</v>
          </cell>
          <cell r="BS420">
            <v>5381</v>
          </cell>
          <cell r="BT420">
            <v>5381</v>
          </cell>
          <cell r="BU420">
            <v>5381</v>
          </cell>
          <cell r="BV420">
            <v>5381</v>
          </cell>
          <cell r="CG420">
            <v>128916.77</v>
          </cell>
          <cell r="CH420">
            <v>118154.77</v>
          </cell>
          <cell r="CI420">
            <v>112773.77</v>
          </cell>
          <cell r="CJ420">
            <v>107392.77</v>
          </cell>
          <cell r="CK420">
            <v>102011.77</v>
          </cell>
          <cell r="CV420">
            <v>362</v>
          </cell>
          <cell r="CW420">
            <v>362</v>
          </cell>
          <cell r="CX420">
            <v>365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290</v>
          </cell>
          <cell r="DW420">
            <v>290</v>
          </cell>
          <cell r="DX420">
            <v>300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357</v>
          </cell>
          <cell r="EW420">
            <v>357</v>
          </cell>
          <cell r="EX420">
            <v>365</v>
          </cell>
          <cell r="EY420">
            <v>357</v>
          </cell>
          <cell r="EZ420">
            <v>357</v>
          </cell>
          <cell r="FA420">
            <v>357</v>
          </cell>
          <cell r="FB420">
            <v>357</v>
          </cell>
          <cell r="FC420">
            <v>357</v>
          </cell>
          <cell r="FD420">
            <v>357</v>
          </cell>
          <cell r="FE420">
            <v>357</v>
          </cell>
          <cell r="FF420">
            <v>357</v>
          </cell>
          <cell r="FG420">
            <v>357</v>
          </cell>
          <cell r="FH420">
            <v>357</v>
          </cell>
          <cell r="FI420">
            <v>37</v>
          </cell>
          <cell r="FJ420">
            <v>37</v>
          </cell>
          <cell r="FK420">
            <v>37</v>
          </cell>
          <cell r="FL420">
            <v>37</v>
          </cell>
          <cell r="FM420">
            <v>37</v>
          </cell>
          <cell r="FN420">
            <v>37</v>
          </cell>
          <cell r="FO420">
            <v>37</v>
          </cell>
          <cell r="FP420">
            <v>37</v>
          </cell>
          <cell r="FQ420">
            <v>37</v>
          </cell>
          <cell r="FR420">
            <v>37</v>
          </cell>
          <cell r="FS420">
            <v>37</v>
          </cell>
          <cell r="FT420">
            <v>37</v>
          </cell>
          <cell r="FU420">
            <v>37</v>
          </cell>
          <cell r="FV420" t="str">
            <v>Entschuldungsfonds_V.1.2.1_EA_Punkt_mit_Sperrung.fvl</v>
          </cell>
          <cell r="FY420">
            <v>33608036</v>
          </cell>
          <cell r="FZ420">
            <v>33608036</v>
          </cell>
          <cell r="GA420" t="str">
            <v>Hefersweiler</v>
          </cell>
          <cell r="GB420">
            <v>0</v>
          </cell>
          <cell r="GC420" t="str">
            <v>Ortsgemeinde</v>
          </cell>
          <cell r="GD420">
            <v>507</v>
          </cell>
          <cell r="GE420">
            <v>503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336</v>
          </cell>
          <cell r="GN420">
            <v>8</v>
          </cell>
          <cell r="GO420">
            <v>36</v>
          </cell>
          <cell r="GP420">
            <v>4484</v>
          </cell>
          <cell r="GQ420">
            <v>2242</v>
          </cell>
          <cell r="GR420">
            <v>4484</v>
          </cell>
          <cell r="GS420">
            <v>2242</v>
          </cell>
          <cell r="GT420">
            <v>4484</v>
          </cell>
          <cell r="GU420">
            <v>2242</v>
          </cell>
          <cell r="GV420">
            <v>4484</v>
          </cell>
          <cell r="GW420">
            <v>2242</v>
          </cell>
          <cell r="GX420">
            <v>4484</v>
          </cell>
          <cell r="GY420">
            <v>2242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</row>
        <row r="421">
          <cell r="A421">
            <v>2249772</v>
          </cell>
          <cell r="B421" t="str">
            <v>24.05.2016</v>
          </cell>
          <cell r="C421" t="str">
            <v>Kusel</v>
          </cell>
          <cell r="D421">
            <v>33608035</v>
          </cell>
          <cell r="E421" t="str">
            <v>01.01.2012</v>
          </cell>
          <cell r="F421">
            <v>2529</v>
          </cell>
          <cell r="G421">
            <v>1979.19</v>
          </cell>
          <cell r="H421">
            <v>132</v>
          </cell>
          <cell r="I421">
            <v>106</v>
          </cell>
          <cell r="J421">
            <v>2423</v>
          </cell>
          <cell r="K421" t="str">
            <v>Hausweiler</v>
          </cell>
          <cell r="L421" t="str">
            <v>22.03.2012</v>
          </cell>
          <cell r="M421">
            <v>352</v>
          </cell>
          <cell r="N421">
            <v>352</v>
          </cell>
          <cell r="O421">
            <v>352</v>
          </cell>
          <cell r="P421">
            <v>352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280</v>
          </cell>
          <cell r="V421">
            <v>290</v>
          </cell>
          <cell r="W421">
            <v>290</v>
          </cell>
          <cell r="X421">
            <v>290</v>
          </cell>
          <cell r="Y421">
            <v>0</v>
          </cell>
          <cell r="Z421">
            <v>10</v>
          </cell>
          <cell r="AA421">
            <v>10</v>
          </cell>
          <cell r="AB421">
            <v>10</v>
          </cell>
          <cell r="AC421">
            <v>320</v>
          </cell>
          <cell r="AD421">
            <v>330</v>
          </cell>
          <cell r="AE421">
            <v>340</v>
          </cell>
          <cell r="AF421">
            <v>340</v>
          </cell>
          <cell r="AG421">
            <v>0</v>
          </cell>
          <cell r="AH421">
            <v>10</v>
          </cell>
          <cell r="AI421">
            <v>20</v>
          </cell>
          <cell r="AJ421">
            <v>20</v>
          </cell>
          <cell r="AK421" t="str">
            <v>Thomas.Fehrenz@kv-kus.de</v>
          </cell>
          <cell r="AL421" t="str">
            <v>Ralf Berg</v>
          </cell>
          <cell r="AM421" t="str">
            <v>06381424208</v>
          </cell>
          <cell r="AN421" t="str">
            <v>24.05.2016</v>
          </cell>
          <cell r="AO421">
            <v>78.260000000000005</v>
          </cell>
          <cell r="AP421">
            <v>3776</v>
          </cell>
          <cell r="AQ421">
            <v>5120</v>
          </cell>
          <cell r="AR421">
            <v>19029</v>
          </cell>
          <cell r="BE421">
            <v>132</v>
          </cell>
          <cell r="BF421">
            <v>132</v>
          </cell>
          <cell r="BG421">
            <v>132</v>
          </cell>
          <cell r="BH421">
            <v>132</v>
          </cell>
          <cell r="BS421">
            <v>106</v>
          </cell>
          <cell r="BT421">
            <v>106</v>
          </cell>
          <cell r="BU421">
            <v>106</v>
          </cell>
          <cell r="BV421">
            <v>106</v>
          </cell>
          <cell r="CG421">
            <v>2529</v>
          </cell>
          <cell r="CH421">
            <v>2317</v>
          </cell>
          <cell r="CI421">
            <v>2211</v>
          </cell>
          <cell r="CJ421">
            <v>2105</v>
          </cell>
          <cell r="CK421">
            <v>1999</v>
          </cell>
          <cell r="CV421">
            <v>352</v>
          </cell>
          <cell r="CW421">
            <v>365</v>
          </cell>
          <cell r="CX421">
            <v>365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290</v>
          </cell>
          <cell r="DW421">
            <v>300</v>
          </cell>
          <cell r="DX421">
            <v>300</v>
          </cell>
          <cell r="DY421">
            <v>300</v>
          </cell>
          <cell r="DZ421">
            <v>300</v>
          </cell>
          <cell r="EA421">
            <v>300</v>
          </cell>
          <cell r="EB421">
            <v>300</v>
          </cell>
          <cell r="EC421">
            <v>300</v>
          </cell>
          <cell r="ED421">
            <v>300</v>
          </cell>
          <cell r="EE421">
            <v>300</v>
          </cell>
          <cell r="EF421">
            <v>300</v>
          </cell>
          <cell r="EG421">
            <v>300</v>
          </cell>
          <cell r="EH421">
            <v>300</v>
          </cell>
          <cell r="EI421">
            <v>10</v>
          </cell>
          <cell r="EJ421">
            <v>10</v>
          </cell>
          <cell r="EK421">
            <v>10</v>
          </cell>
          <cell r="EL421">
            <v>10</v>
          </cell>
          <cell r="EM421">
            <v>10</v>
          </cell>
          <cell r="EN421">
            <v>10</v>
          </cell>
          <cell r="EO421">
            <v>10</v>
          </cell>
          <cell r="EP421">
            <v>10</v>
          </cell>
          <cell r="EQ421">
            <v>10</v>
          </cell>
          <cell r="ER421">
            <v>10</v>
          </cell>
          <cell r="ES421">
            <v>10</v>
          </cell>
          <cell r="ET421">
            <v>10</v>
          </cell>
          <cell r="EU421">
            <v>10</v>
          </cell>
          <cell r="EV421">
            <v>340</v>
          </cell>
          <cell r="EW421">
            <v>365</v>
          </cell>
          <cell r="EX421">
            <v>365</v>
          </cell>
          <cell r="EY421">
            <v>365</v>
          </cell>
          <cell r="EZ421">
            <v>365</v>
          </cell>
          <cell r="FA421">
            <v>365</v>
          </cell>
          <cell r="FB421">
            <v>365</v>
          </cell>
          <cell r="FC421">
            <v>365</v>
          </cell>
          <cell r="FD421">
            <v>365</v>
          </cell>
          <cell r="FE421">
            <v>365</v>
          </cell>
          <cell r="FF421">
            <v>365</v>
          </cell>
          <cell r="FG421">
            <v>365</v>
          </cell>
          <cell r="FH421">
            <v>365</v>
          </cell>
          <cell r="FI421">
            <v>20</v>
          </cell>
          <cell r="FJ421">
            <v>20</v>
          </cell>
          <cell r="FK421">
            <v>20</v>
          </cell>
          <cell r="FL421">
            <v>20</v>
          </cell>
          <cell r="FM421">
            <v>20</v>
          </cell>
          <cell r="FN421">
            <v>20</v>
          </cell>
          <cell r="FO421">
            <v>20</v>
          </cell>
          <cell r="FP421">
            <v>20</v>
          </cell>
          <cell r="FQ421">
            <v>20</v>
          </cell>
          <cell r="FR421">
            <v>20</v>
          </cell>
          <cell r="FS421">
            <v>20</v>
          </cell>
          <cell r="FT421">
            <v>20</v>
          </cell>
          <cell r="FU421">
            <v>20</v>
          </cell>
          <cell r="FV421" t="str">
            <v>Entschuldungsfonds_V.1.2.1_EA_Punkt_mit_Sperrung.fvl</v>
          </cell>
          <cell r="FY421">
            <v>33608035</v>
          </cell>
          <cell r="FZ421">
            <v>33608035</v>
          </cell>
          <cell r="GA421" t="str">
            <v>Hausweiler</v>
          </cell>
          <cell r="GB421">
            <v>0</v>
          </cell>
          <cell r="GC421" t="str">
            <v>Ortsgemeinde</v>
          </cell>
          <cell r="GD421">
            <v>45</v>
          </cell>
          <cell r="GE421">
            <v>41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336</v>
          </cell>
          <cell r="GN421">
            <v>8</v>
          </cell>
          <cell r="GO421">
            <v>35</v>
          </cell>
          <cell r="GP421">
            <v>88</v>
          </cell>
          <cell r="GQ421">
            <v>44</v>
          </cell>
          <cell r="GR421">
            <v>88</v>
          </cell>
          <cell r="GS421">
            <v>44</v>
          </cell>
          <cell r="GT421">
            <v>88</v>
          </cell>
          <cell r="GU421">
            <v>44</v>
          </cell>
          <cell r="GV421">
            <v>88</v>
          </cell>
          <cell r="GW421">
            <v>44</v>
          </cell>
          <cell r="GX421">
            <v>88</v>
          </cell>
          <cell r="GY421">
            <v>44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</row>
        <row r="422">
          <cell r="A422">
            <v>2249768</v>
          </cell>
          <cell r="B422" t="str">
            <v>24.05.2016</v>
          </cell>
          <cell r="C422" t="str">
            <v>Birkenfeld</v>
          </cell>
          <cell r="D422">
            <v>13403064</v>
          </cell>
          <cell r="E422" t="str">
            <v>01.01.2014 mit Nachholung 2012/13</v>
          </cell>
          <cell r="F422">
            <v>9495</v>
          </cell>
          <cell r="G422">
            <v>7430.78</v>
          </cell>
          <cell r="H422">
            <v>0</v>
          </cell>
          <cell r="I422">
            <v>0</v>
          </cell>
          <cell r="J422">
            <v>9495</v>
          </cell>
          <cell r="K422" t="str">
            <v>Oberhosenbach</v>
          </cell>
          <cell r="L422" t="str">
            <v>13.12.2013</v>
          </cell>
          <cell r="M422">
            <v>0</v>
          </cell>
          <cell r="N422">
            <v>360</v>
          </cell>
          <cell r="O422">
            <v>360</v>
          </cell>
          <cell r="P422">
            <v>360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340</v>
          </cell>
          <cell r="W422">
            <v>340</v>
          </cell>
          <cell r="X422">
            <v>340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360</v>
          </cell>
          <cell r="AE422">
            <v>360</v>
          </cell>
          <cell r="AF422">
            <v>360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 t="str">
            <v>b.werle@landkreis-birkenfeld.de</v>
          </cell>
          <cell r="AL422" t="str">
            <v>Frau Werle</v>
          </cell>
          <cell r="AM422" t="str">
            <v>06782/15130</v>
          </cell>
          <cell r="AN422" t="str">
            <v>24.05.2016</v>
          </cell>
          <cell r="AO422">
            <v>78.260000000000005</v>
          </cell>
          <cell r="AP422">
            <v>31386</v>
          </cell>
          <cell r="AQ422">
            <v>23274</v>
          </cell>
          <cell r="AR422">
            <v>41574</v>
          </cell>
          <cell r="AS422">
            <v>15153</v>
          </cell>
          <cell r="BE422">
            <v>0</v>
          </cell>
          <cell r="BF422">
            <v>572</v>
          </cell>
          <cell r="BG422">
            <v>572</v>
          </cell>
          <cell r="BH422">
            <v>572</v>
          </cell>
          <cell r="BI422">
            <v>572</v>
          </cell>
          <cell r="BJ422">
            <v>572</v>
          </cell>
          <cell r="BK422">
            <v>572</v>
          </cell>
          <cell r="BL422">
            <v>572</v>
          </cell>
          <cell r="BM422">
            <v>572</v>
          </cell>
          <cell r="BN422">
            <v>572</v>
          </cell>
          <cell r="BO422">
            <v>572</v>
          </cell>
          <cell r="BP422">
            <v>572</v>
          </cell>
          <cell r="BQ422">
            <v>572</v>
          </cell>
          <cell r="BR422">
            <v>572</v>
          </cell>
          <cell r="BS422">
            <v>0</v>
          </cell>
          <cell r="BT422">
            <v>457</v>
          </cell>
          <cell r="BU422">
            <v>457</v>
          </cell>
          <cell r="BV422">
            <v>457</v>
          </cell>
          <cell r="BW422">
            <v>457</v>
          </cell>
          <cell r="BX422">
            <v>457</v>
          </cell>
          <cell r="BY422">
            <v>457</v>
          </cell>
          <cell r="BZ422">
            <v>457</v>
          </cell>
          <cell r="CA422">
            <v>457</v>
          </cell>
          <cell r="CB422">
            <v>457</v>
          </cell>
          <cell r="CC422">
            <v>457</v>
          </cell>
          <cell r="CD422">
            <v>457</v>
          </cell>
          <cell r="CE422">
            <v>457</v>
          </cell>
          <cell r="CF422">
            <v>457</v>
          </cell>
          <cell r="CG422">
            <v>9495</v>
          </cell>
          <cell r="CH422">
            <v>9495</v>
          </cell>
          <cell r="CI422">
            <v>9038</v>
          </cell>
          <cell r="CJ422">
            <v>8581</v>
          </cell>
          <cell r="CK422">
            <v>8124</v>
          </cell>
          <cell r="CL422">
            <v>7667</v>
          </cell>
          <cell r="CM422">
            <v>7210</v>
          </cell>
          <cell r="CN422">
            <v>6753</v>
          </cell>
          <cell r="CO422">
            <v>6296</v>
          </cell>
          <cell r="CP422">
            <v>5839</v>
          </cell>
          <cell r="CQ422">
            <v>5382</v>
          </cell>
          <cell r="CR422">
            <v>4925</v>
          </cell>
          <cell r="CS422">
            <v>4468</v>
          </cell>
          <cell r="CT422">
            <v>4011</v>
          </cell>
          <cell r="CU422">
            <v>3554</v>
          </cell>
          <cell r="CV422">
            <v>360</v>
          </cell>
          <cell r="CW422">
            <v>365</v>
          </cell>
          <cell r="CX422">
            <v>365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360</v>
          </cell>
          <cell r="DW422">
            <v>360</v>
          </cell>
          <cell r="DX422">
            <v>360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20</v>
          </cell>
          <cell r="EJ422">
            <v>20</v>
          </cell>
          <cell r="EK422">
            <v>20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360</v>
          </cell>
          <cell r="EW422">
            <v>365</v>
          </cell>
          <cell r="EX422">
            <v>365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 t="str">
            <v>Entschuldungsfonds_V.1.2.1_EA_Punkt_mit_Sperrung.fvl</v>
          </cell>
          <cell r="FY422">
            <v>13403064</v>
          </cell>
          <cell r="FZ422">
            <v>13403064</v>
          </cell>
          <cell r="GA422" t="str">
            <v>Oberhosenbach</v>
          </cell>
          <cell r="GB422">
            <v>0</v>
          </cell>
          <cell r="GC422" t="str">
            <v>Ortsgemeinde</v>
          </cell>
          <cell r="GD422">
            <v>159</v>
          </cell>
          <cell r="GE422">
            <v>153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134</v>
          </cell>
          <cell r="GN422">
            <v>3</v>
          </cell>
          <cell r="GO422">
            <v>64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381.33333333333331</v>
          </cell>
          <cell r="GU422">
            <v>190.66666666666666</v>
          </cell>
          <cell r="GV422">
            <v>381.33333333333331</v>
          </cell>
          <cell r="GW422">
            <v>190.66666666666666</v>
          </cell>
          <cell r="GX422">
            <v>381.33333333333331</v>
          </cell>
          <cell r="GY422">
            <v>190.66666666666666</v>
          </cell>
          <cell r="GZ422">
            <v>381.33333333333331</v>
          </cell>
          <cell r="HA422">
            <v>190.66666666666666</v>
          </cell>
          <cell r="HB422">
            <v>381.33333333333331</v>
          </cell>
          <cell r="HC422">
            <v>190.66666666666666</v>
          </cell>
          <cell r="HD422">
            <v>381.33333333333331</v>
          </cell>
          <cell r="HE422">
            <v>190.66666666666666</v>
          </cell>
          <cell r="HF422">
            <v>381.33333333333331</v>
          </cell>
          <cell r="HG422">
            <v>190.66666666666666</v>
          </cell>
          <cell r="HH422">
            <v>381.33333333333331</v>
          </cell>
          <cell r="HI422">
            <v>190.66666666666666</v>
          </cell>
          <cell r="HJ422">
            <v>381.33333333333331</v>
          </cell>
          <cell r="HK422">
            <v>190.66666666666666</v>
          </cell>
          <cell r="HL422">
            <v>381.33333333333331</v>
          </cell>
          <cell r="HM422">
            <v>190.66666666666666</v>
          </cell>
          <cell r="HN422">
            <v>381.33333333333331</v>
          </cell>
          <cell r="HO422">
            <v>190.66666666666666</v>
          </cell>
          <cell r="HP422">
            <v>381.33333333333331</v>
          </cell>
          <cell r="HQ422">
            <v>190.66666666666666</v>
          </cell>
          <cell r="HR422">
            <v>381.33333333333331</v>
          </cell>
        </row>
        <row r="423">
          <cell r="A423">
            <v>2249766</v>
          </cell>
          <cell r="B423" t="str">
            <v>24.05.2016</v>
          </cell>
          <cell r="C423" t="str">
            <v>Kusel</v>
          </cell>
          <cell r="D423">
            <v>33608033</v>
          </cell>
          <cell r="E423" t="str">
            <v>01.01.2012</v>
          </cell>
          <cell r="F423">
            <v>581560</v>
          </cell>
          <cell r="G423">
            <v>455128.85</v>
          </cell>
          <cell r="H423">
            <v>30342</v>
          </cell>
          <cell r="I423">
            <v>24274</v>
          </cell>
          <cell r="J423">
            <v>557286</v>
          </cell>
          <cell r="K423" t="str">
            <v>Grumbach</v>
          </cell>
          <cell r="L423" t="str">
            <v>02.08.2012</v>
          </cell>
          <cell r="M423">
            <v>350</v>
          </cell>
          <cell r="N423">
            <v>350</v>
          </cell>
          <cell r="O423">
            <v>380</v>
          </cell>
          <cell r="P423">
            <v>380</v>
          </cell>
          <cell r="Q423">
            <v>0</v>
          </cell>
          <cell r="R423">
            <v>0</v>
          </cell>
          <cell r="S423">
            <v>30</v>
          </cell>
          <cell r="T423">
            <v>30</v>
          </cell>
          <cell r="U423">
            <v>280</v>
          </cell>
          <cell r="V423">
            <v>280</v>
          </cell>
          <cell r="W423">
            <v>375</v>
          </cell>
          <cell r="X423">
            <v>375</v>
          </cell>
          <cell r="Y423">
            <v>0</v>
          </cell>
          <cell r="Z423">
            <v>0</v>
          </cell>
          <cell r="AA423">
            <v>95</v>
          </cell>
          <cell r="AB423">
            <v>95</v>
          </cell>
          <cell r="AC423">
            <v>320</v>
          </cell>
          <cell r="AD423">
            <v>320</v>
          </cell>
          <cell r="AE423">
            <v>420</v>
          </cell>
          <cell r="AF423">
            <v>420</v>
          </cell>
          <cell r="AG423">
            <v>0</v>
          </cell>
          <cell r="AH423">
            <v>0</v>
          </cell>
          <cell r="AI423">
            <v>100</v>
          </cell>
          <cell r="AJ423">
            <v>100</v>
          </cell>
          <cell r="AK423" t="str">
            <v>Thomas.Fehrenz@kv-kus.de</v>
          </cell>
          <cell r="AL423" t="str">
            <v>Ralf Berg</v>
          </cell>
          <cell r="AM423" t="str">
            <v>06381424208</v>
          </cell>
          <cell r="AN423" t="str">
            <v>24.05.2016</v>
          </cell>
          <cell r="AO423">
            <v>78.260000000000005</v>
          </cell>
          <cell r="AP423">
            <v>614842</v>
          </cell>
          <cell r="AQ423">
            <v>1028442</v>
          </cell>
          <cell r="AR423">
            <v>1145936</v>
          </cell>
          <cell r="AS423">
            <v>139117</v>
          </cell>
          <cell r="BE423">
            <v>30342</v>
          </cell>
          <cell r="BF423">
            <v>30342</v>
          </cell>
          <cell r="BG423">
            <v>30342</v>
          </cell>
          <cell r="BH423">
            <v>30342</v>
          </cell>
          <cell r="BS423">
            <v>24274</v>
          </cell>
          <cell r="BT423">
            <v>24274</v>
          </cell>
          <cell r="BU423">
            <v>24274</v>
          </cell>
          <cell r="BV423">
            <v>24274</v>
          </cell>
          <cell r="CG423">
            <v>581560</v>
          </cell>
          <cell r="CH423">
            <v>533012</v>
          </cell>
          <cell r="CI423">
            <v>508738</v>
          </cell>
          <cell r="CJ423">
            <v>484464</v>
          </cell>
          <cell r="CK423">
            <v>460190</v>
          </cell>
          <cell r="CV423">
            <v>380</v>
          </cell>
          <cell r="CW423">
            <v>380</v>
          </cell>
          <cell r="CX423">
            <v>380</v>
          </cell>
          <cell r="CY423">
            <v>380</v>
          </cell>
          <cell r="CZ423">
            <v>380</v>
          </cell>
          <cell r="DA423">
            <v>380</v>
          </cell>
          <cell r="DB423">
            <v>380</v>
          </cell>
          <cell r="DC423">
            <v>380</v>
          </cell>
          <cell r="DD423">
            <v>380</v>
          </cell>
          <cell r="DE423">
            <v>380</v>
          </cell>
          <cell r="DF423">
            <v>380</v>
          </cell>
          <cell r="DG423">
            <v>380</v>
          </cell>
          <cell r="DH423">
            <v>380</v>
          </cell>
          <cell r="DI423">
            <v>30</v>
          </cell>
          <cell r="DJ423">
            <v>30</v>
          </cell>
          <cell r="DK423">
            <v>30</v>
          </cell>
          <cell r="DL423">
            <v>30</v>
          </cell>
          <cell r="DM423">
            <v>30</v>
          </cell>
          <cell r="DN423">
            <v>30</v>
          </cell>
          <cell r="DO423">
            <v>30</v>
          </cell>
          <cell r="DP423">
            <v>30</v>
          </cell>
          <cell r="DQ423">
            <v>30</v>
          </cell>
          <cell r="DR423">
            <v>30</v>
          </cell>
          <cell r="DS423">
            <v>30</v>
          </cell>
          <cell r="DT423">
            <v>30</v>
          </cell>
          <cell r="DU423">
            <v>30</v>
          </cell>
          <cell r="DV423">
            <v>375</v>
          </cell>
          <cell r="DW423">
            <v>375</v>
          </cell>
          <cell r="DX423">
            <v>375</v>
          </cell>
          <cell r="DY423">
            <v>375</v>
          </cell>
          <cell r="DZ423">
            <v>375</v>
          </cell>
          <cell r="EA423">
            <v>375</v>
          </cell>
          <cell r="EB423">
            <v>375</v>
          </cell>
          <cell r="EC423">
            <v>375</v>
          </cell>
          <cell r="ED423">
            <v>375</v>
          </cell>
          <cell r="EE423">
            <v>375</v>
          </cell>
          <cell r="EF423">
            <v>375</v>
          </cell>
          <cell r="EG423">
            <v>375</v>
          </cell>
          <cell r="EH423">
            <v>375</v>
          </cell>
          <cell r="EI423">
            <v>95</v>
          </cell>
          <cell r="EJ423">
            <v>95</v>
          </cell>
          <cell r="EK423">
            <v>95</v>
          </cell>
          <cell r="EL423">
            <v>95</v>
          </cell>
          <cell r="EM423">
            <v>95</v>
          </cell>
          <cell r="EN423">
            <v>95</v>
          </cell>
          <cell r="EO423">
            <v>95</v>
          </cell>
          <cell r="EP423">
            <v>95</v>
          </cell>
          <cell r="EQ423">
            <v>95</v>
          </cell>
          <cell r="ER423">
            <v>95</v>
          </cell>
          <cell r="ES423">
            <v>95</v>
          </cell>
          <cell r="ET423">
            <v>95</v>
          </cell>
          <cell r="EU423">
            <v>95</v>
          </cell>
          <cell r="EV423">
            <v>420</v>
          </cell>
          <cell r="EW423">
            <v>420</v>
          </cell>
          <cell r="EX423">
            <v>420</v>
          </cell>
          <cell r="EY423">
            <v>420</v>
          </cell>
          <cell r="EZ423">
            <v>420</v>
          </cell>
          <cell r="FA423">
            <v>420</v>
          </cell>
          <cell r="FB423">
            <v>420</v>
          </cell>
          <cell r="FC423">
            <v>420</v>
          </cell>
          <cell r="FD423">
            <v>420</v>
          </cell>
          <cell r="FE423">
            <v>420</v>
          </cell>
          <cell r="FF423">
            <v>420</v>
          </cell>
          <cell r="FG423">
            <v>420</v>
          </cell>
          <cell r="FH423">
            <v>420</v>
          </cell>
          <cell r="FI423">
            <v>100</v>
          </cell>
          <cell r="FJ423">
            <v>100</v>
          </cell>
          <cell r="FK423">
            <v>100</v>
          </cell>
          <cell r="FL423">
            <v>100</v>
          </cell>
          <cell r="FM423">
            <v>100</v>
          </cell>
          <cell r="FN423">
            <v>100</v>
          </cell>
          <cell r="FO423">
            <v>100</v>
          </cell>
          <cell r="FP423">
            <v>100</v>
          </cell>
          <cell r="FQ423">
            <v>100</v>
          </cell>
          <cell r="FR423">
            <v>100</v>
          </cell>
          <cell r="FS423">
            <v>100</v>
          </cell>
          <cell r="FT423">
            <v>100</v>
          </cell>
          <cell r="FU423">
            <v>100</v>
          </cell>
          <cell r="FV423" t="str">
            <v>Entschuldungsfonds_V.1.2.1_EA_Punkt_mit_Sperrung.fvl</v>
          </cell>
          <cell r="FY423">
            <v>33608033</v>
          </cell>
          <cell r="FZ423">
            <v>33608033</v>
          </cell>
          <cell r="GA423" t="str">
            <v>Grumbach</v>
          </cell>
          <cell r="GB423">
            <v>0</v>
          </cell>
          <cell r="GC423" t="str">
            <v>Ortsgemeinde</v>
          </cell>
          <cell r="GD423">
            <v>481</v>
          </cell>
          <cell r="GE423">
            <v>461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336</v>
          </cell>
          <cell r="GN423">
            <v>8</v>
          </cell>
          <cell r="GO423">
            <v>33</v>
          </cell>
          <cell r="GP423">
            <v>20228</v>
          </cell>
          <cell r="GQ423">
            <v>10114</v>
          </cell>
          <cell r="GR423">
            <v>20228</v>
          </cell>
          <cell r="GS423">
            <v>10114</v>
          </cell>
          <cell r="GT423">
            <v>20228</v>
          </cell>
          <cell r="GU423">
            <v>10114</v>
          </cell>
          <cell r="GV423">
            <v>20228</v>
          </cell>
          <cell r="GW423">
            <v>10114</v>
          </cell>
          <cell r="GX423">
            <v>20228</v>
          </cell>
          <cell r="GY423">
            <v>10114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</row>
        <row r="424">
          <cell r="A424">
            <v>2249761</v>
          </cell>
          <cell r="B424" t="str">
            <v>24.05.2016</v>
          </cell>
          <cell r="C424" t="str">
            <v>Südwestpfalz</v>
          </cell>
          <cell r="D424">
            <v>34008209</v>
          </cell>
          <cell r="E424" t="str">
            <v>01.01.2012</v>
          </cell>
          <cell r="F424">
            <v>159527</v>
          </cell>
          <cell r="G424">
            <v>124845.83</v>
          </cell>
          <cell r="H424">
            <v>8323</v>
          </cell>
          <cell r="I424">
            <v>6658</v>
          </cell>
          <cell r="J424">
            <v>152869</v>
          </cell>
          <cell r="K424" t="str">
            <v>Ortsgemeinde Großbundenbach</v>
          </cell>
          <cell r="L424" t="str">
            <v>06.01.2012</v>
          </cell>
          <cell r="M424">
            <v>0</v>
          </cell>
          <cell r="N424">
            <v>0</v>
          </cell>
          <cell r="O424">
            <v>360</v>
          </cell>
          <cell r="P424">
            <v>360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280</v>
          </cell>
          <cell r="V424">
            <v>280</v>
          </cell>
          <cell r="W424">
            <v>313</v>
          </cell>
          <cell r="X424">
            <v>313</v>
          </cell>
          <cell r="Y424">
            <v>0</v>
          </cell>
          <cell r="Z424">
            <v>0</v>
          </cell>
          <cell r="AA424">
            <v>28</v>
          </cell>
          <cell r="AB424">
            <v>28</v>
          </cell>
          <cell r="AC424">
            <v>320</v>
          </cell>
          <cell r="AD424">
            <v>320</v>
          </cell>
          <cell r="AE424">
            <v>371</v>
          </cell>
          <cell r="AF424">
            <v>371</v>
          </cell>
          <cell r="AG424">
            <v>0</v>
          </cell>
          <cell r="AH424">
            <v>0</v>
          </cell>
          <cell r="AI424">
            <v>33</v>
          </cell>
          <cell r="AJ424">
            <v>33</v>
          </cell>
          <cell r="AK424" t="str">
            <v>w.schwartz@lksuedwestpfalz.de</v>
          </cell>
          <cell r="AL424" t="str">
            <v>Herr Schwartz</v>
          </cell>
          <cell r="AM424" t="str">
            <v>06331/809148</v>
          </cell>
          <cell r="AN424" t="str">
            <v>24.05.2016</v>
          </cell>
          <cell r="AO424">
            <v>78.260000000000005</v>
          </cell>
          <cell r="AP424">
            <v>200899</v>
          </cell>
          <cell r="AQ424">
            <v>255687</v>
          </cell>
          <cell r="AR424">
            <v>239578</v>
          </cell>
          <cell r="AS424">
            <v>247495</v>
          </cell>
          <cell r="BE424">
            <v>8323</v>
          </cell>
          <cell r="BF424">
            <v>8323</v>
          </cell>
          <cell r="BG424">
            <v>8323</v>
          </cell>
          <cell r="BH424">
            <v>8323</v>
          </cell>
          <cell r="BI424">
            <v>8323</v>
          </cell>
          <cell r="BS424">
            <v>6658</v>
          </cell>
          <cell r="BT424">
            <v>6658</v>
          </cell>
          <cell r="BU424">
            <v>6658</v>
          </cell>
          <cell r="BV424">
            <v>6658</v>
          </cell>
          <cell r="BW424">
            <v>6658</v>
          </cell>
          <cell r="CG424">
            <v>159527</v>
          </cell>
          <cell r="CH424">
            <v>146211</v>
          </cell>
          <cell r="CI424">
            <v>139553</v>
          </cell>
          <cell r="CJ424">
            <v>132895</v>
          </cell>
          <cell r="CK424">
            <v>126237</v>
          </cell>
          <cell r="CL424">
            <v>119579</v>
          </cell>
          <cell r="CV424">
            <v>365</v>
          </cell>
          <cell r="CW424">
            <v>365</v>
          </cell>
          <cell r="CX424">
            <v>365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315</v>
          </cell>
          <cell r="DW424">
            <v>315</v>
          </cell>
          <cell r="DX424">
            <v>315</v>
          </cell>
          <cell r="DY424">
            <v>315</v>
          </cell>
          <cell r="DZ424">
            <v>315</v>
          </cell>
          <cell r="EA424">
            <v>315</v>
          </cell>
          <cell r="EB424">
            <v>315</v>
          </cell>
          <cell r="EC424">
            <v>315</v>
          </cell>
          <cell r="ED424">
            <v>315</v>
          </cell>
          <cell r="EE424">
            <v>315</v>
          </cell>
          <cell r="EF424">
            <v>315</v>
          </cell>
          <cell r="EG424">
            <v>315</v>
          </cell>
          <cell r="EH424">
            <v>315</v>
          </cell>
          <cell r="EI424">
            <v>28</v>
          </cell>
          <cell r="EJ424">
            <v>28</v>
          </cell>
          <cell r="EK424">
            <v>28</v>
          </cell>
          <cell r="EL424">
            <v>28</v>
          </cell>
          <cell r="EM424">
            <v>28</v>
          </cell>
          <cell r="EN424">
            <v>28</v>
          </cell>
          <cell r="EO424">
            <v>28</v>
          </cell>
          <cell r="EP424">
            <v>28</v>
          </cell>
          <cell r="EQ424">
            <v>28</v>
          </cell>
          <cell r="ER424">
            <v>28</v>
          </cell>
          <cell r="ES424">
            <v>28</v>
          </cell>
          <cell r="ET424">
            <v>28</v>
          </cell>
          <cell r="EU424">
            <v>28</v>
          </cell>
          <cell r="EV424">
            <v>380</v>
          </cell>
          <cell r="EW424">
            <v>380</v>
          </cell>
          <cell r="EX424">
            <v>380</v>
          </cell>
          <cell r="EY424">
            <v>380</v>
          </cell>
          <cell r="EZ424">
            <v>380</v>
          </cell>
          <cell r="FA424">
            <v>380</v>
          </cell>
          <cell r="FB424">
            <v>380</v>
          </cell>
          <cell r="FC424">
            <v>380</v>
          </cell>
          <cell r="FD424">
            <v>380</v>
          </cell>
          <cell r="FE424">
            <v>380</v>
          </cell>
          <cell r="FF424">
            <v>380</v>
          </cell>
          <cell r="FG424">
            <v>380</v>
          </cell>
          <cell r="FH424">
            <v>380</v>
          </cell>
          <cell r="FI424">
            <v>33</v>
          </cell>
          <cell r="FJ424">
            <v>33</v>
          </cell>
          <cell r="FK424">
            <v>33</v>
          </cell>
          <cell r="FL424">
            <v>33</v>
          </cell>
          <cell r="FM424">
            <v>33</v>
          </cell>
          <cell r="FN424">
            <v>33</v>
          </cell>
          <cell r="FO424">
            <v>33</v>
          </cell>
          <cell r="FP424">
            <v>33</v>
          </cell>
          <cell r="FQ424">
            <v>33</v>
          </cell>
          <cell r="FR424">
            <v>33</v>
          </cell>
          <cell r="FS424">
            <v>33</v>
          </cell>
          <cell r="FT424">
            <v>33</v>
          </cell>
          <cell r="FU424">
            <v>33</v>
          </cell>
          <cell r="FV424" t="str">
            <v>Entschuldungsfonds_V.1.2.1_EA_Punkt_mit_Sperrung.fvl</v>
          </cell>
          <cell r="FY424">
            <v>34008209</v>
          </cell>
          <cell r="FZ424">
            <v>34008209</v>
          </cell>
          <cell r="GA424" t="str">
            <v>Ortsgemeinde Großbundenbach</v>
          </cell>
          <cell r="GB424">
            <v>0</v>
          </cell>
          <cell r="GC424" t="str">
            <v>Ortsgemeinde</v>
          </cell>
          <cell r="GD424">
            <v>379</v>
          </cell>
          <cell r="GE424">
            <v>368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340</v>
          </cell>
          <cell r="GN424">
            <v>8</v>
          </cell>
          <cell r="GO424">
            <v>209</v>
          </cell>
          <cell r="GP424">
            <v>5548.666666666667</v>
          </cell>
          <cell r="GQ424">
            <v>2774.3333333333335</v>
          </cell>
          <cell r="GR424">
            <v>5548.666666666667</v>
          </cell>
          <cell r="GS424">
            <v>2774.3333333333335</v>
          </cell>
          <cell r="GT424">
            <v>5548.666666666667</v>
          </cell>
          <cell r="GU424">
            <v>2774.3333333333335</v>
          </cell>
          <cell r="GV424">
            <v>5548.666666666667</v>
          </cell>
          <cell r="GW424">
            <v>2774.3333333333335</v>
          </cell>
          <cell r="GX424">
            <v>5548.666666666667</v>
          </cell>
          <cell r="GY424">
            <v>2774.3333333333335</v>
          </cell>
          <cell r="GZ424">
            <v>5548.666666666667</v>
          </cell>
          <cell r="HA424">
            <v>2774.3333333333335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</row>
        <row r="425">
          <cell r="A425">
            <v>2249760</v>
          </cell>
          <cell r="B425" t="str">
            <v>24.05.2016</v>
          </cell>
          <cell r="C425" t="str">
            <v>Kusel</v>
          </cell>
          <cell r="D425">
            <v>33608030</v>
          </cell>
          <cell r="E425" t="str">
            <v>01.01.2012</v>
          </cell>
          <cell r="F425">
            <v>301418</v>
          </cell>
          <cell r="G425">
            <v>235889.72</v>
          </cell>
          <cell r="H425">
            <v>15726</v>
          </cell>
          <cell r="I425">
            <v>12581</v>
          </cell>
          <cell r="J425">
            <v>288837</v>
          </cell>
          <cell r="K425" t="str">
            <v>Glanbrücken</v>
          </cell>
          <cell r="L425" t="str">
            <v>25.05.2012</v>
          </cell>
          <cell r="M425">
            <v>352</v>
          </cell>
          <cell r="N425">
            <v>352</v>
          </cell>
          <cell r="O425">
            <v>372</v>
          </cell>
          <cell r="P425">
            <v>372</v>
          </cell>
          <cell r="Q425">
            <v>0</v>
          </cell>
          <cell r="R425">
            <v>0</v>
          </cell>
          <cell r="S425">
            <v>20</v>
          </cell>
          <cell r="T425">
            <v>20</v>
          </cell>
          <cell r="U425">
            <v>280</v>
          </cell>
          <cell r="V425">
            <v>290</v>
          </cell>
          <cell r="W425">
            <v>322</v>
          </cell>
          <cell r="X425">
            <v>322</v>
          </cell>
          <cell r="Y425">
            <v>0</v>
          </cell>
          <cell r="Z425">
            <v>10</v>
          </cell>
          <cell r="AA425">
            <v>42</v>
          </cell>
          <cell r="AB425">
            <v>42</v>
          </cell>
          <cell r="AC425">
            <v>320</v>
          </cell>
          <cell r="AD425">
            <v>330</v>
          </cell>
          <cell r="AE425">
            <v>365</v>
          </cell>
          <cell r="AF425">
            <v>365</v>
          </cell>
          <cell r="AG425">
            <v>0</v>
          </cell>
          <cell r="AH425">
            <v>10</v>
          </cell>
          <cell r="AI425">
            <v>45</v>
          </cell>
          <cell r="AJ425">
            <v>45</v>
          </cell>
          <cell r="AK425" t="str">
            <v>Thomas.Fehrenz@kv-kus.de</v>
          </cell>
          <cell r="AL425" t="str">
            <v>Ralf Berg</v>
          </cell>
          <cell r="AM425" t="str">
            <v>06381424208</v>
          </cell>
          <cell r="AN425" t="str">
            <v>24.05.2016</v>
          </cell>
          <cell r="AO425">
            <v>78.260000000000005</v>
          </cell>
          <cell r="AP425">
            <v>476353</v>
          </cell>
          <cell r="AQ425">
            <v>464136</v>
          </cell>
          <cell r="AR425">
            <v>472759</v>
          </cell>
          <cell r="AS425">
            <v>62422</v>
          </cell>
          <cell r="BE425">
            <v>15726</v>
          </cell>
          <cell r="BF425">
            <v>15726</v>
          </cell>
          <cell r="BG425">
            <v>15726</v>
          </cell>
          <cell r="BH425">
            <v>15726</v>
          </cell>
          <cell r="BS425">
            <v>12581</v>
          </cell>
          <cell r="BT425">
            <v>12581</v>
          </cell>
          <cell r="BU425">
            <v>12581</v>
          </cell>
          <cell r="BV425">
            <v>12581</v>
          </cell>
          <cell r="CG425">
            <v>301418</v>
          </cell>
          <cell r="CH425">
            <v>276256</v>
          </cell>
          <cell r="CI425">
            <v>263675</v>
          </cell>
          <cell r="CJ425">
            <v>251094</v>
          </cell>
          <cell r="CK425">
            <v>238513</v>
          </cell>
          <cell r="CV425">
            <v>372</v>
          </cell>
          <cell r="CW425">
            <v>372</v>
          </cell>
          <cell r="CX425">
            <v>372</v>
          </cell>
          <cell r="CY425">
            <v>372</v>
          </cell>
          <cell r="CZ425">
            <v>372</v>
          </cell>
          <cell r="DA425">
            <v>372</v>
          </cell>
          <cell r="DB425">
            <v>372</v>
          </cell>
          <cell r="DC425">
            <v>372</v>
          </cell>
          <cell r="DD425">
            <v>372</v>
          </cell>
          <cell r="DE425">
            <v>372</v>
          </cell>
          <cell r="DF425">
            <v>372</v>
          </cell>
          <cell r="DG425">
            <v>372</v>
          </cell>
          <cell r="DH425">
            <v>372</v>
          </cell>
          <cell r="DI425">
            <v>20</v>
          </cell>
          <cell r="DJ425">
            <v>20</v>
          </cell>
          <cell r="DK425">
            <v>20</v>
          </cell>
          <cell r="DL425">
            <v>20</v>
          </cell>
          <cell r="DM425">
            <v>20</v>
          </cell>
          <cell r="DN425">
            <v>20</v>
          </cell>
          <cell r="DO425">
            <v>20</v>
          </cell>
          <cell r="DP425">
            <v>20</v>
          </cell>
          <cell r="DQ425">
            <v>20</v>
          </cell>
          <cell r="DR425">
            <v>20</v>
          </cell>
          <cell r="DS425">
            <v>20</v>
          </cell>
          <cell r="DT425">
            <v>20</v>
          </cell>
          <cell r="DU425">
            <v>20</v>
          </cell>
          <cell r="DV425">
            <v>322</v>
          </cell>
          <cell r="DW425">
            <v>322</v>
          </cell>
          <cell r="DX425">
            <v>322</v>
          </cell>
          <cell r="DY425">
            <v>322</v>
          </cell>
          <cell r="DZ425">
            <v>322</v>
          </cell>
          <cell r="EA425">
            <v>322</v>
          </cell>
          <cell r="EB425">
            <v>322</v>
          </cell>
          <cell r="EC425">
            <v>322</v>
          </cell>
          <cell r="ED425">
            <v>322</v>
          </cell>
          <cell r="EE425">
            <v>322</v>
          </cell>
          <cell r="EF425">
            <v>322</v>
          </cell>
          <cell r="EG425">
            <v>322</v>
          </cell>
          <cell r="EH425">
            <v>322</v>
          </cell>
          <cell r="EI425">
            <v>42</v>
          </cell>
          <cell r="EJ425">
            <v>42</v>
          </cell>
          <cell r="EK425">
            <v>42</v>
          </cell>
          <cell r="EL425">
            <v>42</v>
          </cell>
          <cell r="EM425">
            <v>42</v>
          </cell>
          <cell r="EN425">
            <v>42</v>
          </cell>
          <cell r="EO425">
            <v>42</v>
          </cell>
          <cell r="EP425">
            <v>42</v>
          </cell>
          <cell r="EQ425">
            <v>42</v>
          </cell>
          <cell r="ER425">
            <v>42</v>
          </cell>
          <cell r="ES425">
            <v>42</v>
          </cell>
          <cell r="ET425">
            <v>42</v>
          </cell>
          <cell r="EU425">
            <v>42</v>
          </cell>
          <cell r="EV425">
            <v>365</v>
          </cell>
          <cell r="EW425">
            <v>365</v>
          </cell>
          <cell r="EX425">
            <v>365</v>
          </cell>
          <cell r="EY425">
            <v>365</v>
          </cell>
          <cell r="EZ425">
            <v>365</v>
          </cell>
          <cell r="FA425">
            <v>365</v>
          </cell>
          <cell r="FB425">
            <v>365</v>
          </cell>
          <cell r="FC425">
            <v>365</v>
          </cell>
          <cell r="FD425">
            <v>365</v>
          </cell>
          <cell r="FE425">
            <v>365</v>
          </cell>
          <cell r="FF425">
            <v>365</v>
          </cell>
          <cell r="FG425">
            <v>365</v>
          </cell>
          <cell r="FH425">
            <v>365</v>
          </cell>
          <cell r="FI425">
            <v>45</v>
          </cell>
          <cell r="FJ425">
            <v>45</v>
          </cell>
          <cell r="FK425">
            <v>45</v>
          </cell>
          <cell r="FL425">
            <v>45</v>
          </cell>
          <cell r="FM425">
            <v>45</v>
          </cell>
          <cell r="FN425">
            <v>45</v>
          </cell>
          <cell r="FO425">
            <v>45</v>
          </cell>
          <cell r="FP425">
            <v>45</v>
          </cell>
          <cell r="FQ425">
            <v>45</v>
          </cell>
          <cell r="FR425">
            <v>45</v>
          </cell>
          <cell r="FS425">
            <v>45</v>
          </cell>
          <cell r="FT425">
            <v>45</v>
          </cell>
          <cell r="FU425">
            <v>45</v>
          </cell>
          <cell r="FV425" t="str">
            <v>Entschuldungsfonds_V.1.2.1_EA_Punkt_mit_Sperrung.fvl</v>
          </cell>
          <cell r="FY425">
            <v>33608030</v>
          </cell>
          <cell r="FZ425">
            <v>33608030</v>
          </cell>
          <cell r="GA425" t="str">
            <v>Glanbrücken</v>
          </cell>
          <cell r="GB425">
            <v>0</v>
          </cell>
          <cell r="GC425" t="str">
            <v>Ortsgemeinde</v>
          </cell>
          <cell r="GD425">
            <v>484</v>
          </cell>
          <cell r="GE425">
            <v>496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336</v>
          </cell>
          <cell r="GN425">
            <v>8</v>
          </cell>
          <cell r="GO425">
            <v>30</v>
          </cell>
          <cell r="GP425">
            <v>10484</v>
          </cell>
          <cell r="GQ425">
            <v>5242</v>
          </cell>
          <cell r="GR425">
            <v>10484</v>
          </cell>
          <cell r="GS425">
            <v>5242</v>
          </cell>
          <cell r="GT425">
            <v>10484</v>
          </cell>
          <cell r="GU425">
            <v>5242</v>
          </cell>
          <cell r="GV425">
            <v>10484</v>
          </cell>
          <cell r="GW425">
            <v>5242</v>
          </cell>
          <cell r="GX425">
            <v>10484</v>
          </cell>
          <cell r="GY425">
            <v>5242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</row>
        <row r="426">
          <cell r="A426">
            <v>2249733</v>
          </cell>
          <cell r="B426" t="str">
            <v>24.05.2016</v>
          </cell>
          <cell r="C426" t="str">
            <v>Kusel</v>
          </cell>
          <cell r="D426">
            <v>33608023</v>
          </cell>
          <cell r="E426" t="str">
            <v>01.01.2012</v>
          </cell>
          <cell r="F426">
            <v>419598.9</v>
          </cell>
          <cell r="G426">
            <v>328378.09000000003</v>
          </cell>
          <cell r="H426">
            <v>21892</v>
          </cell>
          <cell r="I426">
            <v>17513</v>
          </cell>
          <cell r="J426">
            <v>402085.9</v>
          </cell>
          <cell r="K426" t="str">
            <v>Eßweiler</v>
          </cell>
          <cell r="L426" t="str">
            <v>05.12.2011</v>
          </cell>
          <cell r="M426">
            <v>352</v>
          </cell>
          <cell r="N426">
            <v>362</v>
          </cell>
          <cell r="O426">
            <v>392</v>
          </cell>
          <cell r="P426">
            <v>392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280</v>
          </cell>
          <cell r="V426">
            <v>310</v>
          </cell>
          <cell r="W426">
            <v>330</v>
          </cell>
          <cell r="X426">
            <v>330</v>
          </cell>
          <cell r="Y426">
            <v>0</v>
          </cell>
          <cell r="Z426">
            <v>10</v>
          </cell>
          <cell r="AA426">
            <v>30</v>
          </cell>
          <cell r="AB426">
            <v>30</v>
          </cell>
          <cell r="AC426">
            <v>320</v>
          </cell>
          <cell r="AD426">
            <v>350</v>
          </cell>
          <cell r="AE426">
            <v>396</v>
          </cell>
          <cell r="AF426">
            <v>396</v>
          </cell>
          <cell r="AG426">
            <v>0</v>
          </cell>
          <cell r="AH426">
            <v>10</v>
          </cell>
          <cell r="AI426">
            <v>56</v>
          </cell>
          <cell r="AJ426">
            <v>56</v>
          </cell>
          <cell r="AK426" t="str">
            <v>Thomas.Fehrenz@kv-kus.de</v>
          </cell>
          <cell r="AL426" t="str">
            <v>Ralf Berg</v>
          </cell>
          <cell r="AM426" t="str">
            <v>06381424208</v>
          </cell>
          <cell r="AN426" t="str">
            <v>24.05.2016</v>
          </cell>
          <cell r="AO426">
            <v>78.260000000000005</v>
          </cell>
          <cell r="AP426">
            <v>709871</v>
          </cell>
          <cell r="AQ426">
            <v>633388</v>
          </cell>
          <cell r="AR426">
            <v>617474</v>
          </cell>
          <cell r="AS426">
            <v>4447031</v>
          </cell>
          <cell r="BE426">
            <v>21892</v>
          </cell>
          <cell r="BF426">
            <v>21892</v>
          </cell>
          <cell r="BG426">
            <v>21892</v>
          </cell>
          <cell r="BH426">
            <v>21892</v>
          </cell>
          <cell r="BS426">
            <v>17513</v>
          </cell>
          <cell r="BT426">
            <v>17513</v>
          </cell>
          <cell r="BU426">
            <v>17513</v>
          </cell>
          <cell r="BV426">
            <v>17513</v>
          </cell>
          <cell r="CG426">
            <v>419598.9</v>
          </cell>
          <cell r="CH426">
            <v>384572.9</v>
          </cell>
          <cell r="CI426">
            <v>367059.9</v>
          </cell>
          <cell r="CJ426">
            <v>349546.9</v>
          </cell>
          <cell r="CK426">
            <v>332033.90000000002</v>
          </cell>
          <cell r="CV426">
            <v>400</v>
          </cell>
          <cell r="CW426">
            <v>400</v>
          </cell>
          <cell r="CX426">
            <v>400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340</v>
          </cell>
          <cell r="DW426">
            <v>340</v>
          </cell>
          <cell r="DX426">
            <v>340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30</v>
          </cell>
          <cell r="EJ426">
            <v>30</v>
          </cell>
          <cell r="EK426">
            <v>30</v>
          </cell>
          <cell r="EL426">
            <v>30</v>
          </cell>
          <cell r="EM426">
            <v>30</v>
          </cell>
          <cell r="EN426">
            <v>30</v>
          </cell>
          <cell r="EO426">
            <v>30</v>
          </cell>
          <cell r="EP426">
            <v>30</v>
          </cell>
          <cell r="EQ426">
            <v>30</v>
          </cell>
          <cell r="ER426">
            <v>30</v>
          </cell>
          <cell r="ES426">
            <v>30</v>
          </cell>
          <cell r="ET426">
            <v>30</v>
          </cell>
          <cell r="EU426">
            <v>30</v>
          </cell>
          <cell r="EV426">
            <v>410</v>
          </cell>
          <cell r="EW426">
            <v>410</v>
          </cell>
          <cell r="EX426">
            <v>410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56</v>
          </cell>
          <cell r="FJ426">
            <v>56</v>
          </cell>
          <cell r="FK426">
            <v>56</v>
          </cell>
          <cell r="FL426">
            <v>56</v>
          </cell>
          <cell r="FM426">
            <v>56</v>
          </cell>
          <cell r="FN426">
            <v>56</v>
          </cell>
          <cell r="FO426">
            <v>56</v>
          </cell>
          <cell r="FP426">
            <v>56</v>
          </cell>
          <cell r="FQ426">
            <v>56</v>
          </cell>
          <cell r="FR426">
            <v>56</v>
          </cell>
          <cell r="FS426">
            <v>56</v>
          </cell>
          <cell r="FT426">
            <v>56</v>
          </cell>
          <cell r="FU426">
            <v>56</v>
          </cell>
          <cell r="FV426" t="str">
            <v>Entschuldungsfonds_V.1.2.1_EA_Punkt_mit_Sperrung.fvl</v>
          </cell>
          <cell r="FY426">
            <v>33608023</v>
          </cell>
          <cell r="FZ426">
            <v>33608023</v>
          </cell>
          <cell r="GA426" t="str">
            <v>Eßweiler</v>
          </cell>
          <cell r="GB426">
            <v>0</v>
          </cell>
          <cell r="GC426" t="str">
            <v>Ortsgemeinde</v>
          </cell>
          <cell r="GD426">
            <v>418</v>
          </cell>
          <cell r="GE426">
            <v>405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336</v>
          </cell>
          <cell r="GN426">
            <v>8</v>
          </cell>
          <cell r="GO426">
            <v>23</v>
          </cell>
          <cell r="GP426">
            <v>14594.666666666666</v>
          </cell>
          <cell r="GQ426">
            <v>7297.333333333333</v>
          </cell>
          <cell r="GR426">
            <v>14594.666666666666</v>
          </cell>
          <cell r="GS426">
            <v>7297.333333333333</v>
          </cell>
          <cell r="GT426">
            <v>14594.666666666666</v>
          </cell>
          <cell r="GU426">
            <v>7297.333333333333</v>
          </cell>
          <cell r="GV426">
            <v>14594.666666666666</v>
          </cell>
          <cell r="GW426">
            <v>7297.333333333333</v>
          </cell>
          <cell r="GX426">
            <v>14594.666666666666</v>
          </cell>
          <cell r="GY426">
            <v>7297.333333333333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</row>
        <row r="427">
          <cell r="A427">
            <v>2249732</v>
          </cell>
          <cell r="B427" t="str">
            <v>24.05.2016</v>
          </cell>
          <cell r="C427" t="str">
            <v>Birkenfeld</v>
          </cell>
          <cell r="D427">
            <v>13403014</v>
          </cell>
          <cell r="E427" t="str">
            <v>01.01.2014 mit Nachholung 2012/13</v>
          </cell>
          <cell r="F427">
            <v>15394</v>
          </cell>
          <cell r="G427">
            <v>12047.34</v>
          </cell>
          <cell r="H427">
            <v>0</v>
          </cell>
          <cell r="I427">
            <v>0</v>
          </cell>
          <cell r="J427">
            <v>15394</v>
          </cell>
          <cell r="K427" t="str">
            <v>Bruchweiler</v>
          </cell>
          <cell r="L427" t="str">
            <v>13.12.2013</v>
          </cell>
          <cell r="M427">
            <v>0</v>
          </cell>
          <cell r="N427">
            <v>380</v>
          </cell>
          <cell r="O427">
            <v>380</v>
          </cell>
          <cell r="P427">
            <v>380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380</v>
          </cell>
          <cell r="W427">
            <v>380</v>
          </cell>
          <cell r="X427">
            <v>380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380</v>
          </cell>
          <cell r="AE427">
            <v>380</v>
          </cell>
          <cell r="AF427">
            <v>380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 t="str">
            <v>b.werle@landkreis-birkenfeld.de</v>
          </cell>
          <cell r="AL427" t="str">
            <v>Frau Werle</v>
          </cell>
          <cell r="AM427" t="str">
            <v>06782/15130</v>
          </cell>
          <cell r="AN427" t="str">
            <v>24.05.2016</v>
          </cell>
          <cell r="AO427">
            <v>78.260000000000005</v>
          </cell>
          <cell r="AP427">
            <v>56484</v>
          </cell>
          <cell r="AQ427">
            <v>77224</v>
          </cell>
          <cell r="AR427">
            <v>89465</v>
          </cell>
          <cell r="AS427">
            <v>0</v>
          </cell>
          <cell r="BE427">
            <v>0</v>
          </cell>
          <cell r="BF427">
            <v>927</v>
          </cell>
          <cell r="BG427">
            <v>927</v>
          </cell>
          <cell r="BH427">
            <v>927</v>
          </cell>
          <cell r="BI427">
            <v>927</v>
          </cell>
          <cell r="BJ427">
            <v>927</v>
          </cell>
          <cell r="BK427">
            <v>927</v>
          </cell>
          <cell r="BL427">
            <v>927</v>
          </cell>
          <cell r="BM427">
            <v>927</v>
          </cell>
          <cell r="BN427">
            <v>927</v>
          </cell>
          <cell r="BO427">
            <v>927</v>
          </cell>
          <cell r="BP427">
            <v>927</v>
          </cell>
          <cell r="BQ427">
            <v>927</v>
          </cell>
          <cell r="BR427">
            <v>927</v>
          </cell>
          <cell r="BS427">
            <v>0</v>
          </cell>
          <cell r="BT427">
            <v>741</v>
          </cell>
          <cell r="BU427">
            <v>741</v>
          </cell>
          <cell r="BV427">
            <v>741</v>
          </cell>
          <cell r="BW427">
            <v>741</v>
          </cell>
          <cell r="BX427">
            <v>741</v>
          </cell>
          <cell r="BY427">
            <v>741</v>
          </cell>
          <cell r="BZ427">
            <v>741</v>
          </cell>
          <cell r="CA427">
            <v>741</v>
          </cell>
          <cell r="CB427">
            <v>741</v>
          </cell>
          <cell r="CC427">
            <v>741</v>
          </cell>
          <cell r="CD427">
            <v>741</v>
          </cell>
          <cell r="CE427">
            <v>741</v>
          </cell>
          <cell r="CF427">
            <v>741</v>
          </cell>
          <cell r="CG427">
            <v>15394</v>
          </cell>
          <cell r="CH427">
            <v>15394</v>
          </cell>
          <cell r="CI427">
            <v>14653</v>
          </cell>
          <cell r="CJ427">
            <v>13912</v>
          </cell>
          <cell r="CK427">
            <v>13171</v>
          </cell>
          <cell r="CL427">
            <v>12430</v>
          </cell>
          <cell r="CM427">
            <v>11689</v>
          </cell>
          <cell r="CN427">
            <v>10948</v>
          </cell>
          <cell r="CO427">
            <v>10207</v>
          </cell>
          <cell r="CP427">
            <v>9466</v>
          </cell>
          <cell r="CQ427">
            <v>8725</v>
          </cell>
          <cell r="CR427">
            <v>7984</v>
          </cell>
          <cell r="CS427">
            <v>7243</v>
          </cell>
          <cell r="CT427">
            <v>6502</v>
          </cell>
          <cell r="CU427">
            <v>5761</v>
          </cell>
          <cell r="CV427">
            <v>380</v>
          </cell>
          <cell r="CW427">
            <v>380</v>
          </cell>
          <cell r="CX427">
            <v>380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380</v>
          </cell>
          <cell r="DW427">
            <v>380</v>
          </cell>
          <cell r="DX427">
            <v>380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380</v>
          </cell>
          <cell r="EW427">
            <v>380</v>
          </cell>
          <cell r="EX427">
            <v>380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 t="str">
            <v>Entschuldungsfonds_V.1.2.1_EA_Punkt_mit_Sperrung.fvl</v>
          </cell>
          <cell r="FY427">
            <v>13403014</v>
          </cell>
          <cell r="FZ427">
            <v>13403014</v>
          </cell>
          <cell r="GA427" t="str">
            <v>Bruchweiler</v>
          </cell>
          <cell r="GB427">
            <v>0</v>
          </cell>
          <cell r="GC427" t="str">
            <v>Ortsgemeinde</v>
          </cell>
          <cell r="GD427">
            <v>501</v>
          </cell>
          <cell r="GE427">
            <v>506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134</v>
          </cell>
          <cell r="GN427">
            <v>3</v>
          </cell>
          <cell r="GO427">
            <v>14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618</v>
          </cell>
          <cell r="GU427">
            <v>309</v>
          </cell>
          <cell r="GV427">
            <v>618</v>
          </cell>
          <cell r="GW427">
            <v>309</v>
          </cell>
          <cell r="GX427">
            <v>618</v>
          </cell>
          <cell r="GY427">
            <v>309</v>
          </cell>
          <cell r="GZ427">
            <v>618</v>
          </cell>
          <cell r="HA427">
            <v>309</v>
          </cell>
          <cell r="HB427">
            <v>618</v>
          </cell>
          <cell r="HC427">
            <v>309</v>
          </cell>
          <cell r="HD427">
            <v>618</v>
          </cell>
          <cell r="HE427">
            <v>309</v>
          </cell>
          <cell r="HF427">
            <v>618</v>
          </cell>
          <cell r="HG427">
            <v>309</v>
          </cell>
          <cell r="HH427">
            <v>618</v>
          </cell>
          <cell r="HI427">
            <v>309</v>
          </cell>
          <cell r="HJ427">
            <v>618</v>
          </cell>
          <cell r="HK427">
            <v>309</v>
          </cell>
          <cell r="HL427">
            <v>618</v>
          </cell>
          <cell r="HM427">
            <v>309</v>
          </cell>
          <cell r="HN427">
            <v>618</v>
          </cell>
          <cell r="HO427">
            <v>309</v>
          </cell>
          <cell r="HP427">
            <v>618</v>
          </cell>
          <cell r="HQ427">
            <v>309</v>
          </cell>
          <cell r="HR427">
            <v>618</v>
          </cell>
        </row>
        <row r="428">
          <cell r="A428">
            <v>2249731</v>
          </cell>
          <cell r="B428" t="str">
            <v>24.05.2016</v>
          </cell>
          <cell r="C428" t="str">
            <v>Kusel</v>
          </cell>
          <cell r="D428">
            <v>33608019</v>
          </cell>
          <cell r="E428" t="str">
            <v>01.01.2012</v>
          </cell>
          <cell r="F428">
            <v>163805</v>
          </cell>
          <cell r="G428">
            <v>128193.79</v>
          </cell>
          <cell r="H428">
            <v>8546</v>
          </cell>
          <cell r="I428">
            <v>6837</v>
          </cell>
          <cell r="J428">
            <v>156968</v>
          </cell>
          <cell r="K428" t="str">
            <v>Einöllen</v>
          </cell>
          <cell r="L428" t="str">
            <v>05.12.2011</v>
          </cell>
          <cell r="M428">
            <v>352</v>
          </cell>
          <cell r="N428">
            <v>362</v>
          </cell>
          <cell r="O428">
            <v>362</v>
          </cell>
          <cell r="P428">
            <v>362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280</v>
          </cell>
          <cell r="V428">
            <v>290</v>
          </cell>
          <cell r="W428">
            <v>290</v>
          </cell>
          <cell r="X428">
            <v>290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320</v>
          </cell>
          <cell r="AD428">
            <v>338</v>
          </cell>
          <cell r="AE428">
            <v>369</v>
          </cell>
          <cell r="AF428">
            <v>369</v>
          </cell>
          <cell r="AG428">
            <v>0</v>
          </cell>
          <cell r="AH428">
            <v>18</v>
          </cell>
          <cell r="AI428">
            <v>49</v>
          </cell>
          <cell r="AJ428">
            <v>49</v>
          </cell>
          <cell r="AK428" t="str">
            <v>Thomas.Fehrenz@kv-kus.de</v>
          </cell>
          <cell r="AL428" t="str">
            <v>Ralf Berg</v>
          </cell>
          <cell r="AM428" t="str">
            <v>06381424208</v>
          </cell>
          <cell r="AN428" t="str">
            <v>24.05.2016</v>
          </cell>
          <cell r="AO428">
            <v>78.260000000000005</v>
          </cell>
          <cell r="AP428">
            <v>196061</v>
          </cell>
          <cell r="AQ428">
            <v>212672</v>
          </cell>
          <cell r="AR428">
            <v>237033</v>
          </cell>
          <cell r="AS428">
            <v>1662</v>
          </cell>
          <cell r="BE428">
            <v>8546</v>
          </cell>
          <cell r="BF428">
            <v>8546</v>
          </cell>
          <cell r="BG428">
            <v>8546</v>
          </cell>
          <cell r="BH428">
            <v>8546</v>
          </cell>
          <cell r="BS428">
            <v>6837</v>
          </cell>
          <cell r="BT428">
            <v>6837</v>
          </cell>
          <cell r="BU428">
            <v>6837</v>
          </cell>
          <cell r="BV428">
            <v>6837</v>
          </cell>
          <cell r="CG428">
            <v>163805</v>
          </cell>
          <cell r="CH428">
            <v>150131</v>
          </cell>
          <cell r="CI428">
            <v>143294</v>
          </cell>
          <cell r="CJ428">
            <v>136457</v>
          </cell>
          <cell r="CK428">
            <v>129620</v>
          </cell>
          <cell r="CV428">
            <v>373</v>
          </cell>
          <cell r="CW428">
            <v>373</v>
          </cell>
          <cell r="CX428">
            <v>373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303</v>
          </cell>
          <cell r="DW428">
            <v>303</v>
          </cell>
          <cell r="DX428">
            <v>303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370</v>
          </cell>
          <cell r="EW428">
            <v>370</v>
          </cell>
          <cell r="EX428">
            <v>370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49</v>
          </cell>
          <cell r="FJ428">
            <v>49</v>
          </cell>
          <cell r="FK428">
            <v>49</v>
          </cell>
          <cell r="FL428">
            <v>49</v>
          </cell>
          <cell r="FM428">
            <v>49</v>
          </cell>
          <cell r="FN428">
            <v>49</v>
          </cell>
          <cell r="FO428">
            <v>49</v>
          </cell>
          <cell r="FP428">
            <v>49</v>
          </cell>
          <cell r="FQ428">
            <v>49</v>
          </cell>
          <cell r="FR428">
            <v>49</v>
          </cell>
          <cell r="FS428">
            <v>49</v>
          </cell>
          <cell r="FT428">
            <v>49</v>
          </cell>
          <cell r="FU428">
            <v>49</v>
          </cell>
          <cell r="FV428" t="str">
            <v>Entschuldungsfonds_V.1.2.1_EA_Punkt_mit_Sperrung.fvl</v>
          </cell>
          <cell r="FY428">
            <v>33608019</v>
          </cell>
          <cell r="FZ428">
            <v>33608019</v>
          </cell>
          <cell r="GA428" t="str">
            <v>Einöllen</v>
          </cell>
          <cell r="GB428">
            <v>0</v>
          </cell>
          <cell r="GC428" t="str">
            <v>Ortsgemeinde</v>
          </cell>
          <cell r="GD428">
            <v>440</v>
          </cell>
          <cell r="GE428">
            <v>439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336</v>
          </cell>
          <cell r="GN428">
            <v>8</v>
          </cell>
          <cell r="GO428">
            <v>19</v>
          </cell>
          <cell r="GP428">
            <v>5697.333333333333</v>
          </cell>
          <cell r="GQ428">
            <v>2848.6666666666665</v>
          </cell>
          <cell r="GR428">
            <v>5697.333333333333</v>
          </cell>
          <cell r="GS428">
            <v>2848.6666666666665</v>
          </cell>
          <cell r="GT428">
            <v>5697.333333333333</v>
          </cell>
          <cell r="GU428">
            <v>2848.6666666666665</v>
          </cell>
          <cell r="GV428">
            <v>5697.333333333333</v>
          </cell>
          <cell r="GW428">
            <v>2848.6666666666665</v>
          </cell>
          <cell r="GX428">
            <v>5697.333333333333</v>
          </cell>
          <cell r="GY428">
            <v>2848.6666666666665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0</v>
          </cell>
          <cell r="HF428">
            <v>0</v>
          </cell>
          <cell r="HG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</row>
        <row r="429">
          <cell r="A429">
            <v>2249677</v>
          </cell>
          <cell r="B429" t="str">
            <v>24.05.2016</v>
          </cell>
          <cell r="C429" t="str">
            <v>Südwestpfalz</v>
          </cell>
          <cell r="D429">
            <v>34008210</v>
          </cell>
          <cell r="E429" t="str">
            <v>01.01.2012</v>
          </cell>
          <cell r="F429">
            <v>97406</v>
          </cell>
          <cell r="G429">
            <v>76229.929999999993</v>
          </cell>
          <cell r="H429">
            <v>5082</v>
          </cell>
          <cell r="I429">
            <v>4066</v>
          </cell>
          <cell r="J429">
            <v>93340</v>
          </cell>
          <cell r="K429" t="str">
            <v>Ortsgemeinde Großsteinhausen</v>
          </cell>
          <cell r="L429" t="str">
            <v>06.01.2012</v>
          </cell>
          <cell r="M429">
            <v>0</v>
          </cell>
          <cell r="N429">
            <v>0</v>
          </cell>
          <cell r="O429">
            <v>352</v>
          </cell>
          <cell r="P429">
            <v>352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285</v>
          </cell>
          <cell r="X429">
            <v>285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320</v>
          </cell>
          <cell r="AD429">
            <v>320</v>
          </cell>
          <cell r="AE429">
            <v>351</v>
          </cell>
          <cell r="AF429">
            <v>351</v>
          </cell>
          <cell r="AG429">
            <v>0</v>
          </cell>
          <cell r="AH429">
            <v>0</v>
          </cell>
          <cell r="AI429">
            <v>13</v>
          </cell>
          <cell r="AJ429">
            <v>13</v>
          </cell>
          <cell r="AK429" t="str">
            <v>w.schwartz@lksuedwestpfalz.de</v>
          </cell>
          <cell r="AL429" t="str">
            <v>Herr Schwartz</v>
          </cell>
          <cell r="AM429" t="str">
            <v>06331/809148</v>
          </cell>
          <cell r="AN429" t="str">
            <v>24.05.2016</v>
          </cell>
          <cell r="AO429">
            <v>78.260000000000005</v>
          </cell>
          <cell r="AP429">
            <v>128268</v>
          </cell>
          <cell r="AQ429">
            <v>165936</v>
          </cell>
          <cell r="AR429">
            <v>142177</v>
          </cell>
          <cell r="AS429">
            <v>111655</v>
          </cell>
          <cell r="BE429">
            <v>5082</v>
          </cell>
          <cell r="BF429">
            <v>5082</v>
          </cell>
          <cell r="BG429">
            <v>5082</v>
          </cell>
          <cell r="BH429">
            <v>5082</v>
          </cell>
          <cell r="BI429">
            <v>5082</v>
          </cell>
          <cell r="BS429">
            <v>4066</v>
          </cell>
          <cell r="BT429">
            <v>4066</v>
          </cell>
          <cell r="BU429">
            <v>4066</v>
          </cell>
          <cell r="BV429">
            <v>4066</v>
          </cell>
          <cell r="BW429">
            <v>4066</v>
          </cell>
          <cell r="CG429">
            <v>97406</v>
          </cell>
          <cell r="CH429">
            <v>89274</v>
          </cell>
          <cell r="CI429">
            <v>85208</v>
          </cell>
          <cell r="CJ429">
            <v>81142</v>
          </cell>
          <cell r="CK429">
            <v>77076</v>
          </cell>
          <cell r="CL429">
            <v>73010</v>
          </cell>
          <cell r="CV429">
            <v>365</v>
          </cell>
          <cell r="CW429">
            <v>365</v>
          </cell>
          <cell r="CX429">
            <v>365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300</v>
          </cell>
          <cell r="DW429">
            <v>300</v>
          </cell>
          <cell r="DX429">
            <v>300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367</v>
          </cell>
          <cell r="EW429">
            <v>367</v>
          </cell>
          <cell r="EX429">
            <v>378</v>
          </cell>
          <cell r="EY429">
            <v>378</v>
          </cell>
          <cell r="EZ429">
            <v>378</v>
          </cell>
          <cell r="FA429">
            <v>378</v>
          </cell>
          <cell r="FB429">
            <v>378</v>
          </cell>
          <cell r="FC429">
            <v>378</v>
          </cell>
          <cell r="FD429">
            <v>378</v>
          </cell>
          <cell r="FE429">
            <v>378</v>
          </cell>
          <cell r="FF429">
            <v>378</v>
          </cell>
          <cell r="FG429">
            <v>378</v>
          </cell>
          <cell r="FH429">
            <v>378</v>
          </cell>
          <cell r="FI429">
            <v>13</v>
          </cell>
          <cell r="FJ429">
            <v>13</v>
          </cell>
          <cell r="FK429">
            <v>13</v>
          </cell>
          <cell r="FL429">
            <v>13</v>
          </cell>
          <cell r="FM429">
            <v>13</v>
          </cell>
          <cell r="FN429">
            <v>13</v>
          </cell>
          <cell r="FO429">
            <v>13</v>
          </cell>
          <cell r="FP429">
            <v>13</v>
          </cell>
          <cell r="FQ429">
            <v>13</v>
          </cell>
          <cell r="FR429">
            <v>13</v>
          </cell>
          <cell r="FS429">
            <v>13</v>
          </cell>
          <cell r="FT429">
            <v>13</v>
          </cell>
          <cell r="FU429">
            <v>13</v>
          </cell>
          <cell r="FV429" t="str">
            <v>Entschuldungsfonds_V.1.2.1_EA_Punkt_mit_Sperrung.fvl</v>
          </cell>
          <cell r="FY429">
            <v>34008210</v>
          </cell>
          <cell r="FZ429">
            <v>34008210</v>
          </cell>
          <cell r="GA429" t="str">
            <v>Ortsgemeinde Großsteinhausen</v>
          </cell>
          <cell r="GB429">
            <v>0</v>
          </cell>
          <cell r="GC429" t="str">
            <v>Ortsgemeinde</v>
          </cell>
          <cell r="GD429">
            <v>607</v>
          </cell>
          <cell r="GE429">
            <v>602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340</v>
          </cell>
          <cell r="GN429">
            <v>8</v>
          </cell>
          <cell r="GO429">
            <v>210</v>
          </cell>
          <cell r="GP429">
            <v>3388</v>
          </cell>
          <cell r="GQ429">
            <v>1694</v>
          </cell>
          <cell r="GR429">
            <v>3388</v>
          </cell>
          <cell r="GS429">
            <v>1694</v>
          </cell>
          <cell r="GT429">
            <v>3388</v>
          </cell>
          <cell r="GU429">
            <v>1694</v>
          </cell>
          <cell r="GV429">
            <v>3388</v>
          </cell>
          <cell r="GW429">
            <v>1694</v>
          </cell>
          <cell r="GX429">
            <v>3388</v>
          </cell>
          <cell r="GY429">
            <v>1694</v>
          </cell>
          <cell r="GZ429">
            <v>3388</v>
          </cell>
          <cell r="HA429">
            <v>1694</v>
          </cell>
          <cell r="HB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G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</row>
        <row r="430">
          <cell r="A430">
            <v>2249670</v>
          </cell>
          <cell r="B430" t="str">
            <v>24.05.2016</v>
          </cell>
          <cell r="C430" t="str">
            <v>Kusel</v>
          </cell>
          <cell r="D430">
            <v>33608013</v>
          </cell>
          <cell r="E430" t="str">
            <v>01.01.2012</v>
          </cell>
          <cell r="F430">
            <v>75602</v>
          </cell>
          <cell r="G430">
            <v>59166.12</v>
          </cell>
          <cell r="H430">
            <v>3944</v>
          </cell>
          <cell r="I430">
            <v>3156</v>
          </cell>
          <cell r="J430">
            <v>72446</v>
          </cell>
          <cell r="K430" t="str">
            <v>Cronenberg</v>
          </cell>
          <cell r="L430" t="str">
            <v>13.06.2012</v>
          </cell>
          <cell r="M430">
            <v>350</v>
          </cell>
          <cell r="N430">
            <v>350</v>
          </cell>
          <cell r="O430">
            <v>350</v>
          </cell>
          <cell r="P430">
            <v>350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280</v>
          </cell>
          <cell r="V430">
            <v>290</v>
          </cell>
          <cell r="W430">
            <v>320</v>
          </cell>
          <cell r="X430">
            <v>320</v>
          </cell>
          <cell r="Y430">
            <v>0</v>
          </cell>
          <cell r="Z430">
            <v>10</v>
          </cell>
          <cell r="AA430">
            <v>40</v>
          </cell>
          <cell r="AB430">
            <v>40</v>
          </cell>
          <cell r="AC430">
            <v>320</v>
          </cell>
          <cell r="AD430">
            <v>330</v>
          </cell>
          <cell r="AE430">
            <v>358</v>
          </cell>
          <cell r="AF430">
            <v>358</v>
          </cell>
          <cell r="AG430">
            <v>0</v>
          </cell>
          <cell r="AH430">
            <v>10</v>
          </cell>
          <cell r="AI430">
            <v>38</v>
          </cell>
          <cell r="AJ430">
            <v>38</v>
          </cell>
          <cell r="AK430" t="str">
            <v>Thomas.Fehrenz@kv-kus.de</v>
          </cell>
          <cell r="AL430" t="str">
            <v>Ralf Berg</v>
          </cell>
          <cell r="AM430" t="str">
            <v>06381424208</v>
          </cell>
          <cell r="AN430" t="str">
            <v>24.05.2016</v>
          </cell>
          <cell r="AO430">
            <v>78.260000000000005</v>
          </cell>
          <cell r="AP430">
            <v>112189</v>
          </cell>
          <cell r="AQ430">
            <v>76073</v>
          </cell>
          <cell r="AR430">
            <v>25585</v>
          </cell>
          <cell r="AS430">
            <v>601480</v>
          </cell>
          <cell r="BE430">
            <v>3944</v>
          </cell>
          <cell r="BF430">
            <v>3944</v>
          </cell>
          <cell r="BG430">
            <v>3944</v>
          </cell>
          <cell r="BH430">
            <v>3944</v>
          </cell>
          <cell r="BS430">
            <v>3156</v>
          </cell>
          <cell r="BT430">
            <v>3156</v>
          </cell>
          <cell r="BU430">
            <v>3156</v>
          </cell>
          <cell r="BV430">
            <v>3156</v>
          </cell>
          <cell r="CG430">
            <v>75602</v>
          </cell>
          <cell r="CH430">
            <v>69290</v>
          </cell>
          <cell r="CI430">
            <v>66134</v>
          </cell>
          <cell r="CJ430">
            <v>62978</v>
          </cell>
          <cell r="CK430">
            <v>59822</v>
          </cell>
          <cell r="CV430">
            <v>350</v>
          </cell>
          <cell r="CW430">
            <v>365</v>
          </cell>
          <cell r="CX430">
            <v>380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320</v>
          </cell>
          <cell r="DW430">
            <v>320</v>
          </cell>
          <cell r="DX430">
            <v>320</v>
          </cell>
          <cell r="DY430">
            <v>320</v>
          </cell>
          <cell r="DZ430">
            <v>320</v>
          </cell>
          <cell r="EA430">
            <v>320</v>
          </cell>
          <cell r="EB430">
            <v>320</v>
          </cell>
          <cell r="EC430">
            <v>320</v>
          </cell>
          <cell r="ED430">
            <v>320</v>
          </cell>
          <cell r="EE430">
            <v>320</v>
          </cell>
          <cell r="EF430">
            <v>320</v>
          </cell>
          <cell r="EG430">
            <v>320</v>
          </cell>
          <cell r="EH430">
            <v>320</v>
          </cell>
          <cell r="EI430">
            <v>40</v>
          </cell>
          <cell r="EJ430">
            <v>40</v>
          </cell>
          <cell r="EK430">
            <v>40</v>
          </cell>
          <cell r="EL430">
            <v>40</v>
          </cell>
          <cell r="EM430">
            <v>40</v>
          </cell>
          <cell r="EN430">
            <v>40</v>
          </cell>
          <cell r="EO430">
            <v>40</v>
          </cell>
          <cell r="EP430">
            <v>40</v>
          </cell>
          <cell r="EQ430">
            <v>40</v>
          </cell>
          <cell r="ER430">
            <v>40</v>
          </cell>
          <cell r="ES430">
            <v>40</v>
          </cell>
          <cell r="ET430">
            <v>40</v>
          </cell>
          <cell r="EU430">
            <v>40</v>
          </cell>
          <cell r="EV430">
            <v>358</v>
          </cell>
          <cell r="EW430">
            <v>365</v>
          </cell>
          <cell r="EX430">
            <v>365</v>
          </cell>
          <cell r="EY430">
            <v>365</v>
          </cell>
          <cell r="EZ430">
            <v>365</v>
          </cell>
          <cell r="FA430">
            <v>365</v>
          </cell>
          <cell r="FB430">
            <v>365</v>
          </cell>
          <cell r="FC430">
            <v>365</v>
          </cell>
          <cell r="FD430">
            <v>365</v>
          </cell>
          <cell r="FE430">
            <v>365</v>
          </cell>
          <cell r="FF430">
            <v>365</v>
          </cell>
          <cell r="FG430">
            <v>365</v>
          </cell>
          <cell r="FH430">
            <v>365</v>
          </cell>
          <cell r="FI430">
            <v>38</v>
          </cell>
          <cell r="FJ430">
            <v>38</v>
          </cell>
          <cell r="FK430">
            <v>38</v>
          </cell>
          <cell r="FL430">
            <v>38</v>
          </cell>
          <cell r="FM430">
            <v>38</v>
          </cell>
          <cell r="FN430">
            <v>38</v>
          </cell>
          <cell r="FO430">
            <v>38</v>
          </cell>
          <cell r="FP430">
            <v>38</v>
          </cell>
          <cell r="FQ430">
            <v>38</v>
          </cell>
          <cell r="FR430">
            <v>38</v>
          </cell>
          <cell r="FS430">
            <v>38</v>
          </cell>
          <cell r="FT430">
            <v>38</v>
          </cell>
          <cell r="FU430">
            <v>38</v>
          </cell>
          <cell r="FV430" t="str">
            <v>Entschuldungsfonds_V.1.2.1_EA_Punkt_mit_Sperrung.fvl</v>
          </cell>
          <cell r="FY430">
            <v>33608013</v>
          </cell>
          <cell r="FZ430">
            <v>33608013</v>
          </cell>
          <cell r="GA430" t="str">
            <v>Cronenberg</v>
          </cell>
          <cell r="GB430">
            <v>0</v>
          </cell>
          <cell r="GC430" t="str">
            <v>Ortsgemeinde</v>
          </cell>
          <cell r="GD430">
            <v>144</v>
          </cell>
          <cell r="GE430">
            <v>134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336</v>
          </cell>
          <cell r="GN430">
            <v>8</v>
          </cell>
          <cell r="GO430">
            <v>13</v>
          </cell>
          <cell r="GP430">
            <v>2629.3333333333335</v>
          </cell>
          <cell r="GQ430">
            <v>1314.6666666666667</v>
          </cell>
          <cell r="GR430">
            <v>2629.3333333333335</v>
          </cell>
          <cell r="GS430">
            <v>1314.6666666666667</v>
          </cell>
          <cell r="GT430">
            <v>2629.3333333333335</v>
          </cell>
          <cell r="GU430">
            <v>1314.6666666666667</v>
          </cell>
          <cell r="GV430">
            <v>2629.3333333333335</v>
          </cell>
          <cell r="GW430">
            <v>1314.6666666666667</v>
          </cell>
          <cell r="GX430">
            <v>2629.3333333333335</v>
          </cell>
          <cell r="GY430">
            <v>1314.6666666666667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</row>
        <row r="431">
          <cell r="A431">
            <v>2249654</v>
          </cell>
          <cell r="B431" t="str">
            <v>24.05.2016</v>
          </cell>
          <cell r="C431" t="str">
            <v>Kusel</v>
          </cell>
          <cell r="D431">
            <v>33608005</v>
          </cell>
          <cell r="E431" t="str">
            <v>01.01.2012</v>
          </cell>
          <cell r="F431">
            <v>300512.68</v>
          </cell>
          <cell r="G431">
            <v>235181.22</v>
          </cell>
          <cell r="H431">
            <v>15679</v>
          </cell>
          <cell r="I431">
            <v>12543</v>
          </cell>
          <cell r="J431">
            <v>287969.68</v>
          </cell>
          <cell r="K431" t="str">
            <v>Aschbach</v>
          </cell>
          <cell r="L431" t="str">
            <v>05.12.2011</v>
          </cell>
          <cell r="M431">
            <v>352</v>
          </cell>
          <cell r="N431">
            <v>362</v>
          </cell>
          <cell r="O431">
            <v>362</v>
          </cell>
          <cell r="P431">
            <v>362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280</v>
          </cell>
          <cell r="V431">
            <v>290</v>
          </cell>
          <cell r="W431">
            <v>290</v>
          </cell>
          <cell r="X431">
            <v>300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320</v>
          </cell>
          <cell r="AD431">
            <v>338</v>
          </cell>
          <cell r="AE431">
            <v>399</v>
          </cell>
          <cell r="AF431">
            <v>399</v>
          </cell>
          <cell r="AG431">
            <v>0</v>
          </cell>
          <cell r="AH431">
            <v>18</v>
          </cell>
          <cell r="AI431">
            <v>61</v>
          </cell>
          <cell r="AJ431">
            <v>79</v>
          </cell>
          <cell r="AK431" t="str">
            <v>Thomas.Fehrenz@kv-kus.de</v>
          </cell>
          <cell r="AL431" t="str">
            <v>Ralf Berg</v>
          </cell>
          <cell r="AM431" t="str">
            <v>06381424208</v>
          </cell>
          <cell r="AN431" t="str">
            <v>24.05.2016</v>
          </cell>
          <cell r="AO431">
            <v>78.260000000000005</v>
          </cell>
          <cell r="AP431">
            <v>410568</v>
          </cell>
          <cell r="AQ431">
            <v>414433</v>
          </cell>
          <cell r="AR431">
            <v>415468</v>
          </cell>
          <cell r="AS431">
            <v>20382</v>
          </cell>
          <cell r="BE431">
            <v>15679</v>
          </cell>
          <cell r="BF431">
            <v>15679</v>
          </cell>
          <cell r="BG431">
            <v>15679</v>
          </cell>
          <cell r="BH431">
            <v>15679</v>
          </cell>
          <cell r="BS431">
            <v>12543</v>
          </cell>
          <cell r="BT431">
            <v>12543</v>
          </cell>
          <cell r="BU431">
            <v>12543</v>
          </cell>
          <cell r="BV431">
            <v>12543</v>
          </cell>
          <cell r="CG431">
            <v>300512.68</v>
          </cell>
          <cell r="CH431">
            <v>275426.68</v>
          </cell>
          <cell r="CI431">
            <v>262883.68</v>
          </cell>
          <cell r="CJ431">
            <v>250340.68</v>
          </cell>
          <cell r="CK431">
            <v>237797.68</v>
          </cell>
          <cell r="CV431">
            <v>365</v>
          </cell>
          <cell r="CW431">
            <v>365</v>
          </cell>
          <cell r="CX431">
            <v>365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300</v>
          </cell>
          <cell r="DW431">
            <v>300</v>
          </cell>
          <cell r="DX431">
            <v>300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414</v>
          </cell>
          <cell r="EW431">
            <v>414</v>
          </cell>
          <cell r="EX431">
            <v>414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94</v>
          </cell>
          <cell r="FJ431">
            <v>94</v>
          </cell>
          <cell r="FK431">
            <v>94</v>
          </cell>
          <cell r="FL431">
            <v>94</v>
          </cell>
          <cell r="FM431">
            <v>94</v>
          </cell>
          <cell r="FN431">
            <v>94</v>
          </cell>
          <cell r="FO431">
            <v>94</v>
          </cell>
          <cell r="FP431">
            <v>94</v>
          </cell>
          <cell r="FQ431">
            <v>94</v>
          </cell>
          <cell r="FR431">
            <v>94</v>
          </cell>
          <cell r="FS431">
            <v>94</v>
          </cell>
          <cell r="FT431">
            <v>94</v>
          </cell>
          <cell r="FU431">
            <v>94</v>
          </cell>
          <cell r="FV431" t="str">
            <v>Entschuldungsfonds_V.1.2.1_EA_Punkt_mit_Sperrung.fvl</v>
          </cell>
          <cell r="FY431">
            <v>33608005</v>
          </cell>
          <cell r="FZ431">
            <v>33608005</v>
          </cell>
          <cell r="GA431" t="str">
            <v>Aschbach</v>
          </cell>
          <cell r="GB431">
            <v>0</v>
          </cell>
          <cell r="GC431" t="str">
            <v>Ortsgemeinde</v>
          </cell>
          <cell r="GD431">
            <v>338</v>
          </cell>
          <cell r="GE431">
            <v>321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336</v>
          </cell>
          <cell r="GN431">
            <v>8</v>
          </cell>
          <cell r="GO431">
            <v>5</v>
          </cell>
          <cell r="GP431">
            <v>10452.666666666666</v>
          </cell>
          <cell r="GQ431">
            <v>5226.333333333333</v>
          </cell>
          <cell r="GR431">
            <v>10452.666666666666</v>
          </cell>
          <cell r="GS431">
            <v>5226.333333333333</v>
          </cell>
          <cell r="GT431">
            <v>10452.666666666666</v>
          </cell>
          <cell r="GU431">
            <v>5226.333333333333</v>
          </cell>
          <cell r="GV431">
            <v>10452.666666666666</v>
          </cell>
          <cell r="GW431">
            <v>5226.333333333333</v>
          </cell>
          <cell r="GX431">
            <v>10452.666666666666</v>
          </cell>
          <cell r="GY431">
            <v>5226.333333333333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</row>
        <row r="432">
          <cell r="A432">
            <v>2249651</v>
          </cell>
          <cell r="B432" t="str">
            <v>24.05.2016</v>
          </cell>
          <cell r="C432" t="str">
            <v>Birkenfeld</v>
          </cell>
          <cell r="D432">
            <v>13402048</v>
          </cell>
          <cell r="E432" t="str">
            <v>01.01.2012</v>
          </cell>
          <cell r="F432">
            <v>85843</v>
          </cell>
          <cell r="G432">
            <v>67180.73</v>
          </cell>
          <cell r="H432">
            <v>4479</v>
          </cell>
          <cell r="I432">
            <v>3583</v>
          </cell>
          <cell r="J432">
            <v>82260</v>
          </cell>
          <cell r="K432" t="str">
            <v>Kronweiler</v>
          </cell>
          <cell r="L432" t="str">
            <v>16.07.2012</v>
          </cell>
          <cell r="M432">
            <v>370</v>
          </cell>
          <cell r="N432">
            <v>370</v>
          </cell>
          <cell r="O432">
            <v>370</v>
          </cell>
          <cell r="P432">
            <v>370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300</v>
          </cell>
          <cell r="V432">
            <v>300</v>
          </cell>
          <cell r="W432">
            <v>300</v>
          </cell>
          <cell r="X432">
            <v>300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325</v>
          </cell>
          <cell r="AD432">
            <v>325</v>
          </cell>
          <cell r="AE432">
            <v>340</v>
          </cell>
          <cell r="AF432">
            <v>340</v>
          </cell>
          <cell r="AG432">
            <v>0</v>
          </cell>
          <cell r="AH432">
            <v>0</v>
          </cell>
          <cell r="AI432">
            <v>15</v>
          </cell>
          <cell r="AJ432">
            <v>15</v>
          </cell>
          <cell r="AK432" t="str">
            <v>b.werle@landkreis-birkenfeld.de</v>
          </cell>
          <cell r="AL432" t="str">
            <v>Birgit Werle</v>
          </cell>
          <cell r="AM432" t="str">
            <v>06782 15130</v>
          </cell>
          <cell r="AN432" t="str">
            <v>24.05.2016</v>
          </cell>
          <cell r="AO432">
            <v>78.260000000000005</v>
          </cell>
          <cell r="AP432">
            <v>113914</v>
          </cell>
          <cell r="AQ432">
            <v>54156</v>
          </cell>
          <cell r="AR432">
            <v>93594</v>
          </cell>
          <cell r="AS432">
            <v>181141</v>
          </cell>
          <cell r="BE432">
            <v>4479</v>
          </cell>
          <cell r="BF432">
            <v>4479</v>
          </cell>
          <cell r="BG432">
            <v>4479</v>
          </cell>
          <cell r="BH432">
            <v>4479</v>
          </cell>
          <cell r="BI432">
            <v>4479</v>
          </cell>
          <cell r="BJ432">
            <v>4479</v>
          </cell>
          <cell r="BK432">
            <v>4479</v>
          </cell>
          <cell r="BL432">
            <v>4479</v>
          </cell>
          <cell r="BM432">
            <v>4479</v>
          </cell>
          <cell r="BN432">
            <v>4479</v>
          </cell>
          <cell r="BO432">
            <v>4479</v>
          </cell>
          <cell r="BP432">
            <v>4479</v>
          </cell>
          <cell r="BQ432">
            <v>4479</v>
          </cell>
          <cell r="BR432">
            <v>4479</v>
          </cell>
          <cell r="BS432">
            <v>3583</v>
          </cell>
          <cell r="BT432">
            <v>3583</v>
          </cell>
          <cell r="BU432">
            <v>3583</v>
          </cell>
          <cell r="BV432">
            <v>3583</v>
          </cell>
          <cell r="BW432">
            <v>3583</v>
          </cell>
          <cell r="BX432">
            <v>3583</v>
          </cell>
          <cell r="BY432">
            <v>3583</v>
          </cell>
          <cell r="BZ432">
            <v>3583</v>
          </cell>
          <cell r="CA432">
            <v>3583</v>
          </cell>
          <cell r="CB432">
            <v>3583</v>
          </cell>
          <cell r="CC432">
            <v>3583</v>
          </cell>
          <cell r="CD432">
            <v>3583</v>
          </cell>
          <cell r="CE432">
            <v>3583</v>
          </cell>
          <cell r="CF432">
            <v>3583</v>
          </cell>
          <cell r="CG432">
            <v>85843</v>
          </cell>
          <cell r="CH432">
            <v>78677</v>
          </cell>
          <cell r="CI432">
            <v>75094</v>
          </cell>
          <cell r="CJ432">
            <v>71511</v>
          </cell>
          <cell r="CK432">
            <v>67928</v>
          </cell>
          <cell r="CL432">
            <v>64345</v>
          </cell>
          <cell r="CM432">
            <v>60762</v>
          </cell>
          <cell r="CN432">
            <v>57179</v>
          </cell>
          <cell r="CO432">
            <v>53596</v>
          </cell>
          <cell r="CP432">
            <v>50013</v>
          </cell>
          <cell r="CQ432">
            <v>46430</v>
          </cell>
          <cell r="CR432">
            <v>42847</v>
          </cell>
          <cell r="CS432">
            <v>39264</v>
          </cell>
          <cell r="CT432">
            <v>35681</v>
          </cell>
          <cell r="CU432">
            <v>32098</v>
          </cell>
          <cell r="CV432">
            <v>370</v>
          </cell>
          <cell r="CW432">
            <v>370</v>
          </cell>
          <cell r="CX432">
            <v>370</v>
          </cell>
          <cell r="CY432">
            <v>370</v>
          </cell>
          <cell r="CZ432">
            <v>370</v>
          </cell>
          <cell r="DA432">
            <v>370</v>
          </cell>
          <cell r="DB432">
            <v>370</v>
          </cell>
          <cell r="DC432">
            <v>370</v>
          </cell>
          <cell r="DD432">
            <v>370</v>
          </cell>
          <cell r="DE432">
            <v>370</v>
          </cell>
          <cell r="DF432">
            <v>370</v>
          </cell>
          <cell r="DG432">
            <v>370</v>
          </cell>
          <cell r="DH432">
            <v>370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300</v>
          </cell>
          <cell r="DW432">
            <v>300</v>
          </cell>
          <cell r="DX432">
            <v>300</v>
          </cell>
          <cell r="DY432">
            <v>300</v>
          </cell>
          <cell r="DZ432">
            <v>300</v>
          </cell>
          <cell r="EA432">
            <v>300</v>
          </cell>
          <cell r="EB432">
            <v>300</v>
          </cell>
          <cell r="EC432">
            <v>300</v>
          </cell>
          <cell r="ED432">
            <v>300</v>
          </cell>
          <cell r="EE432">
            <v>300</v>
          </cell>
          <cell r="EF432">
            <v>300</v>
          </cell>
          <cell r="EG432">
            <v>300</v>
          </cell>
          <cell r="EH432">
            <v>300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365</v>
          </cell>
          <cell r="EW432">
            <v>365</v>
          </cell>
          <cell r="EX432">
            <v>365</v>
          </cell>
          <cell r="EY432">
            <v>365</v>
          </cell>
          <cell r="EZ432">
            <v>365</v>
          </cell>
          <cell r="FA432">
            <v>365</v>
          </cell>
          <cell r="FB432">
            <v>365</v>
          </cell>
          <cell r="FC432">
            <v>365</v>
          </cell>
          <cell r="FD432">
            <v>365</v>
          </cell>
          <cell r="FE432">
            <v>365</v>
          </cell>
          <cell r="FF432">
            <v>365</v>
          </cell>
          <cell r="FG432">
            <v>365</v>
          </cell>
          <cell r="FH432">
            <v>365</v>
          </cell>
          <cell r="FI432">
            <v>15</v>
          </cell>
          <cell r="FJ432">
            <v>15</v>
          </cell>
          <cell r="FK432">
            <v>15</v>
          </cell>
          <cell r="FL432">
            <v>15</v>
          </cell>
          <cell r="FM432">
            <v>15</v>
          </cell>
          <cell r="FN432">
            <v>15</v>
          </cell>
          <cell r="FO432">
            <v>15</v>
          </cell>
          <cell r="FP432">
            <v>15</v>
          </cell>
          <cell r="FQ432">
            <v>15</v>
          </cell>
          <cell r="FR432">
            <v>15</v>
          </cell>
          <cell r="FS432">
            <v>15</v>
          </cell>
          <cell r="FT432">
            <v>15</v>
          </cell>
          <cell r="FU432">
            <v>15</v>
          </cell>
          <cell r="FV432" t="str">
            <v>Entschuldungsfonds_V.1.2.1_EA_Punkt_mit_Sperrung.fvl</v>
          </cell>
          <cell r="FY432">
            <v>13402048</v>
          </cell>
          <cell r="FZ432">
            <v>13402048</v>
          </cell>
          <cell r="GA432" t="str">
            <v>Kronweiler</v>
          </cell>
          <cell r="GB432">
            <v>0</v>
          </cell>
          <cell r="GC432" t="str">
            <v>Ortsgemeinde</v>
          </cell>
          <cell r="GD432">
            <v>335</v>
          </cell>
          <cell r="GE432">
            <v>329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134</v>
          </cell>
          <cell r="GN432">
            <v>2</v>
          </cell>
          <cell r="GO432">
            <v>48</v>
          </cell>
          <cell r="GP432">
            <v>2986</v>
          </cell>
          <cell r="GQ432">
            <v>1493</v>
          </cell>
          <cell r="GR432">
            <v>2986</v>
          </cell>
          <cell r="GS432">
            <v>1493</v>
          </cell>
          <cell r="GT432">
            <v>2986</v>
          </cell>
          <cell r="GU432">
            <v>1493</v>
          </cell>
          <cell r="GV432">
            <v>2986</v>
          </cell>
          <cell r="GW432">
            <v>1493</v>
          </cell>
          <cell r="GX432">
            <v>2986</v>
          </cell>
          <cell r="GY432">
            <v>1493</v>
          </cell>
          <cell r="GZ432">
            <v>2986</v>
          </cell>
          <cell r="HA432">
            <v>1493</v>
          </cell>
          <cell r="HB432">
            <v>2986</v>
          </cell>
          <cell r="HC432">
            <v>1493</v>
          </cell>
          <cell r="HD432">
            <v>2986</v>
          </cell>
          <cell r="HE432">
            <v>1493</v>
          </cell>
          <cell r="HF432">
            <v>2986</v>
          </cell>
          <cell r="HG432">
            <v>1493</v>
          </cell>
          <cell r="HH432">
            <v>2986</v>
          </cell>
          <cell r="HI432">
            <v>1493</v>
          </cell>
          <cell r="HJ432">
            <v>2986</v>
          </cell>
          <cell r="HK432">
            <v>1493</v>
          </cell>
          <cell r="HL432">
            <v>2986</v>
          </cell>
          <cell r="HM432">
            <v>1493</v>
          </cell>
          <cell r="HN432">
            <v>2986</v>
          </cell>
          <cell r="HO432">
            <v>1493</v>
          </cell>
          <cell r="HP432">
            <v>2986</v>
          </cell>
          <cell r="HQ432">
            <v>1493</v>
          </cell>
          <cell r="HR432">
            <v>2986</v>
          </cell>
        </row>
        <row r="433">
          <cell r="A433">
            <v>2249641</v>
          </cell>
          <cell r="B433" t="str">
            <v>24.05.2016</v>
          </cell>
          <cell r="C433" t="str">
            <v>Kusel</v>
          </cell>
          <cell r="D433">
            <v>33608001</v>
          </cell>
          <cell r="E433" t="str">
            <v>01.01.2012</v>
          </cell>
          <cell r="F433">
            <v>61016</v>
          </cell>
          <cell r="G433">
            <v>47751.12</v>
          </cell>
          <cell r="H433">
            <v>3183</v>
          </cell>
          <cell r="I433">
            <v>2547</v>
          </cell>
          <cell r="J433">
            <v>58469</v>
          </cell>
          <cell r="K433" t="str">
            <v>Adenbach</v>
          </cell>
          <cell r="L433" t="str">
            <v>24.02.2012</v>
          </cell>
          <cell r="M433">
            <v>360</v>
          </cell>
          <cell r="N433">
            <v>360</v>
          </cell>
          <cell r="O433">
            <v>360</v>
          </cell>
          <cell r="P433">
            <v>360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280</v>
          </cell>
          <cell r="V433">
            <v>290</v>
          </cell>
          <cell r="W433">
            <v>335</v>
          </cell>
          <cell r="X433">
            <v>335</v>
          </cell>
          <cell r="Y433">
            <v>0</v>
          </cell>
          <cell r="Z433">
            <v>10</v>
          </cell>
          <cell r="AA433">
            <v>55</v>
          </cell>
          <cell r="AB433">
            <v>55</v>
          </cell>
          <cell r="AC433">
            <v>320</v>
          </cell>
          <cell r="AD433">
            <v>330</v>
          </cell>
          <cell r="AE433">
            <v>365</v>
          </cell>
          <cell r="AF433">
            <v>365</v>
          </cell>
          <cell r="AG433">
            <v>0</v>
          </cell>
          <cell r="AH433">
            <v>10</v>
          </cell>
          <cell r="AI433">
            <v>45</v>
          </cell>
          <cell r="AJ433">
            <v>45</v>
          </cell>
          <cell r="AK433" t="str">
            <v>Thomas.Fehrenz@kv-kus.de</v>
          </cell>
          <cell r="AL433" t="str">
            <v>Ralf Berg</v>
          </cell>
          <cell r="AM433" t="str">
            <v>06381424208</v>
          </cell>
          <cell r="AN433" t="str">
            <v>24.05.2016</v>
          </cell>
          <cell r="AO433">
            <v>78.260000000000005</v>
          </cell>
          <cell r="AP433">
            <v>173683</v>
          </cell>
          <cell r="AQ433">
            <v>145654</v>
          </cell>
          <cell r="AR433">
            <v>156004</v>
          </cell>
          <cell r="AS433">
            <v>15478037</v>
          </cell>
          <cell r="BE433">
            <v>3183</v>
          </cell>
          <cell r="BF433">
            <v>3183</v>
          </cell>
          <cell r="BG433">
            <v>3183</v>
          </cell>
          <cell r="BH433">
            <v>3183</v>
          </cell>
          <cell r="BS433">
            <v>2547</v>
          </cell>
          <cell r="BT433">
            <v>2547</v>
          </cell>
          <cell r="BU433">
            <v>2547</v>
          </cell>
          <cell r="BV433">
            <v>2547</v>
          </cell>
          <cell r="CG433">
            <v>61016</v>
          </cell>
          <cell r="CH433">
            <v>55922</v>
          </cell>
          <cell r="CI433">
            <v>53375</v>
          </cell>
          <cell r="CJ433">
            <v>50828</v>
          </cell>
          <cell r="CK433">
            <v>48281</v>
          </cell>
          <cell r="CV433">
            <v>365</v>
          </cell>
          <cell r="CW433">
            <v>365</v>
          </cell>
          <cell r="CX433">
            <v>365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335</v>
          </cell>
          <cell r="DW433">
            <v>335</v>
          </cell>
          <cell r="DX433">
            <v>335</v>
          </cell>
          <cell r="DY433">
            <v>335</v>
          </cell>
          <cell r="DZ433">
            <v>335</v>
          </cell>
          <cell r="EA433">
            <v>335</v>
          </cell>
          <cell r="EB433">
            <v>335</v>
          </cell>
          <cell r="EC433">
            <v>335</v>
          </cell>
          <cell r="ED433">
            <v>335</v>
          </cell>
          <cell r="EE433">
            <v>335</v>
          </cell>
          <cell r="EF433">
            <v>335</v>
          </cell>
          <cell r="EG433">
            <v>335</v>
          </cell>
          <cell r="EH433">
            <v>335</v>
          </cell>
          <cell r="EI433">
            <v>55</v>
          </cell>
          <cell r="EJ433">
            <v>55</v>
          </cell>
          <cell r="EK433">
            <v>55</v>
          </cell>
          <cell r="EL433">
            <v>55</v>
          </cell>
          <cell r="EM433">
            <v>55</v>
          </cell>
          <cell r="EN433">
            <v>55</v>
          </cell>
          <cell r="EO433">
            <v>55</v>
          </cell>
          <cell r="EP433">
            <v>55</v>
          </cell>
          <cell r="EQ433">
            <v>55</v>
          </cell>
          <cell r="ER433">
            <v>55</v>
          </cell>
          <cell r="ES433">
            <v>55</v>
          </cell>
          <cell r="ET433">
            <v>55</v>
          </cell>
          <cell r="EU433">
            <v>55</v>
          </cell>
          <cell r="EV433">
            <v>365</v>
          </cell>
          <cell r="EW433">
            <v>365</v>
          </cell>
          <cell r="EX433">
            <v>365</v>
          </cell>
          <cell r="EY433">
            <v>365</v>
          </cell>
          <cell r="EZ433">
            <v>365</v>
          </cell>
          <cell r="FA433">
            <v>365</v>
          </cell>
          <cell r="FB433">
            <v>365</v>
          </cell>
          <cell r="FC433">
            <v>365</v>
          </cell>
          <cell r="FD433">
            <v>365</v>
          </cell>
          <cell r="FE433">
            <v>365</v>
          </cell>
          <cell r="FF433">
            <v>365</v>
          </cell>
          <cell r="FG433">
            <v>365</v>
          </cell>
          <cell r="FH433">
            <v>365</v>
          </cell>
          <cell r="FI433">
            <v>45</v>
          </cell>
          <cell r="FJ433">
            <v>45</v>
          </cell>
          <cell r="FK433">
            <v>45</v>
          </cell>
          <cell r="FL433">
            <v>45</v>
          </cell>
          <cell r="FM433">
            <v>45</v>
          </cell>
          <cell r="FN433">
            <v>45</v>
          </cell>
          <cell r="FO433">
            <v>45</v>
          </cell>
          <cell r="FP433">
            <v>45</v>
          </cell>
          <cell r="FQ433">
            <v>45</v>
          </cell>
          <cell r="FR433">
            <v>45</v>
          </cell>
          <cell r="FS433">
            <v>45</v>
          </cell>
          <cell r="FT433">
            <v>45</v>
          </cell>
          <cell r="FU433">
            <v>45</v>
          </cell>
          <cell r="FV433" t="str">
            <v>Entschuldungsfonds_V.1.2.1_EA_Punkt_mit_Sperrung.fvl</v>
          </cell>
          <cell r="FY433">
            <v>33608001</v>
          </cell>
          <cell r="FZ433">
            <v>33608001</v>
          </cell>
          <cell r="GA433" t="str">
            <v>Adenbach</v>
          </cell>
          <cell r="GB433">
            <v>0</v>
          </cell>
          <cell r="GC433" t="str">
            <v>Ortsgemeinde</v>
          </cell>
          <cell r="GD433">
            <v>163</v>
          </cell>
          <cell r="GE433">
            <v>153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336</v>
          </cell>
          <cell r="GN433">
            <v>8</v>
          </cell>
          <cell r="GO433">
            <v>1</v>
          </cell>
          <cell r="GP433">
            <v>2122</v>
          </cell>
          <cell r="GQ433">
            <v>1061</v>
          </cell>
          <cell r="GR433">
            <v>2122</v>
          </cell>
          <cell r="GS433">
            <v>1061</v>
          </cell>
          <cell r="GT433">
            <v>2122</v>
          </cell>
          <cell r="GU433">
            <v>1061</v>
          </cell>
          <cell r="GV433">
            <v>2122</v>
          </cell>
          <cell r="GW433">
            <v>1061</v>
          </cell>
          <cell r="GX433">
            <v>2122</v>
          </cell>
          <cell r="GY433">
            <v>1061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I433">
            <v>0</v>
          </cell>
          <cell r="HJ433">
            <v>0</v>
          </cell>
          <cell r="HK433">
            <v>0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</row>
        <row r="434">
          <cell r="A434">
            <v>2249634</v>
          </cell>
          <cell r="B434" t="str">
            <v>24.05.2016</v>
          </cell>
          <cell r="C434" t="str">
            <v>Birkenfeld</v>
          </cell>
          <cell r="D434">
            <v>13402010</v>
          </cell>
          <cell r="E434" t="str">
            <v>01.01.2012</v>
          </cell>
          <cell r="F434">
            <v>5379170</v>
          </cell>
          <cell r="G434">
            <v>4209738.4400000004</v>
          </cell>
          <cell r="H434">
            <v>280649</v>
          </cell>
          <cell r="I434">
            <v>224519</v>
          </cell>
          <cell r="J434">
            <v>5154651</v>
          </cell>
          <cell r="K434" t="str">
            <v>Stadt Birkenfeld</v>
          </cell>
          <cell r="L434" t="str">
            <v>16.07.2012</v>
          </cell>
          <cell r="M434">
            <v>360</v>
          </cell>
          <cell r="N434">
            <v>370</v>
          </cell>
          <cell r="O434">
            <v>370</v>
          </cell>
          <cell r="P434">
            <v>370</v>
          </cell>
          <cell r="Q434">
            <v>0</v>
          </cell>
          <cell r="R434">
            <v>10</v>
          </cell>
          <cell r="S434">
            <v>10</v>
          </cell>
          <cell r="T434">
            <v>10</v>
          </cell>
          <cell r="U434">
            <v>290</v>
          </cell>
          <cell r="V434">
            <v>315</v>
          </cell>
          <cell r="W434">
            <v>315</v>
          </cell>
          <cell r="X434">
            <v>315</v>
          </cell>
          <cell r="Y434">
            <v>0</v>
          </cell>
          <cell r="Z434">
            <v>25</v>
          </cell>
          <cell r="AA434">
            <v>25</v>
          </cell>
          <cell r="AB434">
            <v>25</v>
          </cell>
          <cell r="AC434">
            <v>350</v>
          </cell>
          <cell r="AD434">
            <v>375</v>
          </cell>
          <cell r="AE434">
            <v>375</v>
          </cell>
          <cell r="AF434">
            <v>375</v>
          </cell>
          <cell r="AG434">
            <v>0</v>
          </cell>
          <cell r="AH434">
            <v>25</v>
          </cell>
          <cell r="AI434">
            <v>25</v>
          </cell>
          <cell r="AJ434">
            <v>25</v>
          </cell>
          <cell r="AK434" t="str">
            <v>b.werle@landkreis-birkenfeld.de</v>
          </cell>
          <cell r="AL434" t="str">
            <v>Birgit Werle</v>
          </cell>
          <cell r="AM434" t="str">
            <v>06782 15130</v>
          </cell>
          <cell r="AN434" t="str">
            <v>24.05.2016</v>
          </cell>
          <cell r="AO434">
            <v>78.260000000000005</v>
          </cell>
          <cell r="AP434">
            <v>7949177</v>
          </cell>
          <cell r="AQ434">
            <v>8410595</v>
          </cell>
          <cell r="AR434">
            <v>8627500</v>
          </cell>
          <cell r="AS434">
            <v>328555.34999999998</v>
          </cell>
          <cell r="BE434">
            <v>280649</v>
          </cell>
          <cell r="BF434">
            <v>280649</v>
          </cell>
          <cell r="BG434">
            <v>280649</v>
          </cell>
          <cell r="BH434">
            <v>280649</v>
          </cell>
          <cell r="BI434">
            <v>280649</v>
          </cell>
          <cell r="BJ434">
            <v>280649</v>
          </cell>
          <cell r="BK434">
            <v>280649</v>
          </cell>
          <cell r="BL434">
            <v>280649</v>
          </cell>
          <cell r="BM434">
            <v>280649</v>
          </cell>
          <cell r="BN434">
            <v>280649</v>
          </cell>
          <cell r="BO434">
            <v>280649</v>
          </cell>
          <cell r="BP434">
            <v>280649</v>
          </cell>
          <cell r="BQ434">
            <v>280649</v>
          </cell>
          <cell r="BR434">
            <v>280649</v>
          </cell>
          <cell r="BS434">
            <v>224519</v>
          </cell>
          <cell r="BT434">
            <v>224519</v>
          </cell>
          <cell r="BU434">
            <v>224519</v>
          </cell>
          <cell r="BV434">
            <v>224519</v>
          </cell>
          <cell r="BW434">
            <v>224519</v>
          </cell>
          <cell r="BX434">
            <v>224519</v>
          </cell>
          <cell r="BY434">
            <v>224519</v>
          </cell>
          <cell r="BZ434">
            <v>224519</v>
          </cell>
          <cell r="CA434">
            <v>224519</v>
          </cell>
          <cell r="CB434">
            <v>224519</v>
          </cell>
          <cell r="CC434">
            <v>224519</v>
          </cell>
          <cell r="CD434">
            <v>224519</v>
          </cell>
          <cell r="CE434">
            <v>224519</v>
          </cell>
          <cell r="CF434">
            <v>224519</v>
          </cell>
          <cell r="CG434">
            <v>5379170</v>
          </cell>
          <cell r="CH434">
            <v>4930132</v>
          </cell>
          <cell r="CI434">
            <v>4705613</v>
          </cell>
          <cell r="CJ434">
            <v>4481094</v>
          </cell>
          <cell r="CK434">
            <v>4256575</v>
          </cell>
          <cell r="CL434">
            <v>4032056</v>
          </cell>
          <cell r="CM434">
            <v>3807537</v>
          </cell>
          <cell r="CN434">
            <v>3583018</v>
          </cell>
          <cell r="CO434">
            <v>3358499</v>
          </cell>
          <cell r="CP434">
            <v>3133980</v>
          </cell>
          <cell r="CQ434">
            <v>2909461</v>
          </cell>
          <cell r="CR434">
            <v>2684942</v>
          </cell>
          <cell r="CS434">
            <v>2460423</v>
          </cell>
          <cell r="CT434">
            <v>2235904</v>
          </cell>
          <cell r="CU434">
            <v>2011385</v>
          </cell>
          <cell r="CV434">
            <v>370</v>
          </cell>
          <cell r="CW434">
            <v>395</v>
          </cell>
          <cell r="CX434">
            <v>395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10</v>
          </cell>
          <cell r="DJ434">
            <v>10</v>
          </cell>
          <cell r="DK434">
            <v>10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315</v>
          </cell>
          <cell r="DW434">
            <v>340</v>
          </cell>
          <cell r="DX434">
            <v>340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25</v>
          </cell>
          <cell r="EJ434">
            <v>25</v>
          </cell>
          <cell r="EK434">
            <v>25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375</v>
          </cell>
          <cell r="EW434">
            <v>400</v>
          </cell>
          <cell r="EX434">
            <v>400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25</v>
          </cell>
          <cell r="FJ434">
            <v>25</v>
          </cell>
          <cell r="FK434">
            <v>25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 t="str">
            <v>Entschuldungsfonds_V.1.2.1_EA_Punkt_mit_Sperrung.fvl</v>
          </cell>
          <cell r="FY434">
            <v>13402010</v>
          </cell>
          <cell r="FZ434">
            <v>13402010</v>
          </cell>
          <cell r="GA434" t="str">
            <v>Stadt Birkenfeld</v>
          </cell>
          <cell r="GB434">
            <v>0</v>
          </cell>
          <cell r="GC434" t="str">
            <v>Ortsgemeinde</v>
          </cell>
          <cell r="GD434">
            <v>6770</v>
          </cell>
          <cell r="GE434">
            <v>6694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134</v>
          </cell>
          <cell r="GN434">
            <v>2</v>
          </cell>
          <cell r="GO434">
            <v>10</v>
          </cell>
          <cell r="GP434">
            <v>187099.33333333334</v>
          </cell>
          <cell r="GQ434">
            <v>93549.666666666672</v>
          </cell>
          <cell r="GR434">
            <v>187099.33333333334</v>
          </cell>
          <cell r="GS434">
            <v>93549.666666666672</v>
          </cell>
          <cell r="GT434">
            <v>187099.33333333334</v>
          </cell>
          <cell r="GU434">
            <v>93549.666666666672</v>
          </cell>
          <cell r="GV434">
            <v>187099.33333333334</v>
          </cell>
          <cell r="GW434">
            <v>93549.666666666672</v>
          </cell>
          <cell r="GX434">
            <v>187099.33333333334</v>
          </cell>
          <cell r="GY434">
            <v>93549.666666666672</v>
          </cell>
          <cell r="GZ434">
            <v>187099.33333333334</v>
          </cell>
          <cell r="HA434">
            <v>93549.666666666672</v>
          </cell>
          <cell r="HB434">
            <v>187099.33333333334</v>
          </cell>
          <cell r="HC434">
            <v>93549.666666666672</v>
          </cell>
          <cell r="HD434">
            <v>187099.33333333334</v>
          </cell>
          <cell r="HE434">
            <v>93549.666666666672</v>
          </cell>
          <cell r="HF434">
            <v>187099.33333333334</v>
          </cell>
          <cell r="HG434">
            <v>93549.666666666672</v>
          </cell>
          <cell r="HH434">
            <v>187099.33333333334</v>
          </cell>
          <cell r="HI434">
            <v>93549.666666666672</v>
          </cell>
          <cell r="HJ434">
            <v>187099.33333333334</v>
          </cell>
          <cell r="HK434">
            <v>93549.666666666672</v>
          </cell>
          <cell r="HL434">
            <v>187099.33333333334</v>
          </cell>
          <cell r="HM434">
            <v>93549.666666666672</v>
          </cell>
          <cell r="HN434">
            <v>187099.33333333334</v>
          </cell>
          <cell r="HO434">
            <v>93549.666666666672</v>
          </cell>
          <cell r="HP434">
            <v>187099.33333333334</v>
          </cell>
          <cell r="HQ434">
            <v>93549.666666666672</v>
          </cell>
          <cell r="HR434">
            <v>187099.33333333334</v>
          </cell>
        </row>
        <row r="435">
          <cell r="A435">
            <v>2249629</v>
          </cell>
          <cell r="B435" t="str">
            <v>24.05.2016</v>
          </cell>
          <cell r="C435" t="str">
            <v>Eifelkreis Bitburg-Prüm</v>
          </cell>
          <cell r="D435">
            <v>23201212</v>
          </cell>
          <cell r="E435" t="str">
            <v>01.01.2012</v>
          </cell>
          <cell r="F435">
            <v>468418.42</v>
          </cell>
          <cell r="G435">
            <v>366584.25</v>
          </cell>
          <cell r="H435">
            <v>24439</v>
          </cell>
          <cell r="I435">
            <v>19551.2</v>
          </cell>
          <cell r="J435">
            <v>448867.22</v>
          </cell>
          <cell r="K435" t="str">
            <v>Dahnen</v>
          </cell>
          <cell r="L435" t="str">
            <v>26.04.2012</v>
          </cell>
          <cell r="M435">
            <v>350</v>
          </cell>
          <cell r="N435">
            <v>380</v>
          </cell>
          <cell r="O435">
            <v>400</v>
          </cell>
          <cell r="P435">
            <v>400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350</v>
          </cell>
          <cell r="V435">
            <v>400</v>
          </cell>
          <cell r="W435">
            <v>530</v>
          </cell>
          <cell r="X435">
            <v>530</v>
          </cell>
          <cell r="Y435">
            <v>0</v>
          </cell>
          <cell r="Z435">
            <v>50</v>
          </cell>
          <cell r="AA435">
            <v>180</v>
          </cell>
          <cell r="AB435">
            <v>180</v>
          </cell>
          <cell r="AC435">
            <v>350</v>
          </cell>
          <cell r="AD435">
            <v>400</v>
          </cell>
          <cell r="AE435">
            <v>530</v>
          </cell>
          <cell r="AF435">
            <v>530</v>
          </cell>
          <cell r="AG435">
            <v>0</v>
          </cell>
          <cell r="AH435">
            <v>50</v>
          </cell>
          <cell r="AI435">
            <v>180</v>
          </cell>
          <cell r="AJ435">
            <v>180</v>
          </cell>
          <cell r="AK435" t="str">
            <v>blasen.alfred@bitburg-pruem.de</v>
          </cell>
          <cell r="AL435" t="str">
            <v>Alfred Blasen</v>
          </cell>
          <cell r="AM435" t="str">
            <v>06561/154701</v>
          </cell>
          <cell r="AN435" t="str">
            <v>24.05.2016</v>
          </cell>
          <cell r="AO435">
            <v>78.260000000000005</v>
          </cell>
          <cell r="AP435">
            <v>736248</v>
          </cell>
          <cell r="AQ435">
            <v>733320</v>
          </cell>
          <cell r="AR435">
            <v>764911</v>
          </cell>
          <cell r="AS435">
            <v>792377</v>
          </cell>
          <cell r="BE435">
            <v>24439</v>
          </cell>
          <cell r="BF435">
            <v>24439</v>
          </cell>
          <cell r="BG435">
            <v>24439</v>
          </cell>
          <cell r="BH435">
            <v>24439</v>
          </cell>
          <cell r="BS435">
            <v>19551.2</v>
          </cell>
          <cell r="BT435">
            <v>19551.2</v>
          </cell>
          <cell r="BU435">
            <v>19551.2</v>
          </cell>
          <cell r="BV435">
            <v>19551.2</v>
          </cell>
          <cell r="CG435">
            <v>468418.42</v>
          </cell>
          <cell r="CH435">
            <v>429316.02</v>
          </cell>
          <cell r="CI435">
            <v>409764.82</v>
          </cell>
          <cell r="CJ435">
            <v>390213.62</v>
          </cell>
          <cell r="CK435">
            <v>370662.42</v>
          </cell>
          <cell r="CV435">
            <v>400</v>
          </cell>
          <cell r="CW435">
            <v>400</v>
          </cell>
          <cell r="CX435">
            <v>400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530</v>
          </cell>
          <cell r="DW435">
            <v>530</v>
          </cell>
          <cell r="DX435">
            <v>530</v>
          </cell>
          <cell r="DY435">
            <v>530</v>
          </cell>
          <cell r="DZ435">
            <v>530</v>
          </cell>
          <cell r="EA435">
            <v>530</v>
          </cell>
          <cell r="EB435">
            <v>530</v>
          </cell>
          <cell r="EC435">
            <v>530</v>
          </cell>
          <cell r="ED435">
            <v>530</v>
          </cell>
          <cell r="EE435">
            <v>530</v>
          </cell>
          <cell r="EF435">
            <v>530</v>
          </cell>
          <cell r="EG435">
            <v>530</v>
          </cell>
          <cell r="EH435">
            <v>530</v>
          </cell>
          <cell r="EI435">
            <v>180</v>
          </cell>
          <cell r="EJ435">
            <v>180</v>
          </cell>
          <cell r="EK435">
            <v>180</v>
          </cell>
          <cell r="EL435">
            <v>180</v>
          </cell>
          <cell r="EM435">
            <v>180</v>
          </cell>
          <cell r="EN435">
            <v>180</v>
          </cell>
          <cell r="EO435">
            <v>180</v>
          </cell>
          <cell r="EP435">
            <v>180</v>
          </cell>
          <cell r="EQ435">
            <v>180</v>
          </cell>
          <cell r="ER435">
            <v>180</v>
          </cell>
          <cell r="ES435">
            <v>180</v>
          </cell>
          <cell r="ET435">
            <v>180</v>
          </cell>
          <cell r="EU435">
            <v>180</v>
          </cell>
          <cell r="EV435">
            <v>530</v>
          </cell>
          <cell r="EW435">
            <v>530</v>
          </cell>
          <cell r="EX435">
            <v>530</v>
          </cell>
          <cell r="EY435">
            <v>530</v>
          </cell>
          <cell r="EZ435">
            <v>530</v>
          </cell>
          <cell r="FA435">
            <v>530</v>
          </cell>
          <cell r="FB435">
            <v>530</v>
          </cell>
          <cell r="FC435">
            <v>530</v>
          </cell>
          <cell r="FD435">
            <v>530</v>
          </cell>
          <cell r="FE435">
            <v>530</v>
          </cell>
          <cell r="FF435">
            <v>530</v>
          </cell>
          <cell r="FG435">
            <v>530</v>
          </cell>
          <cell r="FH435">
            <v>530</v>
          </cell>
          <cell r="FI435">
            <v>180</v>
          </cell>
          <cell r="FJ435">
            <v>180</v>
          </cell>
          <cell r="FK435">
            <v>180</v>
          </cell>
          <cell r="FL435">
            <v>180</v>
          </cell>
          <cell r="FM435">
            <v>180</v>
          </cell>
          <cell r="FN435">
            <v>180</v>
          </cell>
          <cell r="FO435">
            <v>180</v>
          </cell>
          <cell r="FP435">
            <v>180</v>
          </cell>
          <cell r="FQ435">
            <v>180</v>
          </cell>
          <cell r="FR435">
            <v>180</v>
          </cell>
          <cell r="FS435">
            <v>180</v>
          </cell>
          <cell r="FT435">
            <v>180</v>
          </cell>
          <cell r="FU435">
            <v>180</v>
          </cell>
          <cell r="FV435" t="str">
            <v>Entschuldungsfonds_V.1.2.1_EA_Punkt_mit_Sperrung.fvl</v>
          </cell>
          <cell r="FY435">
            <v>23201212</v>
          </cell>
          <cell r="FZ435">
            <v>23201212</v>
          </cell>
          <cell r="GA435" t="str">
            <v>Dahnen</v>
          </cell>
          <cell r="GB435">
            <v>0</v>
          </cell>
          <cell r="GC435" t="str">
            <v>Ortsgemeinde</v>
          </cell>
          <cell r="GD435">
            <v>351</v>
          </cell>
          <cell r="GE435">
            <v>346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232</v>
          </cell>
          <cell r="GN435">
            <v>1</v>
          </cell>
          <cell r="GO435">
            <v>212</v>
          </cell>
          <cell r="GP435">
            <v>16292.666666666666</v>
          </cell>
          <cell r="GQ435">
            <v>8146.333333333333</v>
          </cell>
          <cell r="GR435">
            <v>16292.666666666666</v>
          </cell>
          <cell r="GS435">
            <v>8146.333333333333</v>
          </cell>
          <cell r="GT435">
            <v>16292.666666666666</v>
          </cell>
          <cell r="GU435">
            <v>8146.333333333333</v>
          </cell>
          <cell r="GV435">
            <v>16292.666666666666</v>
          </cell>
          <cell r="GW435">
            <v>8146.333333333333</v>
          </cell>
          <cell r="GX435">
            <v>16292.666666666666</v>
          </cell>
          <cell r="GY435">
            <v>8146.333333333333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</row>
        <row r="436">
          <cell r="A436">
            <v>2249627</v>
          </cell>
          <cell r="B436" t="str">
            <v>24.05.2016</v>
          </cell>
          <cell r="C436" t="str">
            <v>Birkenfeld</v>
          </cell>
          <cell r="D436">
            <v>13402000</v>
          </cell>
          <cell r="E436" t="str">
            <v>01.01.2012</v>
          </cell>
          <cell r="F436">
            <v>5205719</v>
          </cell>
          <cell r="G436">
            <v>4073995.68</v>
          </cell>
          <cell r="H436">
            <v>271600</v>
          </cell>
          <cell r="I436">
            <v>217280</v>
          </cell>
          <cell r="J436">
            <v>4988439</v>
          </cell>
          <cell r="K436" t="str">
            <v>Verbandsgemeinde Birkenfeld</v>
          </cell>
          <cell r="L436" t="str">
            <v>16.07.2012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 t="str">
            <v>b.werle@landkreis-birkenfeld.de</v>
          </cell>
          <cell r="AL436" t="str">
            <v>Birgit Werle</v>
          </cell>
          <cell r="AM436" t="str">
            <v>06782 15130</v>
          </cell>
          <cell r="AN436" t="str">
            <v>24.05.2016</v>
          </cell>
          <cell r="AO436">
            <v>78.260000000000005</v>
          </cell>
          <cell r="AP436">
            <v>8348610</v>
          </cell>
          <cell r="AQ436">
            <v>10215509</v>
          </cell>
          <cell r="AR436">
            <v>11288544.630000001</v>
          </cell>
          <cell r="AS436">
            <v>226455</v>
          </cell>
          <cell r="BE436">
            <v>271600</v>
          </cell>
          <cell r="BF436">
            <v>271600</v>
          </cell>
          <cell r="BG436">
            <v>271600</v>
          </cell>
          <cell r="BH436">
            <v>271600</v>
          </cell>
          <cell r="BI436">
            <v>271600</v>
          </cell>
          <cell r="BJ436">
            <v>271600</v>
          </cell>
          <cell r="BK436">
            <v>271600</v>
          </cell>
          <cell r="BL436">
            <v>271600</v>
          </cell>
          <cell r="BM436">
            <v>271600</v>
          </cell>
          <cell r="BN436">
            <v>271600</v>
          </cell>
          <cell r="BO436">
            <v>271600</v>
          </cell>
          <cell r="BP436">
            <v>271600</v>
          </cell>
          <cell r="BQ436">
            <v>271600</v>
          </cell>
          <cell r="BR436">
            <v>271600</v>
          </cell>
          <cell r="BS436">
            <v>217280</v>
          </cell>
          <cell r="BT436">
            <v>217280</v>
          </cell>
          <cell r="BU436">
            <v>217280</v>
          </cell>
          <cell r="BV436">
            <v>217280</v>
          </cell>
          <cell r="BW436">
            <v>217280</v>
          </cell>
          <cell r="BX436">
            <v>217280</v>
          </cell>
          <cell r="BY436">
            <v>217280</v>
          </cell>
          <cell r="BZ436">
            <v>217280</v>
          </cell>
          <cell r="CA436">
            <v>217280</v>
          </cell>
          <cell r="CB436">
            <v>217280</v>
          </cell>
          <cell r="CC436">
            <v>217280</v>
          </cell>
          <cell r="CD436">
            <v>217280</v>
          </cell>
          <cell r="CE436">
            <v>217280</v>
          </cell>
          <cell r="CF436">
            <v>217280</v>
          </cell>
          <cell r="CG436">
            <v>5205719</v>
          </cell>
          <cell r="CH436">
            <v>4771159</v>
          </cell>
          <cell r="CI436">
            <v>4553879</v>
          </cell>
          <cell r="CJ436">
            <v>4336599</v>
          </cell>
          <cell r="CK436">
            <v>4119319</v>
          </cell>
          <cell r="CL436">
            <v>3902039</v>
          </cell>
          <cell r="CM436">
            <v>3684759</v>
          </cell>
          <cell r="CN436">
            <v>3467479</v>
          </cell>
          <cell r="CO436">
            <v>3250199</v>
          </cell>
          <cell r="CP436">
            <v>3032919</v>
          </cell>
          <cell r="CQ436">
            <v>2815639</v>
          </cell>
          <cell r="CR436">
            <v>2598359</v>
          </cell>
          <cell r="CS436">
            <v>2381079</v>
          </cell>
          <cell r="CT436">
            <v>2163799</v>
          </cell>
          <cell r="CU436">
            <v>1946519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 t="str">
            <v>Entschuldungsfonds_V.1.2.1_EA_Punkt_mit_Sperrung.fvl</v>
          </cell>
          <cell r="FY436">
            <v>13402000</v>
          </cell>
          <cell r="FZ436">
            <v>13402000</v>
          </cell>
          <cell r="GA436" t="str">
            <v>Verbandsgemeinde Birkenfeld</v>
          </cell>
          <cell r="GB436">
            <v>0</v>
          </cell>
          <cell r="GC436" t="str">
            <v>Verbandsgemeinde</v>
          </cell>
          <cell r="GD436">
            <v>19837</v>
          </cell>
          <cell r="GE436">
            <v>19471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134</v>
          </cell>
          <cell r="GN436">
            <v>2</v>
          </cell>
          <cell r="GO436">
            <v>0</v>
          </cell>
          <cell r="GP436">
            <v>181066.66666666666</v>
          </cell>
          <cell r="GQ436">
            <v>90533.333333333328</v>
          </cell>
          <cell r="GR436">
            <v>181066.66666666666</v>
          </cell>
          <cell r="GS436">
            <v>90533.333333333328</v>
          </cell>
          <cell r="GT436">
            <v>181066.66666666666</v>
          </cell>
          <cell r="GU436">
            <v>90533.333333333328</v>
          </cell>
          <cell r="GV436">
            <v>181066.66666666666</v>
          </cell>
          <cell r="GW436">
            <v>90533.333333333328</v>
          </cell>
          <cell r="GX436">
            <v>181066.66666666666</v>
          </cell>
          <cell r="GY436">
            <v>90533.333333333328</v>
          </cell>
          <cell r="GZ436">
            <v>181066.66666666666</v>
          </cell>
          <cell r="HA436">
            <v>90533.333333333328</v>
          </cell>
          <cell r="HB436">
            <v>181066.66666666666</v>
          </cell>
          <cell r="HC436">
            <v>90533.333333333328</v>
          </cell>
          <cell r="HD436">
            <v>181066.66666666666</v>
          </cell>
          <cell r="HE436">
            <v>90533.333333333328</v>
          </cell>
          <cell r="HF436">
            <v>181066.66666666666</v>
          </cell>
          <cell r="HG436">
            <v>90533.333333333328</v>
          </cell>
          <cell r="HH436">
            <v>181066.66666666666</v>
          </cell>
          <cell r="HI436">
            <v>90533.333333333328</v>
          </cell>
          <cell r="HJ436">
            <v>181066.66666666666</v>
          </cell>
          <cell r="HK436">
            <v>90533.333333333328</v>
          </cell>
          <cell r="HL436">
            <v>181066.66666666666</v>
          </cell>
          <cell r="HM436">
            <v>90533.333333333328</v>
          </cell>
          <cell r="HN436">
            <v>181066.66666666666</v>
          </cell>
          <cell r="HO436">
            <v>90533.333333333328</v>
          </cell>
          <cell r="HP436">
            <v>181066.66666666666</v>
          </cell>
          <cell r="HQ436">
            <v>90533.333333333328</v>
          </cell>
          <cell r="HR436">
            <v>181066.66666666666</v>
          </cell>
        </row>
        <row r="437">
          <cell r="A437">
            <v>2249620</v>
          </cell>
          <cell r="B437" t="str">
            <v>24.05.2016</v>
          </cell>
          <cell r="C437" t="str">
            <v>Eifelkreis Bitburg-Prüm</v>
          </cell>
          <cell r="D437">
            <v>23201201</v>
          </cell>
          <cell r="E437" t="str">
            <v>01.01.2012</v>
          </cell>
          <cell r="F437">
            <v>614812</v>
          </cell>
          <cell r="G437">
            <v>481151.87</v>
          </cell>
          <cell r="H437">
            <v>32077</v>
          </cell>
          <cell r="I437">
            <v>25661.599999999999</v>
          </cell>
          <cell r="J437">
            <v>589150.4</v>
          </cell>
          <cell r="K437" t="str">
            <v>Arzfeld</v>
          </cell>
          <cell r="L437" t="str">
            <v>12.03.2012</v>
          </cell>
          <cell r="M437">
            <v>350</v>
          </cell>
          <cell r="N437">
            <v>400</v>
          </cell>
          <cell r="O437">
            <v>400</v>
          </cell>
          <cell r="P437">
            <v>400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320</v>
          </cell>
          <cell r="V437">
            <v>400</v>
          </cell>
          <cell r="W437">
            <v>460</v>
          </cell>
          <cell r="X437">
            <v>460</v>
          </cell>
          <cell r="Y437">
            <v>0</v>
          </cell>
          <cell r="Z437">
            <v>0</v>
          </cell>
          <cell r="AA437">
            <v>60</v>
          </cell>
          <cell r="AB437">
            <v>60</v>
          </cell>
          <cell r="AC437">
            <v>320</v>
          </cell>
          <cell r="AD437">
            <v>400</v>
          </cell>
          <cell r="AE437">
            <v>460</v>
          </cell>
          <cell r="AF437">
            <v>460</v>
          </cell>
          <cell r="AG437">
            <v>0</v>
          </cell>
          <cell r="AH437">
            <v>0</v>
          </cell>
          <cell r="AI437">
            <v>60</v>
          </cell>
          <cell r="AJ437">
            <v>60</v>
          </cell>
          <cell r="AK437" t="str">
            <v>blasen.alfred@bitburg-pruem.de</v>
          </cell>
          <cell r="AL437" t="str">
            <v>Alfred Blasen</v>
          </cell>
          <cell r="AM437" t="str">
            <v>06561-154701</v>
          </cell>
          <cell r="AN437" t="str">
            <v>24.05.2016</v>
          </cell>
          <cell r="AO437">
            <v>78.260000000000005</v>
          </cell>
          <cell r="AP437">
            <v>1157312</v>
          </cell>
          <cell r="AQ437">
            <v>872361</v>
          </cell>
          <cell r="AR437">
            <v>1085607</v>
          </cell>
          <cell r="AS437">
            <v>825993</v>
          </cell>
          <cell r="BE437">
            <v>32077</v>
          </cell>
          <cell r="BF437">
            <v>32077</v>
          </cell>
          <cell r="BG437">
            <v>32077</v>
          </cell>
          <cell r="BH437">
            <v>32077</v>
          </cell>
          <cell r="BS437">
            <v>25661.599999999999</v>
          </cell>
          <cell r="BT437">
            <v>25661.599999999999</v>
          </cell>
          <cell r="BU437">
            <v>25661.599999999999</v>
          </cell>
          <cell r="BV437">
            <v>25661.599999999999</v>
          </cell>
          <cell r="CG437">
            <v>614812</v>
          </cell>
          <cell r="CH437">
            <v>563488.80000000005</v>
          </cell>
          <cell r="CI437">
            <v>537827.19999999995</v>
          </cell>
          <cell r="CJ437">
            <v>512165.6</v>
          </cell>
          <cell r="CK437">
            <v>486504</v>
          </cell>
          <cell r="CV437">
            <v>400</v>
          </cell>
          <cell r="CW437">
            <v>400</v>
          </cell>
          <cell r="CX437">
            <v>400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460</v>
          </cell>
          <cell r="DW437">
            <v>500</v>
          </cell>
          <cell r="DX437">
            <v>500</v>
          </cell>
          <cell r="DY437">
            <v>460</v>
          </cell>
          <cell r="DZ437">
            <v>460</v>
          </cell>
          <cell r="EA437">
            <v>460</v>
          </cell>
          <cell r="EB437">
            <v>460</v>
          </cell>
          <cell r="EC437">
            <v>460</v>
          </cell>
          <cell r="ED437">
            <v>460</v>
          </cell>
          <cell r="EE437">
            <v>460</v>
          </cell>
          <cell r="EF437">
            <v>460</v>
          </cell>
          <cell r="EG437">
            <v>460</v>
          </cell>
          <cell r="EH437">
            <v>460</v>
          </cell>
          <cell r="EI437">
            <v>60</v>
          </cell>
          <cell r="EJ437">
            <v>60</v>
          </cell>
          <cell r="EK437">
            <v>60</v>
          </cell>
          <cell r="EL437">
            <v>60</v>
          </cell>
          <cell r="EM437">
            <v>60</v>
          </cell>
          <cell r="EN437">
            <v>60</v>
          </cell>
          <cell r="EO437">
            <v>60</v>
          </cell>
          <cell r="EP437">
            <v>60</v>
          </cell>
          <cell r="EQ437">
            <v>60</v>
          </cell>
          <cell r="ER437">
            <v>60</v>
          </cell>
          <cell r="ES437">
            <v>60</v>
          </cell>
          <cell r="ET437">
            <v>60</v>
          </cell>
          <cell r="EU437">
            <v>60</v>
          </cell>
          <cell r="EV437">
            <v>460</v>
          </cell>
          <cell r="EW437">
            <v>500</v>
          </cell>
          <cell r="EX437">
            <v>500</v>
          </cell>
          <cell r="EY437">
            <v>460</v>
          </cell>
          <cell r="EZ437">
            <v>460</v>
          </cell>
          <cell r="FA437">
            <v>460</v>
          </cell>
          <cell r="FB437">
            <v>460</v>
          </cell>
          <cell r="FC437">
            <v>460</v>
          </cell>
          <cell r="FD437">
            <v>460</v>
          </cell>
          <cell r="FE437">
            <v>460</v>
          </cell>
          <cell r="FF437">
            <v>460</v>
          </cell>
          <cell r="FG437">
            <v>460</v>
          </cell>
          <cell r="FH437">
            <v>460</v>
          </cell>
          <cell r="FI437">
            <v>60</v>
          </cell>
          <cell r="FJ437">
            <v>60</v>
          </cell>
          <cell r="FK437">
            <v>60</v>
          </cell>
          <cell r="FL437">
            <v>60</v>
          </cell>
          <cell r="FM437">
            <v>60</v>
          </cell>
          <cell r="FN437">
            <v>60</v>
          </cell>
          <cell r="FO437">
            <v>60</v>
          </cell>
          <cell r="FP437">
            <v>60</v>
          </cell>
          <cell r="FQ437">
            <v>60</v>
          </cell>
          <cell r="FR437">
            <v>60</v>
          </cell>
          <cell r="FS437">
            <v>60</v>
          </cell>
          <cell r="FT437">
            <v>60</v>
          </cell>
          <cell r="FU437">
            <v>60</v>
          </cell>
          <cell r="FV437" t="str">
            <v>Entschuldungsfonds_V.1.2.1_EA_Punkt_mit_Sperrung.fvl</v>
          </cell>
          <cell r="FY437">
            <v>23201201</v>
          </cell>
          <cell r="FZ437">
            <v>23201201</v>
          </cell>
          <cell r="GA437" t="str">
            <v>Arzfeld</v>
          </cell>
          <cell r="GB437">
            <v>0</v>
          </cell>
          <cell r="GC437" t="str">
            <v>Ortsgemeinde</v>
          </cell>
          <cell r="GD437">
            <v>1336</v>
          </cell>
          <cell r="GE437">
            <v>1366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232</v>
          </cell>
          <cell r="GN437">
            <v>1</v>
          </cell>
          <cell r="GO437">
            <v>201</v>
          </cell>
          <cell r="GP437">
            <v>21384.666666666668</v>
          </cell>
          <cell r="GQ437">
            <v>10692.333333333334</v>
          </cell>
          <cell r="GR437">
            <v>21384.666666666668</v>
          </cell>
          <cell r="GS437">
            <v>10692.333333333334</v>
          </cell>
          <cell r="GT437">
            <v>21384.666666666668</v>
          </cell>
          <cell r="GU437">
            <v>10692.333333333334</v>
          </cell>
          <cell r="GV437">
            <v>21384.666666666668</v>
          </cell>
          <cell r="GW437">
            <v>10692.333333333334</v>
          </cell>
          <cell r="GX437">
            <v>21384.666666666668</v>
          </cell>
          <cell r="GY437">
            <v>10692.333333333334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</row>
        <row r="438">
          <cell r="A438">
            <v>2249497</v>
          </cell>
          <cell r="B438" t="str">
            <v>24.05.2016</v>
          </cell>
          <cell r="C438" t="str">
            <v>Eifelkreis Bitburg-Prüm</v>
          </cell>
          <cell r="D438">
            <v>23205000</v>
          </cell>
          <cell r="E438" t="str">
            <v>01.01.2012</v>
          </cell>
          <cell r="F438">
            <v>14712962</v>
          </cell>
          <cell r="G438">
            <v>11514364.060000001</v>
          </cell>
          <cell r="H438">
            <v>12190</v>
          </cell>
          <cell r="I438">
            <v>614099</v>
          </cell>
          <cell r="J438">
            <v>14098863</v>
          </cell>
          <cell r="K438" t="str">
            <v>VG Südeifel</v>
          </cell>
          <cell r="L438" t="str">
            <v>27.01.2012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 t="str">
            <v>blasen.alfred@bitburg-pruem.de</v>
          </cell>
          <cell r="AL438" t="str">
            <v>Alfred Blasen</v>
          </cell>
          <cell r="AM438" t="str">
            <v>06561-154701</v>
          </cell>
          <cell r="AN438" t="str">
            <v>24.05.2016</v>
          </cell>
          <cell r="AO438">
            <v>78.260000000000005</v>
          </cell>
          <cell r="AP438">
            <v>17217119</v>
          </cell>
          <cell r="AQ438">
            <v>16714868</v>
          </cell>
          <cell r="AR438">
            <v>17238985</v>
          </cell>
          <cell r="AS438">
            <v>17828811</v>
          </cell>
          <cell r="BE438">
            <v>12190</v>
          </cell>
          <cell r="BF438">
            <v>12190</v>
          </cell>
          <cell r="BG438">
            <v>767624</v>
          </cell>
          <cell r="BH438">
            <v>767624</v>
          </cell>
          <cell r="BS438">
            <v>614099</v>
          </cell>
          <cell r="BT438">
            <v>614099</v>
          </cell>
          <cell r="BU438">
            <v>614099</v>
          </cell>
          <cell r="BV438">
            <v>614099</v>
          </cell>
          <cell r="CG438">
            <v>14712962</v>
          </cell>
          <cell r="CH438">
            <v>13484764</v>
          </cell>
          <cell r="CI438">
            <v>12870665</v>
          </cell>
          <cell r="CJ438">
            <v>12256566</v>
          </cell>
          <cell r="CK438">
            <v>11642467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 t="str">
            <v>Entschuldungsfonds_V.1.2.1_EA_Punkt_mit_Sperrung.fvl</v>
          </cell>
          <cell r="FY438">
            <v>23205000</v>
          </cell>
          <cell r="FZ438">
            <v>23205000</v>
          </cell>
          <cell r="GA438" t="str">
            <v>VG Südeifel</v>
          </cell>
          <cell r="GB438" t="str">
            <v>ab 2015 Rechtsnachfolge VG Irrel und VG Neuerburg wg. Gebietsänderung</v>
          </cell>
          <cell r="GC438" t="str">
            <v>Verbandsgemeinde</v>
          </cell>
          <cell r="GD438">
            <v>18279</v>
          </cell>
          <cell r="GE438">
            <v>18300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232</v>
          </cell>
          <cell r="GN438">
            <v>5</v>
          </cell>
          <cell r="GO438">
            <v>0</v>
          </cell>
          <cell r="GP438">
            <v>0</v>
          </cell>
          <cell r="GQ438">
            <v>0</v>
          </cell>
          <cell r="GR438">
            <v>0</v>
          </cell>
          <cell r="GS438">
            <v>0</v>
          </cell>
          <cell r="GT438">
            <v>0</v>
          </cell>
          <cell r="GU438">
            <v>0</v>
          </cell>
          <cell r="GV438">
            <v>511749.33333333331</v>
          </cell>
          <cell r="GW438">
            <v>255874.66666666666</v>
          </cell>
          <cell r="GX438">
            <v>511749.33333333331</v>
          </cell>
          <cell r="GY438">
            <v>255874.66666666666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</row>
        <row r="439">
          <cell r="A439">
            <v>2249427</v>
          </cell>
          <cell r="B439" t="str">
            <v>24.05.2016</v>
          </cell>
          <cell r="C439" t="str">
            <v>ADD</v>
          </cell>
          <cell r="D439">
            <v>33500000</v>
          </cell>
          <cell r="E439" t="str">
            <v>01.01.2012</v>
          </cell>
          <cell r="F439">
            <v>117701404</v>
          </cell>
          <cell r="G439">
            <v>92113118.769999996</v>
          </cell>
          <cell r="H439">
            <v>6140875</v>
          </cell>
          <cell r="I439">
            <v>4912700</v>
          </cell>
          <cell r="J439">
            <v>112788704</v>
          </cell>
          <cell r="K439" t="str">
            <v>Landkreis Kaiserslautern</v>
          </cell>
          <cell r="L439" t="str">
            <v>11.06.2012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 t="str">
            <v>tobias.lehmann@add.rlp.de</v>
          </cell>
          <cell r="AL439" t="str">
            <v>Herr Tobias Lehmann</v>
          </cell>
          <cell r="AM439" t="str">
            <v>0651-9494 889</v>
          </cell>
          <cell r="AN439" t="str">
            <v>24.05.2016</v>
          </cell>
          <cell r="AO439">
            <v>78.260000000000005</v>
          </cell>
          <cell r="AP439">
            <v>159953306</v>
          </cell>
          <cell r="AQ439">
            <v>166613198</v>
          </cell>
          <cell r="AR439">
            <v>171083591</v>
          </cell>
          <cell r="BE439">
            <v>6140875</v>
          </cell>
          <cell r="BF439">
            <v>6140875</v>
          </cell>
          <cell r="BG439">
            <v>6140875</v>
          </cell>
          <cell r="BH439">
            <v>6140875</v>
          </cell>
          <cell r="BS439">
            <v>4912700</v>
          </cell>
          <cell r="BT439">
            <v>4912700</v>
          </cell>
          <cell r="BU439">
            <v>4912700</v>
          </cell>
          <cell r="BV439">
            <v>4912700</v>
          </cell>
          <cell r="CG439">
            <v>117701404</v>
          </cell>
          <cell r="CH439">
            <v>107876004</v>
          </cell>
          <cell r="CI439">
            <v>102963304</v>
          </cell>
          <cell r="CJ439">
            <v>98050604</v>
          </cell>
          <cell r="CK439">
            <v>93137904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 t="str">
            <v>Entschuldungsfonds_V.1.2.1_EA_Punkt_mit_Sperrung.fvl</v>
          </cell>
          <cell r="FY439">
            <v>33500000</v>
          </cell>
          <cell r="FZ439">
            <v>33500000</v>
          </cell>
          <cell r="GA439" t="str">
            <v>Landkreis Kaiserslautern</v>
          </cell>
          <cell r="GB439">
            <v>0</v>
          </cell>
          <cell r="GC439" t="str">
            <v>Landkreis</v>
          </cell>
          <cell r="GD439">
            <v>106149</v>
          </cell>
          <cell r="GE439">
            <v>104383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335</v>
          </cell>
          <cell r="GN439">
            <v>0</v>
          </cell>
          <cell r="GO439">
            <v>0</v>
          </cell>
          <cell r="GP439">
            <v>4093916.6666666665</v>
          </cell>
          <cell r="GQ439">
            <v>2046958.3333333333</v>
          </cell>
          <cell r="GR439">
            <v>4093916.6666666665</v>
          </cell>
          <cell r="GS439">
            <v>2046958.3333333333</v>
          </cell>
          <cell r="GT439">
            <v>4093916.6666666665</v>
          </cell>
          <cell r="GU439">
            <v>2046958.3333333333</v>
          </cell>
          <cell r="GV439">
            <v>4093916.6666666665</v>
          </cell>
          <cell r="GW439">
            <v>2046958.3333333333</v>
          </cell>
          <cell r="GX439">
            <v>4093916.6666666665</v>
          </cell>
          <cell r="GY439">
            <v>2046958.3333333333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</row>
        <row r="440">
          <cell r="A440">
            <v>2249410</v>
          </cell>
          <cell r="B440" t="str">
            <v>24.05.2016</v>
          </cell>
          <cell r="C440" t="str">
            <v>Eifelkreis Bitburg-Prüm</v>
          </cell>
          <cell r="D440">
            <v>23205138</v>
          </cell>
          <cell r="E440" t="str">
            <v>01.01.2012</v>
          </cell>
          <cell r="F440">
            <v>11051</v>
          </cell>
          <cell r="G440">
            <v>8648.51</v>
          </cell>
          <cell r="H440">
            <v>577</v>
          </cell>
          <cell r="I440">
            <v>461.6</v>
          </cell>
          <cell r="J440">
            <v>10589.4</v>
          </cell>
          <cell r="K440" t="str">
            <v>Zweifelscheid</v>
          </cell>
          <cell r="L440" t="str">
            <v>30.01.2012</v>
          </cell>
          <cell r="M440">
            <v>350</v>
          </cell>
          <cell r="N440">
            <v>380</v>
          </cell>
          <cell r="O440">
            <v>380</v>
          </cell>
          <cell r="P440">
            <v>380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320</v>
          </cell>
          <cell r="V440">
            <v>400</v>
          </cell>
          <cell r="W440">
            <v>400</v>
          </cell>
          <cell r="X440">
            <v>400</v>
          </cell>
          <cell r="Y440">
            <v>0</v>
          </cell>
          <cell r="Z440">
            <v>0</v>
          </cell>
          <cell r="AA440">
            <v>80</v>
          </cell>
          <cell r="AB440">
            <v>80</v>
          </cell>
          <cell r="AC440">
            <v>320</v>
          </cell>
          <cell r="AD440">
            <v>400</v>
          </cell>
          <cell r="AE440">
            <v>450</v>
          </cell>
          <cell r="AF440">
            <v>450</v>
          </cell>
          <cell r="AG440">
            <v>0</v>
          </cell>
          <cell r="AH440">
            <v>62</v>
          </cell>
          <cell r="AI440">
            <v>112</v>
          </cell>
          <cell r="AJ440">
            <v>112</v>
          </cell>
          <cell r="AK440" t="str">
            <v>blasen.alfred@bitburg-pruem.de</v>
          </cell>
          <cell r="AL440" t="str">
            <v>Alfred Blasen</v>
          </cell>
          <cell r="AM440" t="str">
            <v>06561-154701</v>
          </cell>
          <cell r="AN440" t="str">
            <v>24.05.2016</v>
          </cell>
          <cell r="AO440">
            <v>78.260000000000005</v>
          </cell>
          <cell r="AP440">
            <v>17166</v>
          </cell>
          <cell r="AQ440">
            <v>23504</v>
          </cell>
          <cell r="AR440">
            <v>20875</v>
          </cell>
          <cell r="AS440">
            <v>7905</v>
          </cell>
          <cell r="BE440">
            <v>577</v>
          </cell>
          <cell r="BF440">
            <v>577</v>
          </cell>
          <cell r="BG440">
            <v>577</v>
          </cell>
          <cell r="BH440">
            <v>577</v>
          </cell>
          <cell r="BS440">
            <v>461.6</v>
          </cell>
          <cell r="BT440">
            <v>461.6</v>
          </cell>
          <cell r="BU440">
            <v>461.6</v>
          </cell>
          <cell r="BV440">
            <v>461.6</v>
          </cell>
          <cell r="CG440">
            <v>11051</v>
          </cell>
          <cell r="CH440">
            <v>10127.799999999999</v>
          </cell>
          <cell r="CI440">
            <v>9666.2000000000007</v>
          </cell>
          <cell r="CJ440">
            <v>9204.6</v>
          </cell>
          <cell r="CK440">
            <v>8743</v>
          </cell>
          <cell r="CV440">
            <v>380</v>
          </cell>
          <cell r="CW440">
            <v>380</v>
          </cell>
          <cell r="CX440">
            <v>380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400</v>
          </cell>
          <cell r="DW440">
            <v>400</v>
          </cell>
          <cell r="DX440">
            <v>400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80</v>
          </cell>
          <cell r="EJ440">
            <v>80</v>
          </cell>
          <cell r="EK440">
            <v>80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450</v>
          </cell>
          <cell r="EW440">
            <v>450</v>
          </cell>
          <cell r="EX440">
            <v>450</v>
          </cell>
          <cell r="EY440">
            <v>450</v>
          </cell>
          <cell r="EZ440">
            <v>450</v>
          </cell>
          <cell r="FA440">
            <v>450</v>
          </cell>
          <cell r="FB440">
            <v>450</v>
          </cell>
          <cell r="FC440">
            <v>450</v>
          </cell>
          <cell r="FD440">
            <v>450</v>
          </cell>
          <cell r="FE440">
            <v>450</v>
          </cell>
          <cell r="FF440">
            <v>450</v>
          </cell>
          <cell r="FG440">
            <v>450</v>
          </cell>
          <cell r="FH440">
            <v>450</v>
          </cell>
          <cell r="FI440">
            <v>112</v>
          </cell>
          <cell r="FJ440">
            <v>112</v>
          </cell>
          <cell r="FK440">
            <v>112</v>
          </cell>
          <cell r="FL440">
            <v>112</v>
          </cell>
          <cell r="FM440">
            <v>112</v>
          </cell>
          <cell r="FN440">
            <v>112</v>
          </cell>
          <cell r="FO440">
            <v>112</v>
          </cell>
          <cell r="FP440">
            <v>112</v>
          </cell>
          <cell r="FQ440">
            <v>112</v>
          </cell>
          <cell r="FR440">
            <v>112</v>
          </cell>
          <cell r="FS440">
            <v>112</v>
          </cell>
          <cell r="FT440">
            <v>112</v>
          </cell>
          <cell r="FU440">
            <v>112</v>
          </cell>
          <cell r="FV440" t="str">
            <v>Entschuldungsfonds_V.1.2.1_EA_Punkt_mit_Sperrung.fvl</v>
          </cell>
          <cell r="FX440">
            <v>13202042</v>
          </cell>
          <cell r="FY440">
            <v>23205138</v>
          </cell>
          <cell r="FZ440">
            <v>23205138</v>
          </cell>
          <cell r="GA440" t="str">
            <v>Zweifelscheid</v>
          </cell>
          <cell r="GB440">
            <v>0</v>
          </cell>
          <cell r="GC440" t="str">
            <v>Ortsgemeinde</v>
          </cell>
          <cell r="GD440">
            <v>41</v>
          </cell>
          <cell r="GE440">
            <v>49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232</v>
          </cell>
          <cell r="GN440">
            <v>5</v>
          </cell>
          <cell r="GO440">
            <v>138</v>
          </cell>
          <cell r="GP440">
            <v>384.66666666666669</v>
          </cell>
          <cell r="GQ440">
            <v>192.33333333333334</v>
          </cell>
          <cell r="GR440">
            <v>384.66666666666669</v>
          </cell>
          <cell r="GS440">
            <v>192.33333333333334</v>
          </cell>
          <cell r="GT440">
            <v>384.66666666666669</v>
          </cell>
          <cell r="GU440">
            <v>192.33333333333334</v>
          </cell>
          <cell r="GV440">
            <v>384.66666666666669</v>
          </cell>
          <cell r="GW440">
            <v>192.33333333333334</v>
          </cell>
          <cell r="GX440">
            <v>384.66666666666669</v>
          </cell>
          <cell r="GY440">
            <v>192.33333333333334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E440">
            <v>0</v>
          </cell>
          <cell r="HF440">
            <v>0</v>
          </cell>
          <cell r="HG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0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</row>
        <row r="441">
          <cell r="A441">
            <v>2249392</v>
          </cell>
          <cell r="B441" t="str">
            <v>24.05.2016</v>
          </cell>
          <cell r="C441" t="str">
            <v>Eifelkreis Bitburg-Prüm</v>
          </cell>
          <cell r="D441">
            <v>23205132</v>
          </cell>
          <cell r="E441" t="str">
            <v>01.01.2012</v>
          </cell>
          <cell r="F441">
            <v>78793</v>
          </cell>
          <cell r="G441">
            <v>61663.4</v>
          </cell>
          <cell r="H441">
            <v>4111</v>
          </cell>
          <cell r="I441">
            <v>3288.8</v>
          </cell>
          <cell r="J441">
            <v>75504.2</v>
          </cell>
          <cell r="K441" t="str">
            <v>Weidingen</v>
          </cell>
          <cell r="L441" t="str">
            <v>31.01.2012</v>
          </cell>
          <cell r="M441">
            <v>350</v>
          </cell>
          <cell r="N441">
            <v>380</v>
          </cell>
          <cell r="O441">
            <v>380</v>
          </cell>
          <cell r="P441">
            <v>380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320</v>
          </cell>
          <cell r="V441">
            <v>400</v>
          </cell>
          <cell r="W441">
            <v>400</v>
          </cell>
          <cell r="X441">
            <v>500</v>
          </cell>
          <cell r="Y441">
            <v>0</v>
          </cell>
          <cell r="Z441">
            <v>80</v>
          </cell>
          <cell r="AA441">
            <v>80</v>
          </cell>
          <cell r="AB441">
            <v>180</v>
          </cell>
          <cell r="AC441">
            <v>320</v>
          </cell>
          <cell r="AD441">
            <v>400</v>
          </cell>
          <cell r="AE441">
            <v>500</v>
          </cell>
          <cell r="AF441">
            <v>500</v>
          </cell>
          <cell r="AG441">
            <v>0</v>
          </cell>
          <cell r="AH441">
            <v>62</v>
          </cell>
          <cell r="AI441">
            <v>162</v>
          </cell>
          <cell r="AJ441">
            <v>162</v>
          </cell>
          <cell r="AK441" t="str">
            <v>blasen.alfred@bitburg-pruem.de</v>
          </cell>
          <cell r="AL441" t="str">
            <v>Alfred Blasen</v>
          </cell>
          <cell r="AM441" t="str">
            <v>06561-154701</v>
          </cell>
          <cell r="AN441" t="str">
            <v>24.05.2016</v>
          </cell>
          <cell r="AO441">
            <v>78.260000000000005</v>
          </cell>
          <cell r="AP441">
            <v>83341</v>
          </cell>
          <cell r="AQ441">
            <v>79584</v>
          </cell>
          <cell r="AR441">
            <v>38803</v>
          </cell>
          <cell r="AS441">
            <v>52316</v>
          </cell>
          <cell r="BE441">
            <v>4111</v>
          </cell>
          <cell r="BF441">
            <v>4111</v>
          </cell>
          <cell r="BG441">
            <v>4111</v>
          </cell>
          <cell r="BH441">
            <v>4111</v>
          </cell>
          <cell r="BS441">
            <v>3288.8</v>
          </cell>
          <cell r="BT441">
            <v>3288.8</v>
          </cell>
          <cell r="BU441">
            <v>3288.8</v>
          </cell>
          <cell r="BV441">
            <v>3288.8</v>
          </cell>
          <cell r="CG441">
            <v>78793</v>
          </cell>
          <cell r="CH441">
            <v>72215.399999999994</v>
          </cell>
          <cell r="CI441">
            <v>68926.600000000006</v>
          </cell>
          <cell r="CJ441">
            <v>65637.8</v>
          </cell>
          <cell r="CK441">
            <v>62349</v>
          </cell>
          <cell r="CV441">
            <v>380</v>
          </cell>
          <cell r="CW441">
            <v>380</v>
          </cell>
          <cell r="CX441">
            <v>380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500</v>
          </cell>
          <cell r="DW441">
            <v>500</v>
          </cell>
          <cell r="DX441">
            <v>500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180</v>
          </cell>
          <cell r="EJ441">
            <v>180</v>
          </cell>
          <cell r="EK441">
            <v>180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500</v>
          </cell>
          <cell r="EW441">
            <v>500</v>
          </cell>
          <cell r="EX441">
            <v>500</v>
          </cell>
          <cell r="EY441">
            <v>500</v>
          </cell>
          <cell r="EZ441">
            <v>500</v>
          </cell>
          <cell r="FA441">
            <v>500</v>
          </cell>
          <cell r="FB441">
            <v>500</v>
          </cell>
          <cell r="FC441">
            <v>500</v>
          </cell>
          <cell r="FD441">
            <v>500</v>
          </cell>
          <cell r="FE441">
            <v>500</v>
          </cell>
          <cell r="FF441">
            <v>500</v>
          </cell>
          <cell r="FG441">
            <v>500</v>
          </cell>
          <cell r="FH441">
            <v>500</v>
          </cell>
          <cell r="FI441">
            <v>162</v>
          </cell>
          <cell r="FJ441">
            <v>162</v>
          </cell>
          <cell r="FK441">
            <v>162</v>
          </cell>
          <cell r="FL441">
            <v>162</v>
          </cell>
          <cell r="FM441">
            <v>162</v>
          </cell>
          <cell r="FN441">
            <v>162</v>
          </cell>
          <cell r="FO441">
            <v>162</v>
          </cell>
          <cell r="FP441">
            <v>162</v>
          </cell>
          <cell r="FQ441">
            <v>162</v>
          </cell>
          <cell r="FR441">
            <v>162</v>
          </cell>
          <cell r="FS441">
            <v>162</v>
          </cell>
          <cell r="FT441">
            <v>162</v>
          </cell>
          <cell r="FU441">
            <v>162</v>
          </cell>
          <cell r="FV441" t="str">
            <v>Entschuldungsfonds_V.1.2.1_EA_Punkt_mit_Sperrung.fvl</v>
          </cell>
          <cell r="FX441">
            <v>13202002</v>
          </cell>
          <cell r="FY441">
            <v>23205132</v>
          </cell>
          <cell r="FZ441">
            <v>23205132</v>
          </cell>
          <cell r="GA441" t="str">
            <v>Weidingen</v>
          </cell>
          <cell r="GB441">
            <v>0</v>
          </cell>
          <cell r="GC441" t="str">
            <v>Ortsgemeinde</v>
          </cell>
          <cell r="GD441">
            <v>182</v>
          </cell>
          <cell r="GE441">
            <v>166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232</v>
          </cell>
          <cell r="GN441">
            <v>5</v>
          </cell>
          <cell r="GO441">
            <v>132</v>
          </cell>
          <cell r="GP441">
            <v>2740.6666666666665</v>
          </cell>
          <cell r="GQ441">
            <v>1370.3333333333333</v>
          </cell>
          <cell r="GR441">
            <v>2740.6666666666665</v>
          </cell>
          <cell r="GS441">
            <v>1370.3333333333333</v>
          </cell>
          <cell r="GT441">
            <v>2740.6666666666665</v>
          </cell>
          <cell r="GU441">
            <v>1370.3333333333333</v>
          </cell>
          <cell r="GV441">
            <v>2740.6666666666665</v>
          </cell>
          <cell r="GW441">
            <v>1370.3333333333333</v>
          </cell>
          <cell r="GX441">
            <v>2740.6666666666665</v>
          </cell>
          <cell r="GY441">
            <v>1370.3333333333333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0</v>
          </cell>
          <cell r="HG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</row>
        <row r="442">
          <cell r="A442">
            <v>2249387</v>
          </cell>
          <cell r="B442" t="str">
            <v>24.05.2016</v>
          </cell>
          <cell r="C442" t="str">
            <v>ADD</v>
          </cell>
          <cell r="D442">
            <v>33600000</v>
          </cell>
          <cell r="E442" t="str">
            <v>01.01.2013 mit Nachholung 2012</v>
          </cell>
          <cell r="F442">
            <v>80291138</v>
          </cell>
          <cell r="G442">
            <v>62835844.590000004</v>
          </cell>
          <cell r="H442">
            <v>0</v>
          </cell>
          <cell r="I442">
            <v>0</v>
          </cell>
          <cell r="J442">
            <v>80291138</v>
          </cell>
          <cell r="K442" t="str">
            <v>Landkreis Kusel</v>
          </cell>
          <cell r="L442" t="str">
            <v>29.08.2013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 t="str">
            <v>yvonne.arnoldi-mueller@add.rlp.de</v>
          </cell>
          <cell r="AL442" t="str">
            <v>Frau Yvonne Arnoldi-Müller</v>
          </cell>
          <cell r="AM442" t="str">
            <v>0651- 9494 869</v>
          </cell>
          <cell r="AN442" t="str">
            <v>24.05.2016</v>
          </cell>
          <cell r="AO442">
            <v>78.260000000000005</v>
          </cell>
          <cell r="AP442">
            <v>122569016.53</v>
          </cell>
          <cell r="AQ442">
            <v>130370682</v>
          </cell>
          <cell r="AR442">
            <v>137985119</v>
          </cell>
          <cell r="AS442">
            <v>1888600</v>
          </cell>
          <cell r="BE442">
            <v>4488275</v>
          </cell>
          <cell r="BF442">
            <v>4488275</v>
          </cell>
          <cell r="BG442">
            <v>4488275</v>
          </cell>
          <cell r="BH442">
            <v>4488275</v>
          </cell>
          <cell r="BS442">
            <v>3590620</v>
          </cell>
          <cell r="BT442">
            <v>3590620</v>
          </cell>
          <cell r="BU442">
            <v>3590620</v>
          </cell>
          <cell r="BV442">
            <v>3590620</v>
          </cell>
          <cell r="CG442">
            <v>80291138</v>
          </cell>
          <cell r="CH442">
            <v>76700518</v>
          </cell>
          <cell r="CI442">
            <v>73109898</v>
          </cell>
          <cell r="CJ442">
            <v>69519278</v>
          </cell>
          <cell r="CK442">
            <v>65928658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 t="str">
            <v>Entschuldungsfonds_V.1.2.1_EA_Punkt_mit_Sperrung.fvl</v>
          </cell>
          <cell r="FX442">
            <v>13202111</v>
          </cell>
          <cell r="FY442">
            <v>33600000</v>
          </cell>
          <cell r="FZ442">
            <v>33600000</v>
          </cell>
          <cell r="GA442" t="str">
            <v>Landkreis Kusel</v>
          </cell>
          <cell r="GB442">
            <v>0</v>
          </cell>
          <cell r="GC442" t="str">
            <v>Landkreis</v>
          </cell>
          <cell r="GD442">
            <v>73306</v>
          </cell>
          <cell r="GE442">
            <v>71519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336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2992183.3333333335</v>
          </cell>
          <cell r="GS442">
            <v>1496091.6666666665</v>
          </cell>
          <cell r="GT442">
            <v>2992183.3333333335</v>
          </cell>
          <cell r="GU442">
            <v>1496091.6666666665</v>
          </cell>
          <cell r="GV442">
            <v>2992183.3333333335</v>
          </cell>
          <cell r="GW442">
            <v>1496091.6666666665</v>
          </cell>
          <cell r="GX442">
            <v>2992183.3333333335</v>
          </cell>
          <cell r="GY442">
            <v>1496091.6666666665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</row>
        <row r="443">
          <cell r="A443">
            <v>2249385</v>
          </cell>
          <cell r="B443" t="str">
            <v>24.05.2016</v>
          </cell>
          <cell r="C443" t="str">
            <v>ADD</v>
          </cell>
          <cell r="D443">
            <v>32000000</v>
          </cell>
          <cell r="E443" t="str">
            <v>01.01.2013 mit Nachholung 2012</v>
          </cell>
          <cell r="F443">
            <v>94941583</v>
          </cell>
          <cell r="G443">
            <v>74301282.849999994</v>
          </cell>
          <cell r="H443">
            <v>0</v>
          </cell>
          <cell r="I443">
            <v>0</v>
          </cell>
          <cell r="J443">
            <v>94941583</v>
          </cell>
          <cell r="K443" t="str">
            <v>Stadt Zweibrücken</v>
          </cell>
          <cell r="L443" t="str">
            <v>18.09.2013</v>
          </cell>
          <cell r="M443">
            <v>410</v>
          </cell>
          <cell r="N443">
            <v>410</v>
          </cell>
          <cell r="O443">
            <v>410</v>
          </cell>
          <cell r="P443">
            <v>420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280</v>
          </cell>
          <cell r="V443">
            <v>280</v>
          </cell>
          <cell r="W443">
            <v>280</v>
          </cell>
          <cell r="X443">
            <v>300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370</v>
          </cell>
          <cell r="AD443">
            <v>370</v>
          </cell>
          <cell r="AE443">
            <v>370</v>
          </cell>
          <cell r="AF443">
            <v>400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 t="str">
            <v>yvonne.arnoldi-mueller@add.rlp.de</v>
          </cell>
          <cell r="AL443" t="str">
            <v>Frau Arnoldi-Müller</v>
          </cell>
          <cell r="AM443" t="str">
            <v>0651 - 9494 869</v>
          </cell>
          <cell r="AN443" t="str">
            <v>24.05.2016</v>
          </cell>
          <cell r="AO443">
            <v>78.260000000000005</v>
          </cell>
          <cell r="AP443">
            <v>144925415.72999999</v>
          </cell>
          <cell r="AQ443">
            <v>162198757.72</v>
          </cell>
          <cell r="AR443">
            <v>182604762</v>
          </cell>
          <cell r="AS443">
            <v>17333340</v>
          </cell>
          <cell r="BE443">
            <v>5307234</v>
          </cell>
          <cell r="BF443">
            <v>5307234</v>
          </cell>
          <cell r="BG443">
            <v>5307234</v>
          </cell>
          <cell r="BH443">
            <v>5307234</v>
          </cell>
          <cell r="BS443">
            <v>4245788</v>
          </cell>
          <cell r="BT443">
            <v>4245788</v>
          </cell>
          <cell r="BU443">
            <v>4245788</v>
          </cell>
          <cell r="BV443">
            <v>4245788</v>
          </cell>
          <cell r="CG443">
            <v>94941583</v>
          </cell>
          <cell r="CH443">
            <v>90695795</v>
          </cell>
          <cell r="CI443">
            <v>86450007</v>
          </cell>
          <cell r="CJ443">
            <v>82204219</v>
          </cell>
          <cell r="CK443">
            <v>77958431</v>
          </cell>
          <cell r="CV443">
            <v>420</v>
          </cell>
          <cell r="CW443">
            <v>420</v>
          </cell>
          <cell r="CX443">
            <v>420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300</v>
          </cell>
          <cell r="DW443">
            <v>300</v>
          </cell>
          <cell r="DX443">
            <v>300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400</v>
          </cell>
          <cell r="EW443">
            <v>400</v>
          </cell>
          <cell r="EX443">
            <v>400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 t="str">
            <v>Entschuldungsfonds_V.1.2.1_EA_Punkt_mit_Sperrung.fvl</v>
          </cell>
          <cell r="FX443">
            <v>13202006</v>
          </cell>
          <cell r="FY443">
            <v>32000000</v>
          </cell>
          <cell r="FZ443">
            <v>32000000</v>
          </cell>
          <cell r="GA443" t="str">
            <v>Stadt Zweibrücken</v>
          </cell>
          <cell r="GB443">
            <v>0</v>
          </cell>
          <cell r="GC443" t="str">
            <v>kreisfreie Stadt</v>
          </cell>
          <cell r="GD443">
            <v>34109</v>
          </cell>
          <cell r="GE443">
            <v>33727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320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3538156</v>
          </cell>
          <cell r="GS443">
            <v>1769078</v>
          </cell>
          <cell r="GT443">
            <v>3538156</v>
          </cell>
          <cell r="GU443">
            <v>1769078</v>
          </cell>
          <cell r="GV443">
            <v>3538156</v>
          </cell>
          <cell r="GW443">
            <v>1769078</v>
          </cell>
          <cell r="GX443">
            <v>3538156</v>
          </cell>
          <cell r="GY443">
            <v>1769078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</row>
        <row r="444">
          <cell r="A444">
            <v>2249384</v>
          </cell>
          <cell r="B444" t="str">
            <v>24.05.2016</v>
          </cell>
          <cell r="C444" t="str">
            <v>ADD</v>
          </cell>
          <cell r="D444">
            <v>31600000</v>
          </cell>
          <cell r="E444" t="str">
            <v>01.01.2012</v>
          </cell>
          <cell r="F444">
            <v>23000000</v>
          </cell>
          <cell r="G444">
            <v>17999800</v>
          </cell>
          <cell r="H444">
            <v>1199987</v>
          </cell>
          <cell r="I444">
            <v>959989</v>
          </cell>
          <cell r="J444">
            <v>22040011</v>
          </cell>
          <cell r="K444" t="str">
            <v>kreisfreie Stadt Neustadt an der Weinstraße</v>
          </cell>
          <cell r="L444" t="str">
            <v>06.07.2012</v>
          </cell>
          <cell r="M444">
            <v>390</v>
          </cell>
          <cell r="N444">
            <v>390</v>
          </cell>
          <cell r="O444">
            <v>390</v>
          </cell>
          <cell r="P444">
            <v>400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270</v>
          </cell>
          <cell r="V444">
            <v>270</v>
          </cell>
          <cell r="W444">
            <v>270</v>
          </cell>
          <cell r="X444">
            <v>300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360</v>
          </cell>
          <cell r="AD444">
            <v>370</v>
          </cell>
          <cell r="AE444">
            <v>380</v>
          </cell>
          <cell r="AF444">
            <v>400</v>
          </cell>
          <cell r="AG444">
            <v>0</v>
          </cell>
          <cell r="AH444">
            <v>10</v>
          </cell>
          <cell r="AI444">
            <v>20</v>
          </cell>
          <cell r="AJ444">
            <v>20</v>
          </cell>
          <cell r="AK444" t="str">
            <v>laura.brescia@add.rlp.de</v>
          </cell>
          <cell r="AL444" t="str">
            <v>Laura Brescia</v>
          </cell>
          <cell r="AM444" t="str">
            <v>0651-9494 818</v>
          </cell>
          <cell r="AN444" t="str">
            <v>24.05.2016</v>
          </cell>
          <cell r="AO444">
            <v>78.260000000000005</v>
          </cell>
          <cell r="AP444">
            <v>22000000</v>
          </cell>
          <cell r="AQ444">
            <v>24500000</v>
          </cell>
          <cell r="AR444">
            <v>23000000</v>
          </cell>
          <cell r="AS444">
            <v>2161846</v>
          </cell>
          <cell r="BE444">
            <v>1199987</v>
          </cell>
          <cell r="BF444">
            <v>1199987</v>
          </cell>
          <cell r="BG444">
            <v>1199987</v>
          </cell>
          <cell r="BH444">
            <v>1199987</v>
          </cell>
          <cell r="BS444">
            <v>959989</v>
          </cell>
          <cell r="BT444">
            <v>959989</v>
          </cell>
          <cell r="BU444">
            <v>959989</v>
          </cell>
          <cell r="BV444">
            <v>959989</v>
          </cell>
          <cell r="CG444">
            <v>23000000</v>
          </cell>
          <cell r="CH444">
            <v>21080022</v>
          </cell>
          <cell r="CI444">
            <v>20120033</v>
          </cell>
          <cell r="CJ444">
            <v>19160044</v>
          </cell>
          <cell r="CK444">
            <v>18200055</v>
          </cell>
          <cell r="CV444">
            <v>400</v>
          </cell>
          <cell r="CW444">
            <v>400</v>
          </cell>
          <cell r="CX444">
            <v>400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300</v>
          </cell>
          <cell r="DW444">
            <v>300</v>
          </cell>
          <cell r="DX444">
            <v>300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400</v>
          </cell>
          <cell r="EW444">
            <v>400</v>
          </cell>
          <cell r="EX444">
            <v>450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20</v>
          </cell>
          <cell r="FJ444">
            <v>20</v>
          </cell>
          <cell r="FK444">
            <v>20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 t="str">
            <v>Entschuldungsfonds_V.1.2.1_EA_Punkt_mit_Sperrung.fvl</v>
          </cell>
          <cell r="FY444">
            <v>31600000</v>
          </cell>
          <cell r="FZ444">
            <v>31600000</v>
          </cell>
          <cell r="GA444" t="str">
            <v>kreisfreie Stadt Neustadt an der Weinstraße</v>
          </cell>
          <cell r="GB444">
            <v>0</v>
          </cell>
          <cell r="GC444" t="str">
            <v>kreisfreie Stadt</v>
          </cell>
          <cell r="GD444">
            <v>53525</v>
          </cell>
          <cell r="GE444">
            <v>52922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316</v>
          </cell>
          <cell r="GN444">
            <v>0</v>
          </cell>
          <cell r="GO444">
            <v>0</v>
          </cell>
          <cell r="GP444">
            <v>799991.33333333337</v>
          </cell>
          <cell r="GQ444">
            <v>399995.66666666669</v>
          </cell>
          <cell r="GR444">
            <v>799991.33333333337</v>
          </cell>
          <cell r="GS444">
            <v>399995.66666666669</v>
          </cell>
          <cell r="GT444">
            <v>799991.33333333337</v>
          </cell>
          <cell r="GU444">
            <v>399995.66666666669</v>
          </cell>
          <cell r="GV444">
            <v>799991.33333333337</v>
          </cell>
          <cell r="GW444">
            <v>399995.66666666669</v>
          </cell>
          <cell r="GX444">
            <v>799991.33333333337</v>
          </cell>
          <cell r="GY444">
            <v>399995.66666666669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</row>
        <row r="445">
          <cell r="A445">
            <v>2249383</v>
          </cell>
          <cell r="B445" t="str">
            <v>24.05.2016</v>
          </cell>
          <cell r="C445" t="str">
            <v>Eifelkreis Bitburg-Prüm</v>
          </cell>
          <cell r="D445">
            <v>23205131</v>
          </cell>
          <cell r="E445" t="str">
            <v>01.01.2012</v>
          </cell>
          <cell r="F445">
            <v>399506</v>
          </cell>
          <cell r="G445">
            <v>312653.39</v>
          </cell>
          <cell r="H445">
            <v>20844</v>
          </cell>
          <cell r="I445">
            <v>16675.2</v>
          </cell>
          <cell r="J445">
            <v>382830.8</v>
          </cell>
          <cell r="K445" t="str">
            <v>Wallendorf</v>
          </cell>
          <cell r="L445" t="str">
            <v>15.05.2012</v>
          </cell>
          <cell r="M445">
            <v>352</v>
          </cell>
          <cell r="N445">
            <v>360</v>
          </cell>
          <cell r="O445">
            <v>360</v>
          </cell>
          <cell r="P445">
            <v>360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350</v>
          </cell>
          <cell r="V445">
            <v>410</v>
          </cell>
          <cell r="W445">
            <v>410</v>
          </cell>
          <cell r="X445">
            <v>410</v>
          </cell>
          <cell r="Y445">
            <v>0</v>
          </cell>
          <cell r="Z445">
            <v>60</v>
          </cell>
          <cell r="AA445">
            <v>60</v>
          </cell>
          <cell r="AB445">
            <v>60</v>
          </cell>
          <cell r="AC445">
            <v>350</v>
          </cell>
          <cell r="AD445">
            <v>410</v>
          </cell>
          <cell r="AE445">
            <v>410</v>
          </cell>
          <cell r="AF445">
            <v>410</v>
          </cell>
          <cell r="AG445">
            <v>0</v>
          </cell>
          <cell r="AH445">
            <v>60</v>
          </cell>
          <cell r="AI445">
            <v>60</v>
          </cell>
          <cell r="AJ445">
            <v>60</v>
          </cell>
          <cell r="AK445" t="str">
            <v>blasen.alfred@bitburg-pruem.de</v>
          </cell>
          <cell r="AL445" t="str">
            <v>Alfred Blasen</v>
          </cell>
          <cell r="AM445" t="str">
            <v>06561/154701</v>
          </cell>
          <cell r="AN445" t="str">
            <v>24.05.2016</v>
          </cell>
          <cell r="AO445">
            <v>78.260000000000005</v>
          </cell>
          <cell r="AP445">
            <v>533112</v>
          </cell>
          <cell r="AQ445">
            <v>531089</v>
          </cell>
          <cell r="AR445">
            <v>576242</v>
          </cell>
          <cell r="AS445">
            <v>369268</v>
          </cell>
          <cell r="BE445">
            <v>20844</v>
          </cell>
          <cell r="BF445">
            <v>20844</v>
          </cell>
          <cell r="BG445">
            <v>20844</v>
          </cell>
          <cell r="BH445">
            <v>20844</v>
          </cell>
          <cell r="BS445">
            <v>16675.2</v>
          </cell>
          <cell r="BT445">
            <v>16675.2</v>
          </cell>
          <cell r="BU445">
            <v>16675.2</v>
          </cell>
          <cell r="BV445">
            <v>16675.2</v>
          </cell>
          <cell r="CG445">
            <v>399506</v>
          </cell>
          <cell r="CH445">
            <v>366155.6</v>
          </cell>
          <cell r="CI445">
            <v>349480.4</v>
          </cell>
          <cell r="CJ445">
            <v>332805.2</v>
          </cell>
          <cell r="CK445">
            <v>316130</v>
          </cell>
          <cell r="CV445">
            <v>380</v>
          </cell>
          <cell r="CW445">
            <v>380</v>
          </cell>
          <cell r="CX445">
            <v>380</v>
          </cell>
          <cell r="CY445">
            <v>380</v>
          </cell>
          <cell r="CZ445">
            <v>380</v>
          </cell>
          <cell r="DA445">
            <v>380</v>
          </cell>
          <cell r="DB445">
            <v>380</v>
          </cell>
          <cell r="DC445">
            <v>380</v>
          </cell>
          <cell r="DD445">
            <v>380</v>
          </cell>
          <cell r="DE445">
            <v>380</v>
          </cell>
          <cell r="DF445">
            <v>380</v>
          </cell>
          <cell r="DG445">
            <v>380</v>
          </cell>
          <cell r="DH445">
            <v>380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500</v>
          </cell>
          <cell r="DW445">
            <v>500</v>
          </cell>
          <cell r="DX445">
            <v>550</v>
          </cell>
          <cell r="DY445">
            <v>550</v>
          </cell>
          <cell r="DZ445">
            <v>550</v>
          </cell>
          <cell r="EA445">
            <v>550</v>
          </cell>
          <cell r="EB445">
            <v>550</v>
          </cell>
          <cell r="EC445">
            <v>550</v>
          </cell>
          <cell r="ED445">
            <v>550</v>
          </cell>
          <cell r="EE445">
            <v>550</v>
          </cell>
          <cell r="EF445">
            <v>550</v>
          </cell>
          <cell r="EG445">
            <v>550</v>
          </cell>
          <cell r="EH445">
            <v>550</v>
          </cell>
          <cell r="EI445">
            <v>150</v>
          </cell>
          <cell r="EJ445">
            <v>150</v>
          </cell>
          <cell r="EK445">
            <v>200</v>
          </cell>
          <cell r="EL445">
            <v>200</v>
          </cell>
          <cell r="EM445">
            <v>200</v>
          </cell>
          <cell r="EN445">
            <v>200</v>
          </cell>
          <cell r="EO445">
            <v>200</v>
          </cell>
          <cell r="EP445">
            <v>200</v>
          </cell>
          <cell r="EQ445">
            <v>200</v>
          </cell>
          <cell r="ER445">
            <v>200</v>
          </cell>
          <cell r="ES445">
            <v>200</v>
          </cell>
          <cell r="ET445">
            <v>200</v>
          </cell>
          <cell r="EU445">
            <v>200</v>
          </cell>
          <cell r="EV445">
            <v>475</v>
          </cell>
          <cell r="EW445">
            <v>475</v>
          </cell>
          <cell r="EX445">
            <v>566</v>
          </cell>
          <cell r="EY445">
            <v>566</v>
          </cell>
          <cell r="EZ445">
            <v>566</v>
          </cell>
          <cell r="FA445">
            <v>566</v>
          </cell>
          <cell r="FB445">
            <v>566</v>
          </cell>
          <cell r="FC445">
            <v>566</v>
          </cell>
          <cell r="FD445">
            <v>566</v>
          </cell>
          <cell r="FE445">
            <v>566</v>
          </cell>
          <cell r="FF445">
            <v>566</v>
          </cell>
          <cell r="FG445">
            <v>566</v>
          </cell>
          <cell r="FH445">
            <v>566</v>
          </cell>
          <cell r="FI445">
            <v>125</v>
          </cell>
          <cell r="FJ445">
            <v>125</v>
          </cell>
          <cell r="FK445">
            <v>216</v>
          </cell>
          <cell r="FL445">
            <v>216</v>
          </cell>
          <cell r="FM445">
            <v>216</v>
          </cell>
          <cell r="FN445">
            <v>216</v>
          </cell>
          <cell r="FO445">
            <v>216</v>
          </cell>
          <cell r="FP445">
            <v>216</v>
          </cell>
          <cell r="FQ445">
            <v>216</v>
          </cell>
          <cell r="FR445">
            <v>216</v>
          </cell>
          <cell r="FS445">
            <v>216</v>
          </cell>
          <cell r="FT445">
            <v>216</v>
          </cell>
          <cell r="FU445">
            <v>216</v>
          </cell>
          <cell r="FV445" t="str">
            <v>Entschuldungsfonds_V.1.2.1_EA_Punkt_mit_Sperrung.fvl</v>
          </cell>
          <cell r="FY445">
            <v>23205131</v>
          </cell>
          <cell r="FZ445">
            <v>23205131</v>
          </cell>
          <cell r="GA445" t="str">
            <v>Wallendorf</v>
          </cell>
          <cell r="GB445">
            <v>0</v>
          </cell>
          <cell r="GC445" t="str">
            <v>Ortsgemeinde</v>
          </cell>
          <cell r="GD445">
            <v>382</v>
          </cell>
          <cell r="GE445">
            <v>360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232</v>
          </cell>
          <cell r="GN445">
            <v>5</v>
          </cell>
          <cell r="GO445">
            <v>131</v>
          </cell>
          <cell r="GP445">
            <v>13896</v>
          </cell>
          <cell r="GQ445">
            <v>6948</v>
          </cell>
          <cell r="GR445">
            <v>13896</v>
          </cell>
          <cell r="GS445">
            <v>6948</v>
          </cell>
          <cell r="GT445">
            <v>13896</v>
          </cell>
          <cell r="GU445">
            <v>6948</v>
          </cell>
          <cell r="GV445">
            <v>13896</v>
          </cell>
          <cell r="GW445">
            <v>6948</v>
          </cell>
          <cell r="GX445">
            <v>13896</v>
          </cell>
          <cell r="GY445">
            <v>6948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</row>
        <row r="446">
          <cell r="A446">
            <v>2249329</v>
          </cell>
          <cell r="B446" t="str">
            <v>24.05.2016</v>
          </cell>
          <cell r="C446" t="str">
            <v>Eifelkreis Bitburg-Prüm</v>
          </cell>
          <cell r="D446">
            <v>23205130</v>
          </cell>
          <cell r="E446" t="str">
            <v>01.01.2012</v>
          </cell>
          <cell r="F446">
            <v>5116</v>
          </cell>
          <cell r="G446">
            <v>4003.78</v>
          </cell>
          <cell r="H446">
            <v>267</v>
          </cell>
          <cell r="I446">
            <v>213.6</v>
          </cell>
          <cell r="J446">
            <v>4902.3999999999996</v>
          </cell>
          <cell r="K446" t="str">
            <v>Waldhof-Falkenstein</v>
          </cell>
          <cell r="L446" t="str">
            <v>31.01.2012</v>
          </cell>
          <cell r="M446">
            <v>400</v>
          </cell>
          <cell r="N446">
            <v>400</v>
          </cell>
          <cell r="O446">
            <v>400</v>
          </cell>
          <cell r="P446">
            <v>400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320</v>
          </cell>
          <cell r="V446">
            <v>400</v>
          </cell>
          <cell r="W446">
            <v>400</v>
          </cell>
          <cell r="X446">
            <v>400</v>
          </cell>
          <cell r="Y446">
            <v>0</v>
          </cell>
          <cell r="Z446">
            <v>0</v>
          </cell>
          <cell r="AA446">
            <v>80</v>
          </cell>
          <cell r="AB446">
            <v>80</v>
          </cell>
          <cell r="AC446">
            <v>400</v>
          </cell>
          <cell r="AD446">
            <v>400</v>
          </cell>
          <cell r="AE446">
            <v>450</v>
          </cell>
          <cell r="AF446">
            <v>450</v>
          </cell>
          <cell r="AG446">
            <v>0</v>
          </cell>
          <cell r="AH446">
            <v>0</v>
          </cell>
          <cell r="AI446">
            <v>50</v>
          </cell>
          <cell r="AJ446">
            <v>50</v>
          </cell>
          <cell r="AK446" t="str">
            <v>blasen.alfred@bitburg-pruem.de</v>
          </cell>
          <cell r="AL446" t="str">
            <v>Alfred Blasen</v>
          </cell>
          <cell r="AM446" t="str">
            <v>06561-154701</v>
          </cell>
          <cell r="AN446" t="str">
            <v>24.05.2016</v>
          </cell>
          <cell r="AO446">
            <v>78.260000000000005</v>
          </cell>
          <cell r="AP446">
            <v>6253</v>
          </cell>
          <cell r="AQ446">
            <v>6619</v>
          </cell>
          <cell r="AR446">
            <v>7032</v>
          </cell>
          <cell r="AS446">
            <v>17923</v>
          </cell>
          <cell r="BE446">
            <v>267</v>
          </cell>
          <cell r="BF446">
            <v>267</v>
          </cell>
          <cell r="BG446">
            <v>267</v>
          </cell>
          <cell r="BH446">
            <v>267</v>
          </cell>
          <cell r="BS446">
            <v>213.6</v>
          </cell>
          <cell r="BT446">
            <v>213.6</v>
          </cell>
          <cell r="BU446">
            <v>213.6</v>
          </cell>
          <cell r="BV446">
            <v>213.6</v>
          </cell>
          <cell r="CG446">
            <v>5116</v>
          </cell>
          <cell r="CH446">
            <v>4688.8</v>
          </cell>
          <cell r="CI446">
            <v>4475.2</v>
          </cell>
          <cell r="CJ446">
            <v>4261.6000000000004</v>
          </cell>
          <cell r="CK446">
            <v>4048</v>
          </cell>
          <cell r="CV446">
            <v>400</v>
          </cell>
          <cell r="CW446">
            <v>400</v>
          </cell>
          <cell r="CX446">
            <v>400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400</v>
          </cell>
          <cell r="DW446">
            <v>400</v>
          </cell>
          <cell r="DX446">
            <v>400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80</v>
          </cell>
          <cell r="EJ446">
            <v>80</v>
          </cell>
          <cell r="EK446">
            <v>80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450</v>
          </cell>
          <cell r="EW446">
            <v>450</v>
          </cell>
          <cell r="EX446">
            <v>450</v>
          </cell>
          <cell r="EY446">
            <v>450</v>
          </cell>
          <cell r="EZ446">
            <v>450</v>
          </cell>
          <cell r="FA446">
            <v>450</v>
          </cell>
          <cell r="FB446">
            <v>450</v>
          </cell>
          <cell r="FC446">
            <v>450</v>
          </cell>
          <cell r="FD446">
            <v>450</v>
          </cell>
          <cell r="FE446">
            <v>450</v>
          </cell>
          <cell r="FF446">
            <v>450</v>
          </cell>
          <cell r="FG446">
            <v>450</v>
          </cell>
          <cell r="FH446">
            <v>450</v>
          </cell>
          <cell r="FI446">
            <v>50</v>
          </cell>
          <cell r="FJ446">
            <v>50</v>
          </cell>
          <cell r="FK446">
            <v>50</v>
          </cell>
          <cell r="FL446">
            <v>50</v>
          </cell>
          <cell r="FM446">
            <v>50</v>
          </cell>
          <cell r="FN446">
            <v>50</v>
          </cell>
          <cell r="FO446">
            <v>50</v>
          </cell>
          <cell r="FP446">
            <v>50</v>
          </cell>
          <cell r="FQ446">
            <v>50</v>
          </cell>
          <cell r="FR446">
            <v>50</v>
          </cell>
          <cell r="FS446">
            <v>50</v>
          </cell>
          <cell r="FT446">
            <v>50</v>
          </cell>
          <cell r="FU446">
            <v>50</v>
          </cell>
          <cell r="FV446" t="str">
            <v>Entschuldungsfonds_V.1.2.1_EA_Punkt_mit_Sperrung.fvl</v>
          </cell>
          <cell r="FY446">
            <v>23205130</v>
          </cell>
          <cell r="FZ446">
            <v>23205130</v>
          </cell>
          <cell r="GA446" t="str">
            <v>Waldhof-Falkenstein</v>
          </cell>
          <cell r="GB446">
            <v>0</v>
          </cell>
          <cell r="GC446" t="str">
            <v>Ortsgemeinde</v>
          </cell>
          <cell r="GD446">
            <v>35</v>
          </cell>
          <cell r="GE446">
            <v>30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232</v>
          </cell>
          <cell r="GN446">
            <v>5</v>
          </cell>
          <cell r="GO446">
            <v>130</v>
          </cell>
          <cell r="GP446">
            <v>178</v>
          </cell>
          <cell r="GQ446">
            <v>89</v>
          </cell>
          <cell r="GR446">
            <v>178</v>
          </cell>
          <cell r="GS446">
            <v>89</v>
          </cell>
          <cell r="GT446">
            <v>178</v>
          </cell>
          <cell r="GU446">
            <v>89</v>
          </cell>
          <cell r="GV446">
            <v>178</v>
          </cell>
          <cell r="GW446">
            <v>89</v>
          </cell>
          <cell r="GX446">
            <v>178</v>
          </cell>
          <cell r="GY446">
            <v>89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</row>
        <row r="447">
          <cell r="A447">
            <v>2249315</v>
          </cell>
          <cell r="B447" t="str">
            <v>24.05.2016</v>
          </cell>
          <cell r="C447" t="str">
            <v>Eifelkreis Bitburg-Prüm</v>
          </cell>
          <cell r="D447">
            <v>23205102</v>
          </cell>
          <cell r="E447" t="str">
            <v>01.01.2012</v>
          </cell>
          <cell r="F447">
            <v>213072</v>
          </cell>
          <cell r="G447">
            <v>166750.14000000001</v>
          </cell>
          <cell r="H447">
            <v>11117</v>
          </cell>
          <cell r="I447">
            <v>8893.6</v>
          </cell>
          <cell r="J447">
            <v>204178.4</v>
          </cell>
          <cell r="K447" t="str">
            <v>Utscheid</v>
          </cell>
          <cell r="L447" t="str">
            <v>31.01.2012</v>
          </cell>
          <cell r="M447">
            <v>350</v>
          </cell>
          <cell r="N447">
            <v>380</v>
          </cell>
          <cell r="O447">
            <v>380</v>
          </cell>
          <cell r="P447">
            <v>380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320</v>
          </cell>
          <cell r="V447">
            <v>500</v>
          </cell>
          <cell r="W447">
            <v>500</v>
          </cell>
          <cell r="X447">
            <v>500</v>
          </cell>
          <cell r="Y447">
            <v>0</v>
          </cell>
          <cell r="Z447">
            <v>0</v>
          </cell>
          <cell r="AA447">
            <v>180</v>
          </cell>
          <cell r="AB447">
            <v>180</v>
          </cell>
          <cell r="AC447">
            <v>320</v>
          </cell>
          <cell r="AD447">
            <v>500</v>
          </cell>
          <cell r="AE447">
            <v>500</v>
          </cell>
          <cell r="AF447">
            <v>500</v>
          </cell>
          <cell r="AG447">
            <v>0</v>
          </cell>
          <cell r="AH447">
            <v>162</v>
          </cell>
          <cell r="AI447">
            <v>162</v>
          </cell>
          <cell r="AJ447">
            <v>162</v>
          </cell>
          <cell r="AK447" t="str">
            <v>blasen.alfred@bitburg-pruem.de</v>
          </cell>
          <cell r="AL447" t="str">
            <v>Alfred Blasen</v>
          </cell>
          <cell r="AM447" t="str">
            <v>06561-154701</v>
          </cell>
          <cell r="AN447" t="str">
            <v>24.05.2016</v>
          </cell>
          <cell r="AO447">
            <v>78.260000000000005</v>
          </cell>
          <cell r="AP447">
            <v>100736</v>
          </cell>
          <cell r="AQ447">
            <v>249218</v>
          </cell>
          <cell r="AR447">
            <v>308416</v>
          </cell>
          <cell r="AS447">
            <v>406908</v>
          </cell>
          <cell r="BE447">
            <v>11117</v>
          </cell>
          <cell r="BF447">
            <v>11117</v>
          </cell>
          <cell r="BG447">
            <v>11117</v>
          </cell>
          <cell r="BH447">
            <v>11117</v>
          </cell>
          <cell r="BS447">
            <v>8893.6</v>
          </cell>
          <cell r="BT447">
            <v>8893.6</v>
          </cell>
          <cell r="BU447">
            <v>8893.6</v>
          </cell>
          <cell r="BV447">
            <v>8893.6</v>
          </cell>
          <cell r="CG447">
            <v>213072</v>
          </cell>
          <cell r="CH447">
            <v>195284.8</v>
          </cell>
          <cell r="CI447">
            <v>186391.2</v>
          </cell>
          <cell r="CJ447">
            <v>177497.60000000001</v>
          </cell>
          <cell r="CK447">
            <v>168604</v>
          </cell>
          <cell r="CV447">
            <v>380</v>
          </cell>
          <cell r="CW447">
            <v>380</v>
          </cell>
          <cell r="CX447">
            <v>380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500</v>
          </cell>
          <cell r="DW447">
            <v>500</v>
          </cell>
          <cell r="DX447">
            <v>500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180</v>
          </cell>
          <cell r="EJ447">
            <v>180</v>
          </cell>
          <cell r="EK447">
            <v>180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500</v>
          </cell>
          <cell r="EW447">
            <v>500</v>
          </cell>
          <cell r="EX447">
            <v>500</v>
          </cell>
          <cell r="EY447">
            <v>500</v>
          </cell>
          <cell r="EZ447">
            <v>500</v>
          </cell>
          <cell r="FA447">
            <v>500</v>
          </cell>
          <cell r="FB447">
            <v>500</v>
          </cell>
          <cell r="FC447">
            <v>500</v>
          </cell>
          <cell r="FD447">
            <v>500</v>
          </cell>
          <cell r="FE447">
            <v>500</v>
          </cell>
          <cell r="FF447">
            <v>500</v>
          </cell>
          <cell r="FG447">
            <v>500</v>
          </cell>
          <cell r="FH447">
            <v>500</v>
          </cell>
          <cell r="FI447">
            <v>162</v>
          </cell>
          <cell r="FJ447">
            <v>162</v>
          </cell>
          <cell r="FK447">
            <v>162</v>
          </cell>
          <cell r="FL447">
            <v>162</v>
          </cell>
          <cell r="FM447">
            <v>162</v>
          </cell>
          <cell r="FN447">
            <v>162</v>
          </cell>
          <cell r="FO447">
            <v>162</v>
          </cell>
          <cell r="FP447">
            <v>162</v>
          </cell>
          <cell r="FQ447">
            <v>162</v>
          </cell>
          <cell r="FR447">
            <v>162</v>
          </cell>
          <cell r="FS447">
            <v>162</v>
          </cell>
          <cell r="FT447">
            <v>162</v>
          </cell>
          <cell r="FU447">
            <v>162</v>
          </cell>
          <cell r="FV447" t="str">
            <v>Entschuldungsfonds_V.1.2.1_EA_Punkt_mit_Sperrung.fvl</v>
          </cell>
          <cell r="FY447">
            <v>23205102</v>
          </cell>
          <cell r="FZ447">
            <v>23205102</v>
          </cell>
          <cell r="GA447" t="str">
            <v>Utscheid</v>
          </cell>
          <cell r="GB447">
            <v>0</v>
          </cell>
          <cell r="GC447" t="str">
            <v>Ortsgemeinde</v>
          </cell>
          <cell r="GD447">
            <v>500</v>
          </cell>
          <cell r="GE447">
            <v>462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232</v>
          </cell>
          <cell r="GN447">
            <v>5</v>
          </cell>
          <cell r="GO447">
            <v>102</v>
          </cell>
          <cell r="GP447">
            <v>7411.333333333333</v>
          </cell>
          <cell r="GQ447">
            <v>3705.6666666666665</v>
          </cell>
          <cell r="GR447">
            <v>7411.333333333333</v>
          </cell>
          <cell r="GS447">
            <v>3705.6666666666665</v>
          </cell>
          <cell r="GT447">
            <v>7411.333333333333</v>
          </cell>
          <cell r="GU447">
            <v>3705.6666666666665</v>
          </cell>
          <cell r="GV447">
            <v>7411.333333333333</v>
          </cell>
          <cell r="GW447">
            <v>3705.6666666666665</v>
          </cell>
          <cell r="GX447">
            <v>7411.333333333333</v>
          </cell>
          <cell r="GY447">
            <v>3705.6666666666665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</row>
        <row r="448">
          <cell r="A448">
            <v>2249313</v>
          </cell>
          <cell r="B448" t="str">
            <v>24.05.2016</v>
          </cell>
          <cell r="C448" t="str">
            <v>Eifelkreis Bitburg-Prüm</v>
          </cell>
          <cell r="D448">
            <v>23205127</v>
          </cell>
          <cell r="E448" t="str">
            <v>01.01.2012</v>
          </cell>
          <cell r="F448">
            <v>10059</v>
          </cell>
          <cell r="G448">
            <v>7872.17</v>
          </cell>
          <cell r="H448">
            <v>525</v>
          </cell>
          <cell r="I448">
            <v>420</v>
          </cell>
          <cell r="J448">
            <v>9639</v>
          </cell>
          <cell r="K448" t="str">
            <v>Übereisenbach</v>
          </cell>
          <cell r="L448" t="str">
            <v>23.11.2011</v>
          </cell>
          <cell r="M448">
            <v>400</v>
          </cell>
          <cell r="N448">
            <v>420</v>
          </cell>
          <cell r="O448">
            <v>420</v>
          </cell>
          <cell r="P448">
            <v>420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320</v>
          </cell>
          <cell r="V448">
            <v>400</v>
          </cell>
          <cell r="W448">
            <v>400</v>
          </cell>
          <cell r="X448">
            <v>400</v>
          </cell>
          <cell r="Y448">
            <v>0</v>
          </cell>
          <cell r="Z448">
            <v>0</v>
          </cell>
          <cell r="AA448">
            <v>80</v>
          </cell>
          <cell r="AB448">
            <v>80</v>
          </cell>
          <cell r="AC448">
            <v>320</v>
          </cell>
          <cell r="AD448">
            <v>400</v>
          </cell>
          <cell r="AE448">
            <v>450</v>
          </cell>
          <cell r="AF448">
            <v>450</v>
          </cell>
          <cell r="AG448">
            <v>0</v>
          </cell>
          <cell r="AH448">
            <v>62</v>
          </cell>
          <cell r="AI448">
            <v>112</v>
          </cell>
          <cell r="AJ448">
            <v>112</v>
          </cell>
          <cell r="AK448" t="str">
            <v>blasen.alfred@bitburg-pruem.de</v>
          </cell>
          <cell r="AL448" t="str">
            <v>Alfred Blasen</v>
          </cell>
          <cell r="AM448" t="str">
            <v>06561-154701</v>
          </cell>
          <cell r="AN448" t="str">
            <v>24.05.2016</v>
          </cell>
          <cell r="AO448">
            <v>78.260000000000005</v>
          </cell>
          <cell r="AP448">
            <v>22250</v>
          </cell>
          <cell r="AQ448">
            <v>19235</v>
          </cell>
          <cell r="AR448">
            <v>32140</v>
          </cell>
          <cell r="AS448">
            <v>57272</v>
          </cell>
          <cell r="BE448">
            <v>525</v>
          </cell>
          <cell r="BF448">
            <v>525</v>
          </cell>
          <cell r="BG448">
            <v>525</v>
          </cell>
          <cell r="BH448">
            <v>525</v>
          </cell>
          <cell r="BS448">
            <v>420</v>
          </cell>
          <cell r="BT448">
            <v>420</v>
          </cell>
          <cell r="BU448">
            <v>420</v>
          </cell>
          <cell r="BV448">
            <v>420</v>
          </cell>
          <cell r="CG448">
            <v>10059</v>
          </cell>
          <cell r="CH448">
            <v>9219</v>
          </cell>
          <cell r="CI448">
            <v>8799</v>
          </cell>
          <cell r="CJ448">
            <v>8379</v>
          </cell>
          <cell r="CK448">
            <v>7959</v>
          </cell>
          <cell r="CV448">
            <v>420</v>
          </cell>
          <cell r="CW448">
            <v>420</v>
          </cell>
          <cell r="CX448">
            <v>420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400</v>
          </cell>
          <cell r="DW448">
            <v>400</v>
          </cell>
          <cell r="DX448">
            <v>400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80</v>
          </cell>
          <cell r="EJ448">
            <v>80</v>
          </cell>
          <cell r="EK448">
            <v>80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450</v>
          </cell>
          <cell r="EW448">
            <v>450</v>
          </cell>
          <cell r="EX448">
            <v>450</v>
          </cell>
          <cell r="EY448">
            <v>450</v>
          </cell>
          <cell r="EZ448">
            <v>450</v>
          </cell>
          <cell r="FA448">
            <v>450</v>
          </cell>
          <cell r="FB448">
            <v>450</v>
          </cell>
          <cell r="FC448">
            <v>450</v>
          </cell>
          <cell r="FD448">
            <v>450</v>
          </cell>
          <cell r="FE448">
            <v>450</v>
          </cell>
          <cell r="FF448">
            <v>450</v>
          </cell>
          <cell r="FG448">
            <v>450</v>
          </cell>
          <cell r="FH448">
            <v>450</v>
          </cell>
          <cell r="FI448">
            <v>112</v>
          </cell>
          <cell r="FJ448">
            <v>112</v>
          </cell>
          <cell r="FK448">
            <v>112</v>
          </cell>
          <cell r="FL448">
            <v>112</v>
          </cell>
          <cell r="FM448">
            <v>112</v>
          </cell>
          <cell r="FN448">
            <v>112</v>
          </cell>
          <cell r="FO448">
            <v>112</v>
          </cell>
          <cell r="FP448">
            <v>112</v>
          </cell>
          <cell r="FQ448">
            <v>112</v>
          </cell>
          <cell r="FR448">
            <v>112</v>
          </cell>
          <cell r="FS448">
            <v>112</v>
          </cell>
          <cell r="FT448">
            <v>112</v>
          </cell>
          <cell r="FU448">
            <v>112</v>
          </cell>
          <cell r="FV448" t="str">
            <v>Entschuldungsfonds_V.1.2.1_EA_Punkt_mit_Sperrung.fvl</v>
          </cell>
          <cell r="FY448">
            <v>23205127</v>
          </cell>
          <cell r="FZ448">
            <v>23205127</v>
          </cell>
          <cell r="GA448" t="str">
            <v>Übereisenbach</v>
          </cell>
          <cell r="GB448">
            <v>0</v>
          </cell>
          <cell r="GC448" t="str">
            <v>Ortsgemeinde</v>
          </cell>
          <cell r="GD448">
            <v>55</v>
          </cell>
          <cell r="GE448">
            <v>58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232</v>
          </cell>
          <cell r="GN448">
            <v>5</v>
          </cell>
          <cell r="GO448">
            <v>127</v>
          </cell>
          <cell r="GP448">
            <v>350</v>
          </cell>
          <cell r="GQ448">
            <v>175</v>
          </cell>
          <cell r="GR448">
            <v>350</v>
          </cell>
          <cell r="GS448">
            <v>175</v>
          </cell>
          <cell r="GT448">
            <v>350</v>
          </cell>
          <cell r="GU448">
            <v>175</v>
          </cell>
          <cell r="GV448">
            <v>350</v>
          </cell>
          <cell r="GW448">
            <v>175</v>
          </cell>
          <cell r="GX448">
            <v>350</v>
          </cell>
          <cell r="GY448">
            <v>175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</row>
        <row r="449">
          <cell r="A449">
            <v>2249311</v>
          </cell>
          <cell r="B449" t="str">
            <v>24.05.2016</v>
          </cell>
          <cell r="C449" t="str">
            <v>Eifelkreis Bitburg-Prüm</v>
          </cell>
          <cell r="D449">
            <v>23205114</v>
          </cell>
          <cell r="E449" t="str">
            <v>01.01.2012</v>
          </cell>
          <cell r="F449">
            <v>83786</v>
          </cell>
          <cell r="G449">
            <v>65570.92</v>
          </cell>
          <cell r="H449">
            <v>4371</v>
          </cell>
          <cell r="I449">
            <v>3496.8</v>
          </cell>
          <cell r="J449">
            <v>80289.2</v>
          </cell>
          <cell r="K449" t="str">
            <v>Schankweiler</v>
          </cell>
          <cell r="L449" t="str">
            <v>02.05.2012</v>
          </cell>
          <cell r="M449">
            <v>355</v>
          </cell>
          <cell r="N449">
            <v>380</v>
          </cell>
          <cell r="O449">
            <v>380</v>
          </cell>
          <cell r="P449">
            <v>380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335</v>
          </cell>
          <cell r="V449">
            <v>380</v>
          </cell>
          <cell r="W449">
            <v>430</v>
          </cell>
          <cell r="X449">
            <v>430</v>
          </cell>
          <cell r="Y449">
            <v>0</v>
          </cell>
          <cell r="Z449">
            <v>45</v>
          </cell>
          <cell r="AA449">
            <v>95</v>
          </cell>
          <cell r="AB449">
            <v>95</v>
          </cell>
          <cell r="AC449">
            <v>335</v>
          </cell>
          <cell r="AD449">
            <v>380</v>
          </cell>
          <cell r="AE449">
            <v>430</v>
          </cell>
          <cell r="AF449">
            <v>430</v>
          </cell>
          <cell r="AG449">
            <v>0</v>
          </cell>
          <cell r="AH449">
            <v>42</v>
          </cell>
          <cell r="AI449">
            <v>92</v>
          </cell>
          <cell r="AJ449">
            <v>92</v>
          </cell>
          <cell r="AK449" t="str">
            <v>blasen.alfred@bitburg-pruem.de</v>
          </cell>
          <cell r="AL449" t="str">
            <v>Alfred Blasen</v>
          </cell>
          <cell r="AM449" t="str">
            <v>06561/154701</v>
          </cell>
          <cell r="AN449" t="str">
            <v>24.05.2016</v>
          </cell>
          <cell r="AO449">
            <v>78.260000000000005</v>
          </cell>
          <cell r="AP449">
            <v>55356</v>
          </cell>
          <cell r="AQ449">
            <v>39372</v>
          </cell>
          <cell r="AR449">
            <v>64687</v>
          </cell>
          <cell r="AS449">
            <v>190726</v>
          </cell>
          <cell r="BE449">
            <v>4371</v>
          </cell>
          <cell r="BF449">
            <v>4371</v>
          </cell>
          <cell r="BG449">
            <v>4371</v>
          </cell>
          <cell r="BH449">
            <v>4371</v>
          </cell>
          <cell r="BS449">
            <v>3496.8</v>
          </cell>
          <cell r="BT449">
            <v>3496.8</v>
          </cell>
          <cell r="BU449">
            <v>3496.8</v>
          </cell>
          <cell r="BV449">
            <v>3496.8</v>
          </cell>
          <cell r="CG449">
            <v>83786</v>
          </cell>
          <cell r="CH449">
            <v>76792.399999999994</v>
          </cell>
          <cell r="CI449">
            <v>73295.600000000006</v>
          </cell>
          <cell r="CJ449">
            <v>69798.8</v>
          </cell>
          <cell r="CK449">
            <v>66302</v>
          </cell>
          <cell r="CV449">
            <v>380</v>
          </cell>
          <cell r="CW449">
            <v>380</v>
          </cell>
          <cell r="CX449">
            <v>380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430</v>
          </cell>
          <cell r="DW449">
            <v>430</v>
          </cell>
          <cell r="DX449">
            <v>430</v>
          </cell>
          <cell r="DY449">
            <v>430</v>
          </cell>
          <cell r="DZ449">
            <v>430</v>
          </cell>
          <cell r="EA449">
            <v>430</v>
          </cell>
          <cell r="EB449">
            <v>430</v>
          </cell>
          <cell r="EC449">
            <v>430</v>
          </cell>
          <cell r="ED449">
            <v>430</v>
          </cell>
          <cell r="EE449">
            <v>430</v>
          </cell>
          <cell r="EF449">
            <v>430</v>
          </cell>
          <cell r="EG449">
            <v>430</v>
          </cell>
          <cell r="EH449">
            <v>430</v>
          </cell>
          <cell r="EI449">
            <v>95</v>
          </cell>
          <cell r="EJ449">
            <v>95</v>
          </cell>
          <cell r="EK449">
            <v>95</v>
          </cell>
          <cell r="EL449">
            <v>95</v>
          </cell>
          <cell r="EM449">
            <v>95</v>
          </cell>
          <cell r="EN449">
            <v>95</v>
          </cell>
          <cell r="EO449">
            <v>95</v>
          </cell>
          <cell r="EP449">
            <v>95</v>
          </cell>
          <cell r="EQ449">
            <v>95</v>
          </cell>
          <cell r="ER449">
            <v>95</v>
          </cell>
          <cell r="ES449">
            <v>95</v>
          </cell>
          <cell r="ET449">
            <v>95</v>
          </cell>
          <cell r="EU449">
            <v>95</v>
          </cell>
          <cell r="EV449">
            <v>430</v>
          </cell>
          <cell r="EW449">
            <v>430</v>
          </cell>
          <cell r="EX449">
            <v>430</v>
          </cell>
          <cell r="EY449">
            <v>430</v>
          </cell>
          <cell r="EZ449">
            <v>430</v>
          </cell>
          <cell r="FA449">
            <v>430</v>
          </cell>
          <cell r="FB449">
            <v>430</v>
          </cell>
          <cell r="FC449">
            <v>430</v>
          </cell>
          <cell r="FD449">
            <v>430</v>
          </cell>
          <cell r="FE449">
            <v>430</v>
          </cell>
          <cell r="FF449">
            <v>430</v>
          </cell>
          <cell r="FG449">
            <v>430</v>
          </cell>
          <cell r="FH449">
            <v>430</v>
          </cell>
          <cell r="FI449">
            <v>92</v>
          </cell>
          <cell r="FJ449">
            <v>92</v>
          </cell>
          <cell r="FK449">
            <v>92</v>
          </cell>
          <cell r="FL449">
            <v>92</v>
          </cell>
          <cell r="FM449">
            <v>92</v>
          </cell>
          <cell r="FN449">
            <v>92</v>
          </cell>
          <cell r="FO449">
            <v>92</v>
          </cell>
          <cell r="FP449">
            <v>92</v>
          </cell>
          <cell r="FQ449">
            <v>92</v>
          </cell>
          <cell r="FR449">
            <v>92</v>
          </cell>
          <cell r="FS449">
            <v>92</v>
          </cell>
          <cell r="FT449">
            <v>92</v>
          </cell>
          <cell r="FU449">
            <v>92</v>
          </cell>
          <cell r="FV449" t="str">
            <v>Entschuldungsfonds_V.1.2.1_EA_Punkt_mit_Sperrung.fvl</v>
          </cell>
          <cell r="FY449">
            <v>23205114</v>
          </cell>
          <cell r="FZ449">
            <v>23205114</v>
          </cell>
          <cell r="GA449" t="str">
            <v>Schankweiler</v>
          </cell>
          <cell r="GB449">
            <v>0</v>
          </cell>
          <cell r="GC449" t="str">
            <v>Ortsgemeinde</v>
          </cell>
          <cell r="GD449">
            <v>178</v>
          </cell>
          <cell r="GE449">
            <v>199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232</v>
          </cell>
          <cell r="GN449">
            <v>5</v>
          </cell>
          <cell r="GO449">
            <v>114</v>
          </cell>
          <cell r="GP449">
            <v>2914</v>
          </cell>
          <cell r="GQ449">
            <v>1457</v>
          </cell>
          <cell r="GR449">
            <v>2914</v>
          </cell>
          <cell r="GS449">
            <v>1457</v>
          </cell>
          <cell r="GT449">
            <v>2914</v>
          </cell>
          <cell r="GU449">
            <v>1457</v>
          </cell>
          <cell r="GV449">
            <v>2914</v>
          </cell>
          <cell r="GW449">
            <v>1457</v>
          </cell>
          <cell r="GX449">
            <v>2914</v>
          </cell>
          <cell r="GY449">
            <v>1457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</row>
        <row r="450">
          <cell r="A450">
            <v>2249301</v>
          </cell>
          <cell r="B450" t="str">
            <v>24.05.2016</v>
          </cell>
          <cell r="C450" t="str">
            <v>ADD</v>
          </cell>
          <cell r="D450">
            <v>14100075</v>
          </cell>
          <cell r="E450" t="str">
            <v>01.01.2012</v>
          </cell>
          <cell r="F450">
            <v>22590346</v>
          </cell>
          <cell r="G450">
            <v>17679204.77</v>
          </cell>
          <cell r="H450">
            <v>1178614</v>
          </cell>
          <cell r="I450">
            <v>942891</v>
          </cell>
          <cell r="J450">
            <v>21647455</v>
          </cell>
          <cell r="K450" t="str">
            <v>Stadt Lahnstein</v>
          </cell>
          <cell r="L450" t="str">
            <v>06.09.2012</v>
          </cell>
          <cell r="M450">
            <v>380</v>
          </cell>
          <cell r="N450">
            <v>390</v>
          </cell>
          <cell r="O450">
            <v>390</v>
          </cell>
          <cell r="P450">
            <v>390</v>
          </cell>
          <cell r="Q450">
            <v>0</v>
          </cell>
          <cell r="R450">
            <v>10</v>
          </cell>
          <cell r="S450">
            <v>10</v>
          </cell>
          <cell r="T450">
            <v>10</v>
          </cell>
          <cell r="U450">
            <v>280</v>
          </cell>
          <cell r="V450">
            <v>290</v>
          </cell>
          <cell r="W450">
            <v>290</v>
          </cell>
          <cell r="X450">
            <v>290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350</v>
          </cell>
          <cell r="AD450">
            <v>380</v>
          </cell>
          <cell r="AE450">
            <v>390</v>
          </cell>
          <cell r="AF450">
            <v>390</v>
          </cell>
          <cell r="AG450">
            <v>0</v>
          </cell>
          <cell r="AH450">
            <v>30</v>
          </cell>
          <cell r="AI450">
            <v>40</v>
          </cell>
          <cell r="AJ450">
            <v>40</v>
          </cell>
          <cell r="AK450" t="str">
            <v>werner.hess@add.rlp.de</v>
          </cell>
          <cell r="AL450" t="str">
            <v>Werner Heß</v>
          </cell>
          <cell r="AM450" t="str">
            <v>0651/9494-884</v>
          </cell>
          <cell r="AN450" t="str">
            <v>24.05.2016</v>
          </cell>
          <cell r="AO450">
            <v>78.260000000000005</v>
          </cell>
          <cell r="AP450">
            <v>23000000</v>
          </cell>
          <cell r="AQ450">
            <v>23165474</v>
          </cell>
          <cell r="AR450">
            <v>28029167</v>
          </cell>
          <cell r="AS450">
            <v>537293</v>
          </cell>
          <cell r="BE450">
            <v>1178614</v>
          </cell>
          <cell r="BF450">
            <v>1178614</v>
          </cell>
          <cell r="BG450">
            <v>1178614</v>
          </cell>
          <cell r="BH450">
            <v>1178614</v>
          </cell>
          <cell r="BS450">
            <v>942891</v>
          </cell>
          <cell r="BT450">
            <v>942891</v>
          </cell>
          <cell r="BU450">
            <v>942891</v>
          </cell>
          <cell r="BV450">
            <v>942891</v>
          </cell>
          <cell r="CG450">
            <v>22590346</v>
          </cell>
          <cell r="CH450">
            <v>20704564</v>
          </cell>
          <cell r="CI450">
            <v>19761673</v>
          </cell>
          <cell r="CJ450">
            <v>18818782</v>
          </cell>
          <cell r="CK450">
            <v>17875891</v>
          </cell>
          <cell r="CV450">
            <v>390</v>
          </cell>
          <cell r="CW450">
            <v>400</v>
          </cell>
          <cell r="CX450">
            <v>400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10</v>
          </cell>
          <cell r="DJ450">
            <v>10</v>
          </cell>
          <cell r="DK450">
            <v>10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300</v>
          </cell>
          <cell r="DW450">
            <v>300</v>
          </cell>
          <cell r="DX450">
            <v>330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390</v>
          </cell>
          <cell r="EW450">
            <v>390</v>
          </cell>
          <cell r="EX450">
            <v>400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40</v>
          </cell>
          <cell r="FJ450">
            <v>40</v>
          </cell>
          <cell r="FK450">
            <v>40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 t="str">
            <v>Entschuldungsfonds_V.1.2.1_EA_Punkt_mit_Sperrung.fvl</v>
          </cell>
          <cell r="FX450">
            <v>13205095</v>
          </cell>
          <cell r="FY450">
            <v>14100075</v>
          </cell>
          <cell r="FZ450">
            <v>14100075</v>
          </cell>
          <cell r="GA450" t="str">
            <v>Stadt Lahnstein</v>
          </cell>
          <cell r="GB450">
            <v>0</v>
          </cell>
          <cell r="GC450" t="str">
            <v>gr. kr. Stadt</v>
          </cell>
          <cell r="GD450">
            <v>17980</v>
          </cell>
          <cell r="GE450">
            <v>17773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141</v>
          </cell>
          <cell r="GN450">
            <v>0</v>
          </cell>
          <cell r="GO450">
            <v>75</v>
          </cell>
          <cell r="GP450">
            <v>785742.66666666663</v>
          </cell>
          <cell r="GQ450">
            <v>392871.33333333331</v>
          </cell>
          <cell r="GR450">
            <v>785742.66666666663</v>
          </cell>
          <cell r="GS450">
            <v>392871.33333333331</v>
          </cell>
          <cell r="GT450">
            <v>785742.66666666663</v>
          </cell>
          <cell r="GU450">
            <v>392871.33333333331</v>
          </cell>
          <cell r="GV450">
            <v>785742.66666666663</v>
          </cell>
          <cell r="GW450">
            <v>392871.33333333331</v>
          </cell>
          <cell r="GX450">
            <v>785742.66666666663</v>
          </cell>
          <cell r="GY450">
            <v>392871.33333333331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</row>
        <row r="451">
          <cell r="A451">
            <v>2249298</v>
          </cell>
          <cell r="B451" t="str">
            <v>24.05.2016</v>
          </cell>
          <cell r="C451" t="str">
            <v>ADD</v>
          </cell>
          <cell r="D451">
            <v>14100000</v>
          </cell>
          <cell r="E451" t="str">
            <v>01.01.2012</v>
          </cell>
          <cell r="F451">
            <v>44112906</v>
          </cell>
          <cell r="G451">
            <v>34522760.229999997</v>
          </cell>
          <cell r="H451">
            <v>2301517</v>
          </cell>
          <cell r="I451">
            <v>1841214</v>
          </cell>
          <cell r="J451">
            <v>42271692</v>
          </cell>
          <cell r="K451" t="str">
            <v>Landkreis Rhein-Lahn-Kreis</v>
          </cell>
          <cell r="L451" t="str">
            <v>31.05.2012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 t="str">
            <v>werner.hess@add.rlp.de</v>
          </cell>
          <cell r="AL451" t="str">
            <v>Herr Heß</v>
          </cell>
          <cell r="AM451" t="str">
            <v>0651-9494 848</v>
          </cell>
          <cell r="AN451" t="str">
            <v>24.05.2016</v>
          </cell>
          <cell r="AO451">
            <v>78.260000000000005</v>
          </cell>
          <cell r="AP451">
            <v>66394000</v>
          </cell>
          <cell r="AQ451">
            <v>66007361</v>
          </cell>
          <cell r="AR451">
            <v>60480923</v>
          </cell>
          <cell r="AS451">
            <v>12334</v>
          </cell>
          <cell r="BE451">
            <v>2301517</v>
          </cell>
          <cell r="BF451">
            <v>2301517</v>
          </cell>
          <cell r="BG451">
            <v>2301517</v>
          </cell>
          <cell r="BH451">
            <v>2301517</v>
          </cell>
          <cell r="BS451">
            <v>1841214</v>
          </cell>
          <cell r="BT451">
            <v>1841214</v>
          </cell>
          <cell r="BU451">
            <v>1841214</v>
          </cell>
          <cell r="BV451">
            <v>1841214</v>
          </cell>
          <cell r="CG451">
            <v>44112906</v>
          </cell>
          <cell r="CH451">
            <v>40430478</v>
          </cell>
          <cell r="CI451">
            <v>38589264</v>
          </cell>
          <cell r="CJ451">
            <v>36748050</v>
          </cell>
          <cell r="CK451">
            <v>34906836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 t="str">
            <v>Entschuldungsfonds_V.1.2.1_EA_Punkt_mit_Sperrung.fvl</v>
          </cell>
          <cell r="FX451">
            <v>13205071</v>
          </cell>
          <cell r="FY451">
            <v>14100000</v>
          </cell>
          <cell r="FZ451">
            <v>14100000</v>
          </cell>
          <cell r="GA451" t="str">
            <v>Landkreis Rhein-Lahn-Kreis</v>
          </cell>
          <cell r="GB451">
            <v>0</v>
          </cell>
          <cell r="GC451" t="str">
            <v>Landkreis</v>
          </cell>
          <cell r="GD451">
            <v>124474</v>
          </cell>
          <cell r="GE451">
            <v>122203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141</v>
          </cell>
          <cell r="GN451">
            <v>0</v>
          </cell>
          <cell r="GO451">
            <v>0</v>
          </cell>
          <cell r="GP451">
            <v>1534344.6666666665</v>
          </cell>
          <cell r="GQ451">
            <v>767172.33333333337</v>
          </cell>
          <cell r="GR451">
            <v>1534344.6666666665</v>
          </cell>
          <cell r="GS451">
            <v>767172.33333333337</v>
          </cell>
          <cell r="GT451">
            <v>1534344.6666666665</v>
          </cell>
          <cell r="GU451">
            <v>767172.33333333337</v>
          </cell>
          <cell r="GV451">
            <v>1534344.6666666665</v>
          </cell>
          <cell r="GW451">
            <v>767172.33333333337</v>
          </cell>
          <cell r="GX451">
            <v>1534344.6666666665</v>
          </cell>
          <cell r="GY451">
            <v>767172.33333333337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</row>
        <row r="452">
          <cell r="A452">
            <v>2249297</v>
          </cell>
          <cell r="B452" t="str">
            <v>24.05.2016</v>
          </cell>
          <cell r="C452" t="str">
            <v>ADD</v>
          </cell>
          <cell r="D452">
            <v>13500000</v>
          </cell>
          <cell r="E452" t="str">
            <v>01.01.2012</v>
          </cell>
          <cell r="F452">
            <v>23325141</v>
          </cell>
          <cell r="G452">
            <v>18254255.34</v>
          </cell>
          <cell r="H452">
            <v>1216950</v>
          </cell>
          <cell r="I452">
            <v>973560</v>
          </cell>
          <cell r="J452">
            <v>22351581</v>
          </cell>
          <cell r="K452" t="str">
            <v>Landkreis Cochem-Zell</v>
          </cell>
          <cell r="L452" t="str">
            <v>27.07.2012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 t="str">
            <v>werner.hess@add.rlp.de</v>
          </cell>
          <cell r="AL452" t="str">
            <v>Herr Werner Heß</v>
          </cell>
          <cell r="AM452" t="str">
            <v>06519494848</v>
          </cell>
          <cell r="AN452" t="str">
            <v>24.05.2016</v>
          </cell>
          <cell r="AO452">
            <v>78.260000000000005</v>
          </cell>
          <cell r="AP452">
            <v>30000000</v>
          </cell>
          <cell r="AQ452">
            <v>26461001</v>
          </cell>
          <cell r="AR452">
            <v>23418456</v>
          </cell>
          <cell r="AS452">
            <v>3284490</v>
          </cell>
          <cell r="BE452">
            <v>1216950</v>
          </cell>
          <cell r="BF452">
            <v>1216950</v>
          </cell>
          <cell r="BG452">
            <v>1216950</v>
          </cell>
          <cell r="BH452">
            <v>1216950</v>
          </cell>
          <cell r="BS452">
            <v>973560</v>
          </cell>
          <cell r="BT452">
            <v>973560</v>
          </cell>
          <cell r="BU452">
            <v>973560</v>
          </cell>
          <cell r="BV452">
            <v>973560</v>
          </cell>
          <cell r="CG452">
            <v>23325141</v>
          </cell>
          <cell r="CH452">
            <v>21378021</v>
          </cell>
          <cell r="CI452">
            <v>20404461</v>
          </cell>
          <cell r="CJ452">
            <v>19430901</v>
          </cell>
          <cell r="CK452">
            <v>18457341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 t="str">
            <v>Entschuldungsfonds_V.1.2.1_EA_Punkt_mit_Sperrung.fvl</v>
          </cell>
          <cell r="FY452">
            <v>13500000</v>
          </cell>
          <cell r="FZ452">
            <v>13500000</v>
          </cell>
          <cell r="GA452" t="str">
            <v>Landkreis Cochem-Zell</v>
          </cell>
          <cell r="GB452">
            <v>0</v>
          </cell>
          <cell r="GC452" t="str">
            <v>Landkreis</v>
          </cell>
          <cell r="GD452">
            <v>63884</v>
          </cell>
          <cell r="GE452">
            <v>62830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135</v>
          </cell>
          <cell r="GN452">
            <v>0</v>
          </cell>
          <cell r="GO452">
            <v>0</v>
          </cell>
          <cell r="GP452">
            <v>811300</v>
          </cell>
          <cell r="GQ452">
            <v>405650</v>
          </cell>
          <cell r="GR452">
            <v>811300</v>
          </cell>
          <cell r="GS452">
            <v>405650</v>
          </cell>
          <cell r="GT452">
            <v>811300</v>
          </cell>
          <cell r="GU452">
            <v>405650</v>
          </cell>
          <cell r="GV452">
            <v>811300</v>
          </cell>
          <cell r="GW452">
            <v>405650</v>
          </cell>
          <cell r="GX452">
            <v>811300</v>
          </cell>
          <cell r="GY452">
            <v>405650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</row>
        <row r="453">
          <cell r="A453">
            <v>2249209</v>
          </cell>
          <cell r="B453" t="str">
            <v>23.05.2016</v>
          </cell>
          <cell r="C453" t="str">
            <v>Eifelkreis Bitburg-Prüm</v>
          </cell>
          <cell r="D453">
            <v>23205121</v>
          </cell>
          <cell r="E453" t="str">
            <v>01.01.2012</v>
          </cell>
          <cell r="F453">
            <v>5436</v>
          </cell>
          <cell r="G453">
            <v>4254.21</v>
          </cell>
          <cell r="H453">
            <v>284</v>
          </cell>
          <cell r="I453">
            <v>227.2</v>
          </cell>
          <cell r="J453">
            <v>5208.8</v>
          </cell>
          <cell r="K453" t="str">
            <v>Sevenig bei Neuerburg</v>
          </cell>
          <cell r="L453" t="str">
            <v>18.11.2011</v>
          </cell>
          <cell r="M453">
            <v>350</v>
          </cell>
          <cell r="N453">
            <v>350</v>
          </cell>
          <cell r="O453">
            <v>350</v>
          </cell>
          <cell r="P453">
            <v>350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320</v>
          </cell>
          <cell r="V453">
            <v>320</v>
          </cell>
          <cell r="W453">
            <v>320</v>
          </cell>
          <cell r="X453">
            <v>320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320</v>
          </cell>
          <cell r="AD453">
            <v>320</v>
          </cell>
          <cell r="AE453">
            <v>450</v>
          </cell>
          <cell r="AF453">
            <v>450</v>
          </cell>
          <cell r="AG453">
            <v>0</v>
          </cell>
          <cell r="AH453">
            <v>0</v>
          </cell>
          <cell r="AI453">
            <v>112</v>
          </cell>
          <cell r="AJ453">
            <v>112</v>
          </cell>
          <cell r="AK453" t="str">
            <v>blasen.alfred@bitburg-pruem.de</v>
          </cell>
          <cell r="AL453" t="str">
            <v>Alfred Blasen</v>
          </cell>
          <cell r="AM453" t="str">
            <v>06561-154701</v>
          </cell>
          <cell r="AN453" t="str">
            <v>23.05.2016</v>
          </cell>
          <cell r="AO453">
            <v>78.260000000000005</v>
          </cell>
          <cell r="AP453">
            <v>11824</v>
          </cell>
          <cell r="AQ453">
            <v>13830</v>
          </cell>
          <cell r="AR453">
            <v>16636</v>
          </cell>
          <cell r="AS453">
            <v>15153</v>
          </cell>
          <cell r="BE453">
            <v>284</v>
          </cell>
          <cell r="BF453">
            <v>284</v>
          </cell>
          <cell r="BG453">
            <v>284</v>
          </cell>
          <cell r="BH453">
            <v>284</v>
          </cell>
          <cell r="BS453">
            <v>227.2</v>
          </cell>
          <cell r="BT453">
            <v>227.2</v>
          </cell>
          <cell r="BU453">
            <v>227.2</v>
          </cell>
          <cell r="BV453">
            <v>227.2</v>
          </cell>
          <cell r="CG453">
            <v>5436</v>
          </cell>
          <cell r="CH453">
            <v>4981.6000000000004</v>
          </cell>
          <cell r="CI453">
            <v>4754.3999999999996</v>
          </cell>
          <cell r="CJ453">
            <v>4527.2</v>
          </cell>
          <cell r="CK453">
            <v>4300</v>
          </cell>
          <cell r="CV453">
            <v>380</v>
          </cell>
          <cell r="CW453">
            <v>380</v>
          </cell>
          <cell r="CX453">
            <v>380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320</v>
          </cell>
          <cell r="DW453">
            <v>400</v>
          </cell>
          <cell r="DX453">
            <v>400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450</v>
          </cell>
          <cell r="EW453">
            <v>450</v>
          </cell>
          <cell r="EX453">
            <v>450</v>
          </cell>
          <cell r="EY453">
            <v>450</v>
          </cell>
          <cell r="EZ453">
            <v>450</v>
          </cell>
          <cell r="FA453">
            <v>450</v>
          </cell>
          <cell r="FB453">
            <v>450</v>
          </cell>
          <cell r="FC453">
            <v>450</v>
          </cell>
          <cell r="FD453">
            <v>450</v>
          </cell>
          <cell r="FE453">
            <v>450</v>
          </cell>
          <cell r="FF453">
            <v>450</v>
          </cell>
          <cell r="FG453">
            <v>450</v>
          </cell>
          <cell r="FH453">
            <v>450</v>
          </cell>
          <cell r="FI453">
            <v>112</v>
          </cell>
          <cell r="FJ453">
            <v>112</v>
          </cell>
          <cell r="FK453">
            <v>112</v>
          </cell>
          <cell r="FL453">
            <v>112</v>
          </cell>
          <cell r="FM453">
            <v>112</v>
          </cell>
          <cell r="FN453">
            <v>112</v>
          </cell>
          <cell r="FO453">
            <v>112</v>
          </cell>
          <cell r="FP453">
            <v>112</v>
          </cell>
          <cell r="FQ453">
            <v>112</v>
          </cell>
          <cell r="FR453">
            <v>112</v>
          </cell>
          <cell r="FS453">
            <v>112</v>
          </cell>
          <cell r="FT453">
            <v>112</v>
          </cell>
          <cell r="FU453">
            <v>112</v>
          </cell>
          <cell r="FV453" t="str">
            <v>Entschuldungsfonds_V.1.2.1_EA_Punkt_mit_Sperrung.fvl</v>
          </cell>
          <cell r="FX453">
            <v>13205108</v>
          </cell>
          <cell r="FY453">
            <v>23205121</v>
          </cell>
          <cell r="FZ453">
            <v>23205121</v>
          </cell>
          <cell r="GA453" t="str">
            <v>Sevenig bei Neuerburg</v>
          </cell>
          <cell r="GB453">
            <v>0</v>
          </cell>
          <cell r="GC453" t="str">
            <v>Ortsgemeinde</v>
          </cell>
          <cell r="GD453">
            <v>58</v>
          </cell>
          <cell r="GE453">
            <v>54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232</v>
          </cell>
          <cell r="GN453">
            <v>5</v>
          </cell>
          <cell r="GO453">
            <v>121</v>
          </cell>
          <cell r="GP453">
            <v>189.33333333333334</v>
          </cell>
          <cell r="GQ453">
            <v>94.666666666666671</v>
          </cell>
          <cell r="GR453">
            <v>189.33333333333334</v>
          </cell>
          <cell r="GS453">
            <v>94.666666666666671</v>
          </cell>
          <cell r="GT453">
            <v>189.33333333333334</v>
          </cell>
          <cell r="GU453">
            <v>94.666666666666671</v>
          </cell>
          <cell r="GV453">
            <v>189.33333333333334</v>
          </cell>
          <cell r="GW453">
            <v>94.666666666666671</v>
          </cell>
          <cell r="GX453">
            <v>189.33333333333334</v>
          </cell>
          <cell r="GY453">
            <v>94.666666666666671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</row>
        <row r="454">
          <cell r="A454">
            <v>2249198</v>
          </cell>
          <cell r="B454" t="str">
            <v>23.05.2016</v>
          </cell>
          <cell r="C454" t="str">
            <v>Kusel</v>
          </cell>
          <cell r="D454">
            <v>33606102</v>
          </cell>
          <cell r="E454" t="str">
            <v>01.01.2012</v>
          </cell>
          <cell r="F454">
            <v>5835065</v>
          </cell>
          <cell r="G454">
            <v>4566521.8600000003</v>
          </cell>
          <cell r="H454">
            <v>304435</v>
          </cell>
          <cell r="I454">
            <v>243548</v>
          </cell>
          <cell r="J454">
            <v>5591517</v>
          </cell>
          <cell r="K454" t="str">
            <v>Waldmohr</v>
          </cell>
          <cell r="L454" t="str">
            <v>25.05.2012</v>
          </cell>
          <cell r="M454">
            <v>360</v>
          </cell>
          <cell r="N454">
            <v>360</v>
          </cell>
          <cell r="O454">
            <v>360</v>
          </cell>
          <cell r="P454">
            <v>360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280</v>
          </cell>
          <cell r="V454">
            <v>280</v>
          </cell>
          <cell r="W454">
            <v>290</v>
          </cell>
          <cell r="X454">
            <v>290</v>
          </cell>
          <cell r="Y454">
            <v>0</v>
          </cell>
          <cell r="Z454">
            <v>0</v>
          </cell>
          <cell r="AA454">
            <v>10</v>
          </cell>
          <cell r="AB454">
            <v>10</v>
          </cell>
          <cell r="AC454">
            <v>320</v>
          </cell>
          <cell r="AD454">
            <v>320</v>
          </cell>
          <cell r="AE454">
            <v>370</v>
          </cell>
          <cell r="AF454">
            <v>370</v>
          </cell>
          <cell r="AG454">
            <v>0</v>
          </cell>
          <cell r="AH454">
            <v>0</v>
          </cell>
          <cell r="AI454">
            <v>50</v>
          </cell>
          <cell r="AJ454">
            <v>50</v>
          </cell>
          <cell r="AK454" t="str">
            <v>Thomas.Fehrenz@kv-kus.de</v>
          </cell>
          <cell r="AL454" t="str">
            <v>Ralf Berg</v>
          </cell>
          <cell r="AM454" t="str">
            <v>06381424208</v>
          </cell>
          <cell r="AN454" t="str">
            <v>23.05.2016</v>
          </cell>
          <cell r="AO454">
            <v>78.260000000000005</v>
          </cell>
          <cell r="AP454">
            <v>6856826</v>
          </cell>
          <cell r="AQ454">
            <v>6589872</v>
          </cell>
          <cell r="AR454">
            <v>9113819</v>
          </cell>
          <cell r="AS454">
            <v>473062</v>
          </cell>
          <cell r="BE454">
            <v>304435</v>
          </cell>
          <cell r="BF454">
            <v>304435</v>
          </cell>
          <cell r="BG454">
            <v>304435</v>
          </cell>
          <cell r="BH454">
            <v>304435</v>
          </cell>
          <cell r="BS454">
            <v>243548</v>
          </cell>
          <cell r="BT454">
            <v>243548</v>
          </cell>
          <cell r="BU454">
            <v>243548</v>
          </cell>
          <cell r="BV454">
            <v>243548</v>
          </cell>
          <cell r="CG454">
            <v>5835065</v>
          </cell>
          <cell r="CH454">
            <v>5347969</v>
          </cell>
          <cell r="CI454">
            <v>5104421</v>
          </cell>
          <cell r="CJ454">
            <v>4860873</v>
          </cell>
          <cell r="CK454">
            <v>4617325</v>
          </cell>
          <cell r="CV454">
            <v>360</v>
          </cell>
          <cell r="CW454">
            <v>365</v>
          </cell>
          <cell r="CX454">
            <v>365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290</v>
          </cell>
          <cell r="DW454">
            <v>300</v>
          </cell>
          <cell r="DX454">
            <v>300</v>
          </cell>
          <cell r="DY454">
            <v>300</v>
          </cell>
          <cell r="DZ454">
            <v>300</v>
          </cell>
          <cell r="EA454">
            <v>300</v>
          </cell>
          <cell r="EB454">
            <v>300</v>
          </cell>
          <cell r="EC454">
            <v>300</v>
          </cell>
          <cell r="ED454">
            <v>300</v>
          </cell>
          <cell r="EE454">
            <v>300</v>
          </cell>
          <cell r="EF454">
            <v>300</v>
          </cell>
          <cell r="EG454">
            <v>300</v>
          </cell>
          <cell r="EH454">
            <v>300</v>
          </cell>
          <cell r="EI454">
            <v>10</v>
          </cell>
          <cell r="EJ454">
            <v>10</v>
          </cell>
          <cell r="EK454">
            <v>10</v>
          </cell>
          <cell r="EL454">
            <v>10</v>
          </cell>
          <cell r="EM454">
            <v>10</v>
          </cell>
          <cell r="EN454">
            <v>10</v>
          </cell>
          <cell r="EO454">
            <v>10</v>
          </cell>
          <cell r="EP454">
            <v>10</v>
          </cell>
          <cell r="EQ454">
            <v>10</v>
          </cell>
          <cell r="ER454">
            <v>10</v>
          </cell>
          <cell r="ES454">
            <v>10</v>
          </cell>
          <cell r="ET454">
            <v>10</v>
          </cell>
          <cell r="EU454">
            <v>10</v>
          </cell>
          <cell r="EV454">
            <v>370</v>
          </cell>
          <cell r="EW454">
            <v>370</v>
          </cell>
          <cell r="EX454">
            <v>370</v>
          </cell>
          <cell r="EY454">
            <v>370</v>
          </cell>
          <cell r="EZ454">
            <v>370</v>
          </cell>
          <cell r="FA454">
            <v>370</v>
          </cell>
          <cell r="FB454">
            <v>370</v>
          </cell>
          <cell r="FC454">
            <v>370</v>
          </cell>
          <cell r="FD454">
            <v>370</v>
          </cell>
          <cell r="FE454">
            <v>370</v>
          </cell>
          <cell r="FF454">
            <v>370</v>
          </cell>
          <cell r="FG454">
            <v>370</v>
          </cell>
          <cell r="FH454">
            <v>370</v>
          </cell>
          <cell r="FI454">
            <v>50</v>
          </cell>
          <cell r="FJ454">
            <v>50</v>
          </cell>
          <cell r="FK454">
            <v>50</v>
          </cell>
          <cell r="FL454">
            <v>50</v>
          </cell>
          <cell r="FM454">
            <v>50</v>
          </cell>
          <cell r="FN454">
            <v>50</v>
          </cell>
          <cell r="FO454">
            <v>50</v>
          </cell>
          <cell r="FP454">
            <v>50</v>
          </cell>
          <cell r="FQ454">
            <v>50</v>
          </cell>
          <cell r="FR454">
            <v>50</v>
          </cell>
          <cell r="FS454">
            <v>50</v>
          </cell>
          <cell r="FT454">
            <v>50</v>
          </cell>
          <cell r="FU454">
            <v>50</v>
          </cell>
          <cell r="FV454" t="str">
            <v>Entschuldungsfonds_V.1.2.1_EA_Punkt_mit_Sperrung.fvl</v>
          </cell>
          <cell r="FY454">
            <v>33606102</v>
          </cell>
          <cell r="FZ454">
            <v>33606102</v>
          </cell>
          <cell r="GA454" t="str">
            <v>Waldmohr</v>
          </cell>
          <cell r="GB454">
            <v>0</v>
          </cell>
          <cell r="GC454" t="str">
            <v>Ortsgemeinde</v>
          </cell>
          <cell r="GD454">
            <v>5270</v>
          </cell>
          <cell r="GE454">
            <v>5175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336</v>
          </cell>
          <cell r="GN454">
            <v>6</v>
          </cell>
          <cell r="GO454">
            <v>102</v>
          </cell>
          <cell r="GP454">
            <v>202956.66666666666</v>
          </cell>
          <cell r="GQ454">
            <v>101478.33333333333</v>
          </cell>
          <cell r="GR454">
            <v>202956.66666666666</v>
          </cell>
          <cell r="GS454">
            <v>101478.33333333333</v>
          </cell>
          <cell r="GT454">
            <v>202956.66666666666</v>
          </cell>
          <cell r="GU454">
            <v>101478.33333333333</v>
          </cell>
          <cell r="GV454">
            <v>202956.66666666666</v>
          </cell>
          <cell r="GW454">
            <v>101478.33333333333</v>
          </cell>
          <cell r="GX454">
            <v>202956.66666666666</v>
          </cell>
          <cell r="GY454">
            <v>101478.33333333333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</row>
        <row r="455">
          <cell r="A455">
            <v>2249197</v>
          </cell>
          <cell r="B455" t="str">
            <v>23.05.2016</v>
          </cell>
          <cell r="C455" t="str">
            <v>Kusel</v>
          </cell>
          <cell r="D455">
            <v>33606017</v>
          </cell>
          <cell r="E455" t="str">
            <v>01.01.2012</v>
          </cell>
          <cell r="F455">
            <v>509061</v>
          </cell>
          <cell r="G455">
            <v>398391.13</v>
          </cell>
          <cell r="H455">
            <v>0</v>
          </cell>
          <cell r="I455">
            <v>0</v>
          </cell>
          <cell r="J455">
            <v>509061</v>
          </cell>
          <cell r="K455" t="str">
            <v>Dunzweiler</v>
          </cell>
          <cell r="L455" t="str">
            <v>15.10.2012</v>
          </cell>
          <cell r="M455">
            <v>379</v>
          </cell>
          <cell r="N455">
            <v>379</v>
          </cell>
          <cell r="O455">
            <v>379</v>
          </cell>
          <cell r="P455">
            <v>379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280</v>
          </cell>
          <cell r="V455">
            <v>290</v>
          </cell>
          <cell r="W455">
            <v>290</v>
          </cell>
          <cell r="X455">
            <v>290</v>
          </cell>
          <cell r="Y455">
            <v>0</v>
          </cell>
          <cell r="Z455">
            <v>10</v>
          </cell>
          <cell r="AA455">
            <v>10</v>
          </cell>
          <cell r="AB455">
            <v>10</v>
          </cell>
          <cell r="AC455">
            <v>320</v>
          </cell>
          <cell r="AD455">
            <v>340</v>
          </cell>
          <cell r="AE455">
            <v>340</v>
          </cell>
          <cell r="AF455">
            <v>340</v>
          </cell>
          <cell r="AG455">
            <v>0</v>
          </cell>
          <cell r="AH455">
            <v>20</v>
          </cell>
          <cell r="AI455">
            <v>20</v>
          </cell>
          <cell r="AJ455">
            <v>20</v>
          </cell>
          <cell r="AK455" t="str">
            <v>Thomas.Fehrenz@kv-kus.de</v>
          </cell>
          <cell r="AL455" t="str">
            <v>Ralf Berg</v>
          </cell>
          <cell r="AM455" t="str">
            <v>06381424208</v>
          </cell>
          <cell r="AN455" t="str">
            <v>23.05.2016</v>
          </cell>
          <cell r="AO455">
            <v>78.260000000000005</v>
          </cell>
          <cell r="AP455">
            <v>965493</v>
          </cell>
          <cell r="AQ455">
            <v>968704</v>
          </cell>
          <cell r="AR455">
            <v>1181903</v>
          </cell>
          <cell r="AS455">
            <v>705657</v>
          </cell>
          <cell r="BE455">
            <v>53118</v>
          </cell>
          <cell r="BF455">
            <v>26559</v>
          </cell>
          <cell r="BG455">
            <v>26559</v>
          </cell>
          <cell r="BH455">
            <v>26559</v>
          </cell>
          <cell r="BS455">
            <v>42496</v>
          </cell>
          <cell r="BT455">
            <v>21248</v>
          </cell>
          <cell r="BU455">
            <v>21248</v>
          </cell>
          <cell r="BV455">
            <v>21248</v>
          </cell>
          <cell r="CG455">
            <v>509061</v>
          </cell>
          <cell r="CH455">
            <v>466565</v>
          </cell>
          <cell r="CI455">
            <v>445317</v>
          </cell>
          <cell r="CJ455">
            <v>424069</v>
          </cell>
          <cell r="CK455">
            <v>402821</v>
          </cell>
          <cell r="CV455">
            <v>379</v>
          </cell>
          <cell r="CW455">
            <v>379</v>
          </cell>
          <cell r="CX455">
            <v>379</v>
          </cell>
          <cell r="CY455">
            <v>379</v>
          </cell>
          <cell r="CZ455">
            <v>379</v>
          </cell>
          <cell r="DA455">
            <v>379</v>
          </cell>
          <cell r="DB455">
            <v>379</v>
          </cell>
          <cell r="DC455">
            <v>379</v>
          </cell>
          <cell r="DD455">
            <v>379</v>
          </cell>
          <cell r="DE455">
            <v>379</v>
          </cell>
          <cell r="DF455">
            <v>379</v>
          </cell>
          <cell r="DG455">
            <v>379</v>
          </cell>
          <cell r="DH455">
            <v>379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290</v>
          </cell>
          <cell r="DW455">
            <v>300</v>
          </cell>
          <cell r="DX455">
            <v>300</v>
          </cell>
          <cell r="DY455">
            <v>300</v>
          </cell>
          <cell r="DZ455">
            <v>300</v>
          </cell>
          <cell r="EA455">
            <v>300</v>
          </cell>
          <cell r="EB455">
            <v>300</v>
          </cell>
          <cell r="EC455">
            <v>300</v>
          </cell>
          <cell r="ED455">
            <v>300</v>
          </cell>
          <cell r="EE455">
            <v>300</v>
          </cell>
          <cell r="EF455">
            <v>300</v>
          </cell>
          <cell r="EG455">
            <v>300</v>
          </cell>
          <cell r="EH455">
            <v>300</v>
          </cell>
          <cell r="EI455">
            <v>10</v>
          </cell>
          <cell r="EJ455">
            <v>10</v>
          </cell>
          <cell r="EK455">
            <v>10</v>
          </cell>
          <cell r="EL455">
            <v>10</v>
          </cell>
          <cell r="EM455">
            <v>10</v>
          </cell>
          <cell r="EN455">
            <v>10</v>
          </cell>
          <cell r="EO455">
            <v>10</v>
          </cell>
          <cell r="EP455">
            <v>10</v>
          </cell>
          <cell r="EQ455">
            <v>10</v>
          </cell>
          <cell r="ER455">
            <v>10</v>
          </cell>
          <cell r="ES455">
            <v>10</v>
          </cell>
          <cell r="ET455">
            <v>10</v>
          </cell>
          <cell r="EU455">
            <v>10</v>
          </cell>
          <cell r="EV455">
            <v>340</v>
          </cell>
          <cell r="EW455">
            <v>365</v>
          </cell>
          <cell r="EX455">
            <v>365</v>
          </cell>
          <cell r="EY455">
            <v>365</v>
          </cell>
          <cell r="EZ455">
            <v>365</v>
          </cell>
          <cell r="FA455">
            <v>365</v>
          </cell>
          <cell r="FB455">
            <v>365</v>
          </cell>
          <cell r="FC455">
            <v>365</v>
          </cell>
          <cell r="FD455">
            <v>365</v>
          </cell>
          <cell r="FE455">
            <v>365</v>
          </cell>
          <cell r="FF455">
            <v>365</v>
          </cell>
          <cell r="FG455">
            <v>365</v>
          </cell>
          <cell r="FH455">
            <v>365</v>
          </cell>
          <cell r="FI455">
            <v>20</v>
          </cell>
          <cell r="FJ455">
            <v>20</v>
          </cell>
          <cell r="FK455">
            <v>20</v>
          </cell>
          <cell r="FL455">
            <v>20</v>
          </cell>
          <cell r="FM455">
            <v>20</v>
          </cell>
          <cell r="FN455">
            <v>20</v>
          </cell>
          <cell r="FO455">
            <v>20</v>
          </cell>
          <cell r="FP455">
            <v>20</v>
          </cell>
          <cell r="FQ455">
            <v>20</v>
          </cell>
          <cell r="FR455">
            <v>20</v>
          </cell>
          <cell r="FS455">
            <v>20</v>
          </cell>
          <cell r="FT455">
            <v>20</v>
          </cell>
          <cell r="FU455">
            <v>20</v>
          </cell>
          <cell r="FV455" t="str">
            <v>Entschuldungsfonds_V.1.2.1_EA_Punkt_mit_Sperrung.fvl</v>
          </cell>
          <cell r="FY455">
            <v>33606017</v>
          </cell>
          <cell r="FZ455">
            <v>33606017</v>
          </cell>
          <cell r="GA455" t="str">
            <v>Dunzweiler</v>
          </cell>
          <cell r="GB455" t="str">
            <v>in 2013 doppelte Ausweisung Zuweisungsbetrag und Konsolidierungsbeitrag, da in 2012 keine Auszahlung</v>
          </cell>
          <cell r="GC455" t="str">
            <v>Ortsgemeinde</v>
          </cell>
          <cell r="GD455">
            <v>948</v>
          </cell>
          <cell r="GE455">
            <v>927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336</v>
          </cell>
          <cell r="GN455">
            <v>6</v>
          </cell>
          <cell r="GO455">
            <v>17</v>
          </cell>
          <cell r="GP455">
            <v>0</v>
          </cell>
          <cell r="GQ455">
            <v>0</v>
          </cell>
          <cell r="GR455">
            <v>35412</v>
          </cell>
          <cell r="GS455">
            <v>17706</v>
          </cell>
          <cell r="GT455">
            <v>17706</v>
          </cell>
          <cell r="GU455">
            <v>8853</v>
          </cell>
          <cell r="GV455">
            <v>17706</v>
          </cell>
          <cell r="GW455">
            <v>8853</v>
          </cell>
          <cell r="GX455">
            <v>17706</v>
          </cell>
          <cell r="GY455">
            <v>8853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</row>
        <row r="456">
          <cell r="A456">
            <v>2249195</v>
          </cell>
          <cell r="B456" t="str">
            <v>23.05.2016</v>
          </cell>
          <cell r="C456" t="str">
            <v>Kusel</v>
          </cell>
          <cell r="D456">
            <v>33606010</v>
          </cell>
          <cell r="E456" t="str">
            <v>01.01.2013 mit Nachholung 2012</v>
          </cell>
          <cell r="F456">
            <v>856172</v>
          </cell>
          <cell r="G456">
            <v>670040.19999999995</v>
          </cell>
          <cell r="H456">
            <v>0</v>
          </cell>
          <cell r="I456">
            <v>0</v>
          </cell>
          <cell r="J456">
            <v>856172</v>
          </cell>
          <cell r="K456" t="str">
            <v>Breitenbach</v>
          </cell>
          <cell r="L456" t="str">
            <v>18.04.2013</v>
          </cell>
          <cell r="M456">
            <v>379</v>
          </cell>
          <cell r="N456">
            <v>379</v>
          </cell>
          <cell r="O456">
            <v>379</v>
          </cell>
          <cell r="P456">
            <v>379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280</v>
          </cell>
          <cell r="V456">
            <v>290</v>
          </cell>
          <cell r="W456">
            <v>290</v>
          </cell>
          <cell r="X456">
            <v>310</v>
          </cell>
          <cell r="Y456">
            <v>0</v>
          </cell>
          <cell r="Z456">
            <v>0</v>
          </cell>
          <cell r="AA456">
            <v>0</v>
          </cell>
          <cell r="AB456">
            <v>30</v>
          </cell>
          <cell r="AC456">
            <v>320</v>
          </cell>
          <cell r="AD456">
            <v>340</v>
          </cell>
          <cell r="AE456">
            <v>340</v>
          </cell>
          <cell r="AF456">
            <v>360</v>
          </cell>
          <cell r="AG456">
            <v>0</v>
          </cell>
          <cell r="AH456">
            <v>0</v>
          </cell>
          <cell r="AI456">
            <v>0</v>
          </cell>
          <cell r="AJ456">
            <v>40</v>
          </cell>
          <cell r="AK456" t="str">
            <v>Thomas.Fehrenz@kv-kus.de</v>
          </cell>
          <cell r="AL456" t="str">
            <v>Ralf Berg</v>
          </cell>
          <cell r="AM456" t="str">
            <v>06381/424-208</v>
          </cell>
          <cell r="AN456" t="str">
            <v>23.05.2016</v>
          </cell>
          <cell r="AO456">
            <v>78.260000000000005</v>
          </cell>
          <cell r="AP456">
            <v>1320283</v>
          </cell>
          <cell r="AQ456">
            <v>1332145</v>
          </cell>
          <cell r="AR456">
            <v>1829413</v>
          </cell>
          <cell r="AS456">
            <v>473893</v>
          </cell>
          <cell r="BE456">
            <v>47859</v>
          </cell>
          <cell r="BF456">
            <v>47859</v>
          </cell>
          <cell r="BG456">
            <v>47859</v>
          </cell>
          <cell r="BH456">
            <v>47859</v>
          </cell>
          <cell r="BS456">
            <v>38288</v>
          </cell>
          <cell r="BT456">
            <v>38288</v>
          </cell>
          <cell r="BU456">
            <v>38288</v>
          </cell>
          <cell r="BV456">
            <v>38288</v>
          </cell>
          <cell r="CG456">
            <v>856172</v>
          </cell>
          <cell r="CH456">
            <v>817884</v>
          </cell>
          <cell r="CI456">
            <v>779596</v>
          </cell>
          <cell r="CJ456">
            <v>741308</v>
          </cell>
          <cell r="CK456">
            <v>703020</v>
          </cell>
          <cell r="CV456">
            <v>379</v>
          </cell>
          <cell r="CW456">
            <v>379</v>
          </cell>
          <cell r="CX456">
            <v>379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310</v>
          </cell>
          <cell r="DW456">
            <v>310</v>
          </cell>
          <cell r="DX456">
            <v>310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30</v>
          </cell>
          <cell r="EJ456">
            <v>30</v>
          </cell>
          <cell r="EK456">
            <v>30</v>
          </cell>
          <cell r="EL456">
            <v>30</v>
          </cell>
          <cell r="EM456">
            <v>30</v>
          </cell>
          <cell r="EN456">
            <v>30</v>
          </cell>
          <cell r="EO456">
            <v>30</v>
          </cell>
          <cell r="EP456">
            <v>30</v>
          </cell>
          <cell r="EQ456">
            <v>30</v>
          </cell>
          <cell r="ER456">
            <v>30</v>
          </cell>
          <cell r="ES456">
            <v>30</v>
          </cell>
          <cell r="ET456">
            <v>30</v>
          </cell>
          <cell r="EU456">
            <v>30</v>
          </cell>
          <cell r="EV456">
            <v>360</v>
          </cell>
          <cell r="EW456">
            <v>370</v>
          </cell>
          <cell r="EX456">
            <v>370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40</v>
          </cell>
          <cell r="FJ456">
            <v>40</v>
          </cell>
          <cell r="FK456">
            <v>40</v>
          </cell>
          <cell r="FL456">
            <v>40</v>
          </cell>
          <cell r="FM456">
            <v>40</v>
          </cell>
          <cell r="FN456">
            <v>40</v>
          </cell>
          <cell r="FO456">
            <v>40</v>
          </cell>
          <cell r="FP456">
            <v>40</v>
          </cell>
          <cell r="FQ456">
            <v>40</v>
          </cell>
          <cell r="FR456">
            <v>40</v>
          </cell>
          <cell r="FS456">
            <v>40</v>
          </cell>
          <cell r="FT456">
            <v>40</v>
          </cell>
          <cell r="FU456">
            <v>40</v>
          </cell>
          <cell r="FV456" t="str">
            <v>Entschuldungsfonds_V.1.2.1_EA_Punkt_mit_Sperrung.fvl</v>
          </cell>
          <cell r="FY456">
            <v>33606010</v>
          </cell>
          <cell r="FZ456">
            <v>33606010</v>
          </cell>
          <cell r="GA456" t="str">
            <v>Breitenbach</v>
          </cell>
          <cell r="GB456">
            <v>0</v>
          </cell>
          <cell r="GC456" t="str">
            <v>Ortsgemeinde</v>
          </cell>
          <cell r="GD456">
            <v>1943</v>
          </cell>
          <cell r="GE456">
            <v>1889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336</v>
          </cell>
          <cell r="GN456">
            <v>6</v>
          </cell>
          <cell r="GO456">
            <v>10</v>
          </cell>
          <cell r="GP456">
            <v>0</v>
          </cell>
          <cell r="GQ456">
            <v>0</v>
          </cell>
          <cell r="GR456">
            <v>31906</v>
          </cell>
          <cell r="GS456">
            <v>15953</v>
          </cell>
          <cell r="GT456">
            <v>31906</v>
          </cell>
          <cell r="GU456">
            <v>15953</v>
          </cell>
          <cell r="GV456">
            <v>31906</v>
          </cell>
          <cell r="GW456">
            <v>15953</v>
          </cell>
          <cell r="GX456">
            <v>31906</v>
          </cell>
          <cell r="GY456">
            <v>15953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</row>
        <row r="457">
          <cell r="A457">
            <v>2249192</v>
          </cell>
          <cell r="B457" t="str">
            <v>23.05.2016</v>
          </cell>
          <cell r="C457" t="str">
            <v>Kusel</v>
          </cell>
          <cell r="D457">
            <v>33606000</v>
          </cell>
          <cell r="E457" t="str">
            <v>01.01.2012</v>
          </cell>
          <cell r="F457">
            <v>2163192</v>
          </cell>
          <cell r="G457">
            <v>1692914.05</v>
          </cell>
          <cell r="H457">
            <v>112861</v>
          </cell>
          <cell r="I457">
            <v>90289</v>
          </cell>
          <cell r="J457">
            <v>2072903</v>
          </cell>
          <cell r="K457" t="str">
            <v xml:space="preserve"> VG Waldmohr</v>
          </cell>
          <cell r="L457" t="str">
            <v>29.11.2011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 t="str">
            <v>Thomas.Fehrenz@kv-kus.de</v>
          </cell>
          <cell r="AL457" t="str">
            <v>Ralf Berg</v>
          </cell>
          <cell r="AM457" t="str">
            <v>06381424208</v>
          </cell>
          <cell r="AN457" t="str">
            <v>23.05.2016</v>
          </cell>
          <cell r="AO457">
            <v>78.260000000000005</v>
          </cell>
          <cell r="AP457">
            <v>6350271</v>
          </cell>
          <cell r="AQ457">
            <v>7854582</v>
          </cell>
          <cell r="AR457">
            <v>7867689</v>
          </cell>
          <cell r="AS457">
            <v>3502</v>
          </cell>
          <cell r="BE457">
            <v>112861</v>
          </cell>
          <cell r="BF457">
            <v>112861</v>
          </cell>
          <cell r="BG457">
            <v>112861</v>
          </cell>
          <cell r="BH457">
            <v>112861</v>
          </cell>
          <cell r="BS457">
            <v>90289</v>
          </cell>
          <cell r="BT457">
            <v>90289</v>
          </cell>
          <cell r="BU457">
            <v>90289</v>
          </cell>
          <cell r="BV457">
            <v>90289</v>
          </cell>
          <cell r="CG457">
            <v>2163192</v>
          </cell>
          <cell r="CH457">
            <v>1982614</v>
          </cell>
          <cell r="CI457">
            <v>1892325</v>
          </cell>
          <cell r="CJ457">
            <v>1802036</v>
          </cell>
          <cell r="CK457">
            <v>1711747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 t="str">
            <v>Entschuldungsfonds_V.1.2.1_EA_Punkt_mit_Sperrung.fvl</v>
          </cell>
          <cell r="FY457">
            <v>33606000</v>
          </cell>
          <cell r="FZ457">
            <v>33606000</v>
          </cell>
          <cell r="GA457" t="str">
            <v xml:space="preserve"> VG Waldmohr</v>
          </cell>
          <cell r="GB457">
            <v>0</v>
          </cell>
          <cell r="GC457" t="str">
            <v>Verbandsgemeinde</v>
          </cell>
          <cell r="GD457">
            <v>8161</v>
          </cell>
          <cell r="GE457">
            <v>7991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336</v>
          </cell>
          <cell r="GN457">
            <v>6</v>
          </cell>
          <cell r="GO457">
            <v>0</v>
          </cell>
          <cell r="GP457">
            <v>75240.666666666672</v>
          </cell>
          <cell r="GQ457">
            <v>37620.333333333336</v>
          </cell>
          <cell r="GR457">
            <v>75240.666666666672</v>
          </cell>
          <cell r="GS457">
            <v>37620.333333333336</v>
          </cell>
          <cell r="GT457">
            <v>75240.666666666672</v>
          </cell>
          <cell r="GU457">
            <v>37620.333333333336</v>
          </cell>
          <cell r="GV457">
            <v>75240.666666666672</v>
          </cell>
          <cell r="GW457">
            <v>37620.333333333336</v>
          </cell>
          <cell r="GX457">
            <v>75240.666666666672</v>
          </cell>
          <cell r="GY457">
            <v>37620.333333333336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</row>
        <row r="458">
          <cell r="A458">
            <v>2249191</v>
          </cell>
          <cell r="B458" t="str">
            <v>23.05.2016</v>
          </cell>
          <cell r="C458" t="str">
            <v>Kusel</v>
          </cell>
          <cell r="D458">
            <v>33605092</v>
          </cell>
          <cell r="E458" t="str">
            <v>01.01.2012</v>
          </cell>
          <cell r="F458">
            <v>263288</v>
          </cell>
          <cell r="G458">
            <v>206049.18</v>
          </cell>
          <cell r="H458">
            <v>13737</v>
          </cell>
          <cell r="I458">
            <v>10989</v>
          </cell>
          <cell r="J458">
            <v>252299</v>
          </cell>
          <cell r="K458" t="str">
            <v>Schönenberg-Kübelberg</v>
          </cell>
          <cell r="L458" t="str">
            <v>20.04.2012</v>
          </cell>
          <cell r="M458">
            <v>352</v>
          </cell>
          <cell r="N458">
            <v>352</v>
          </cell>
          <cell r="O458">
            <v>352</v>
          </cell>
          <cell r="P458">
            <v>352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280</v>
          </cell>
          <cell r="V458">
            <v>290</v>
          </cell>
          <cell r="W458">
            <v>290</v>
          </cell>
          <cell r="X458">
            <v>290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320</v>
          </cell>
          <cell r="AD458">
            <v>340</v>
          </cell>
          <cell r="AE458">
            <v>400</v>
          </cell>
          <cell r="AF458">
            <v>400</v>
          </cell>
          <cell r="AG458">
            <v>0</v>
          </cell>
          <cell r="AH458">
            <v>0</v>
          </cell>
          <cell r="AI458">
            <v>4</v>
          </cell>
          <cell r="AJ458">
            <v>4</v>
          </cell>
          <cell r="AK458" t="str">
            <v>Thomas.Fehrenz@kv-kus.de</v>
          </cell>
          <cell r="AL458" t="str">
            <v>Ralf Berg</v>
          </cell>
          <cell r="AM458" t="str">
            <v>06381424208</v>
          </cell>
          <cell r="AN458" t="str">
            <v>23.05.2016</v>
          </cell>
          <cell r="AO458">
            <v>78.260000000000005</v>
          </cell>
          <cell r="AP458">
            <v>951413</v>
          </cell>
          <cell r="AQ458">
            <v>1519979</v>
          </cell>
          <cell r="AR458">
            <v>1079764</v>
          </cell>
          <cell r="AS458">
            <v>1795214</v>
          </cell>
          <cell r="BE458">
            <v>13737</v>
          </cell>
          <cell r="BF458">
            <v>13737</v>
          </cell>
          <cell r="BG458">
            <v>13737</v>
          </cell>
          <cell r="BH458">
            <v>13737</v>
          </cell>
          <cell r="BI458">
            <v>10536</v>
          </cell>
          <cell r="BS458">
            <v>10989</v>
          </cell>
          <cell r="BT458">
            <v>10989</v>
          </cell>
          <cell r="BU458">
            <v>10989</v>
          </cell>
          <cell r="BV458">
            <v>10989</v>
          </cell>
          <cell r="BW458">
            <v>8429</v>
          </cell>
          <cell r="CG458">
            <v>263288</v>
          </cell>
          <cell r="CH458">
            <v>241310</v>
          </cell>
          <cell r="CI458">
            <v>230321</v>
          </cell>
          <cell r="CJ458">
            <v>219332</v>
          </cell>
          <cell r="CK458">
            <v>208343</v>
          </cell>
          <cell r="CL458">
            <v>151371</v>
          </cell>
          <cell r="CV458">
            <v>365</v>
          </cell>
          <cell r="CW458">
            <v>365</v>
          </cell>
          <cell r="CX458">
            <v>365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300</v>
          </cell>
          <cell r="DW458">
            <v>300</v>
          </cell>
          <cell r="DX458">
            <v>300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400</v>
          </cell>
          <cell r="EW458">
            <v>400</v>
          </cell>
          <cell r="EX458">
            <v>400</v>
          </cell>
          <cell r="EY458">
            <v>400</v>
          </cell>
          <cell r="EZ458">
            <v>400</v>
          </cell>
          <cell r="FA458">
            <v>400</v>
          </cell>
          <cell r="FB458">
            <v>400</v>
          </cell>
          <cell r="FC458">
            <v>400</v>
          </cell>
          <cell r="FD458">
            <v>400</v>
          </cell>
          <cell r="FE458">
            <v>400</v>
          </cell>
          <cell r="FF458">
            <v>400</v>
          </cell>
          <cell r="FG458">
            <v>400</v>
          </cell>
          <cell r="FH458">
            <v>400</v>
          </cell>
          <cell r="FI458">
            <v>4</v>
          </cell>
          <cell r="FJ458">
            <v>4</v>
          </cell>
          <cell r="FK458">
            <v>4</v>
          </cell>
          <cell r="FL458">
            <v>4</v>
          </cell>
          <cell r="FM458">
            <v>4</v>
          </cell>
          <cell r="FN458">
            <v>4</v>
          </cell>
          <cell r="FO458">
            <v>4</v>
          </cell>
          <cell r="FP458">
            <v>4</v>
          </cell>
          <cell r="FQ458">
            <v>4</v>
          </cell>
          <cell r="FR458">
            <v>4</v>
          </cell>
          <cell r="FS458">
            <v>4</v>
          </cell>
          <cell r="FT458">
            <v>4</v>
          </cell>
          <cell r="FU458">
            <v>4</v>
          </cell>
          <cell r="FV458" t="str">
            <v>Entschuldungsfonds_V.1.2.1_EA_Punkt_mit_Sperrung.fvl</v>
          </cell>
          <cell r="FY458">
            <v>33605092</v>
          </cell>
          <cell r="FZ458">
            <v>33605092</v>
          </cell>
          <cell r="GA458" t="str">
            <v>Schönenberg-Kübelberg</v>
          </cell>
          <cell r="GB458">
            <v>0</v>
          </cell>
          <cell r="GC458" t="str">
            <v>Ortsgemeinde</v>
          </cell>
          <cell r="GD458">
            <v>5700</v>
          </cell>
          <cell r="GE458">
            <v>5578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336</v>
          </cell>
          <cell r="GN458">
            <v>5</v>
          </cell>
          <cell r="GO458">
            <v>92</v>
          </cell>
          <cell r="GP458">
            <v>9158</v>
          </cell>
          <cell r="GQ458">
            <v>4579</v>
          </cell>
          <cell r="GR458">
            <v>9158</v>
          </cell>
          <cell r="GS458">
            <v>4579</v>
          </cell>
          <cell r="GT458">
            <v>9158</v>
          </cell>
          <cell r="GU458">
            <v>4579</v>
          </cell>
          <cell r="GV458">
            <v>9158</v>
          </cell>
          <cell r="GW458">
            <v>4579</v>
          </cell>
          <cell r="GX458">
            <v>9158</v>
          </cell>
          <cell r="GY458">
            <v>4579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</row>
        <row r="459">
          <cell r="A459">
            <v>2249190</v>
          </cell>
          <cell r="B459" t="str">
            <v>23.05.2016</v>
          </cell>
          <cell r="C459" t="str">
            <v>Kusel</v>
          </cell>
          <cell r="D459">
            <v>33605076</v>
          </cell>
          <cell r="E459" t="str">
            <v>01.01.2013 mit Nachholung 2012</v>
          </cell>
          <cell r="F459">
            <v>877797</v>
          </cell>
          <cell r="G459">
            <v>686963.93</v>
          </cell>
          <cell r="H459">
            <v>0</v>
          </cell>
          <cell r="I459">
            <v>0</v>
          </cell>
          <cell r="J459">
            <v>877797</v>
          </cell>
          <cell r="K459" t="str">
            <v>Ohmbach</v>
          </cell>
          <cell r="L459" t="str">
            <v>18.04.2013</v>
          </cell>
          <cell r="M459">
            <v>356</v>
          </cell>
          <cell r="N459">
            <v>356</v>
          </cell>
          <cell r="O459">
            <v>356</v>
          </cell>
          <cell r="P459">
            <v>365</v>
          </cell>
          <cell r="Q459">
            <v>0</v>
          </cell>
          <cell r="R459">
            <v>0</v>
          </cell>
          <cell r="S459">
            <v>0</v>
          </cell>
          <cell r="T459">
            <v>9</v>
          </cell>
          <cell r="U459">
            <v>280</v>
          </cell>
          <cell r="V459">
            <v>280</v>
          </cell>
          <cell r="W459">
            <v>290</v>
          </cell>
          <cell r="X459">
            <v>300</v>
          </cell>
          <cell r="Y459">
            <v>0</v>
          </cell>
          <cell r="Z459">
            <v>0</v>
          </cell>
          <cell r="AA459">
            <v>0</v>
          </cell>
          <cell r="AB459">
            <v>10</v>
          </cell>
          <cell r="AC459">
            <v>320</v>
          </cell>
          <cell r="AD459">
            <v>340</v>
          </cell>
          <cell r="AE459">
            <v>340</v>
          </cell>
          <cell r="AF459">
            <v>365</v>
          </cell>
          <cell r="AG459">
            <v>0</v>
          </cell>
          <cell r="AH459">
            <v>20</v>
          </cell>
          <cell r="AI459">
            <v>20</v>
          </cell>
          <cell r="AJ459">
            <v>45</v>
          </cell>
          <cell r="AK459" t="str">
            <v>Thomas.Fehrenz@kv-kus.de</v>
          </cell>
          <cell r="AL459" t="str">
            <v>Ralf Berg</v>
          </cell>
          <cell r="AM459" t="str">
            <v>06281/424-208</v>
          </cell>
          <cell r="AN459" t="str">
            <v>23.05.2016</v>
          </cell>
          <cell r="AO459">
            <v>78.260000000000005</v>
          </cell>
          <cell r="AP459">
            <v>1241014</v>
          </cell>
          <cell r="AQ459">
            <v>1346553</v>
          </cell>
          <cell r="AR459">
            <v>1420644</v>
          </cell>
          <cell r="AS459">
            <v>6292467</v>
          </cell>
          <cell r="BE459">
            <v>49069</v>
          </cell>
          <cell r="BF459">
            <v>49069</v>
          </cell>
          <cell r="BG459">
            <v>49069</v>
          </cell>
          <cell r="BH459">
            <v>49069</v>
          </cell>
          <cell r="BS459">
            <v>39255</v>
          </cell>
          <cell r="BT459">
            <v>39255</v>
          </cell>
          <cell r="BU459">
            <v>39255</v>
          </cell>
          <cell r="BV459">
            <v>39255</v>
          </cell>
          <cell r="CG459">
            <v>877797</v>
          </cell>
          <cell r="CH459">
            <v>838542</v>
          </cell>
          <cell r="CI459">
            <v>799287</v>
          </cell>
          <cell r="CJ459">
            <v>760032</v>
          </cell>
          <cell r="CK459">
            <v>720777</v>
          </cell>
          <cell r="CV459">
            <v>365</v>
          </cell>
          <cell r="CW459">
            <v>365</v>
          </cell>
          <cell r="CX459">
            <v>365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300</v>
          </cell>
          <cell r="DW459">
            <v>300</v>
          </cell>
          <cell r="DX459">
            <v>300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10</v>
          </cell>
          <cell r="EJ459">
            <v>10</v>
          </cell>
          <cell r="EK459">
            <v>10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365</v>
          </cell>
          <cell r="EW459">
            <v>365</v>
          </cell>
          <cell r="EX459">
            <v>365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45</v>
          </cell>
          <cell r="FJ459">
            <v>45</v>
          </cell>
          <cell r="FK459">
            <v>45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 t="str">
            <v>Entschuldungsfonds_V.1.2.1_EA_Punkt_mit_Sperrung.fvl</v>
          </cell>
          <cell r="FY459">
            <v>33605076</v>
          </cell>
          <cell r="FZ459">
            <v>33605076</v>
          </cell>
          <cell r="GA459" t="str">
            <v>Ohmbach</v>
          </cell>
          <cell r="GB459">
            <v>0</v>
          </cell>
          <cell r="GC459" t="str">
            <v>Ortsgemeinde</v>
          </cell>
          <cell r="GD459">
            <v>832</v>
          </cell>
          <cell r="GE459">
            <v>802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336</v>
          </cell>
          <cell r="GN459">
            <v>5</v>
          </cell>
          <cell r="GO459">
            <v>76</v>
          </cell>
          <cell r="GP459">
            <v>0</v>
          </cell>
          <cell r="GQ459">
            <v>0</v>
          </cell>
          <cell r="GR459">
            <v>32712.666666666668</v>
          </cell>
          <cell r="GS459">
            <v>16356.333333333334</v>
          </cell>
          <cell r="GT459">
            <v>32712.666666666668</v>
          </cell>
          <cell r="GU459">
            <v>16356.333333333334</v>
          </cell>
          <cell r="GV459">
            <v>32712.666666666668</v>
          </cell>
          <cell r="GW459">
            <v>16356.333333333334</v>
          </cell>
          <cell r="GX459">
            <v>32712.666666666668</v>
          </cell>
          <cell r="GY459">
            <v>16356.333333333334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0</v>
          </cell>
          <cell r="HF459">
            <v>0</v>
          </cell>
          <cell r="HG459">
            <v>0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</row>
        <row r="460">
          <cell r="A460">
            <v>2249182</v>
          </cell>
          <cell r="B460" t="str">
            <v>23.05.2016</v>
          </cell>
          <cell r="C460" t="str">
            <v>Kusel</v>
          </cell>
          <cell r="D460">
            <v>33605032</v>
          </cell>
          <cell r="E460" t="str">
            <v>01.01.2012</v>
          </cell>
          <cell r="F460">
            <v>736020</v>
          </cell>
          <cell r="G460">
            <v>576009.25</v>
          </cell>
          <cell r="H460">
            <v>38401</v>
          </cell>
          <cell r="I460">
            <v>30720</v>
          </cell>
          <cell r="J460">
            <v>705300</v>
          </cell>
          <cell r="K460" t="str">
            <v>Gries</v>
          </cell>
          <cell r="L460" t="str">
            <v>22.03.2012</v>
          </cell>
          <cell r="M460">
            <v>352</v>
          </cell>
          <cell r="N460">
            <v>352</v>
          </cell>
          <cell r="O460">
            <v>352</v>
          </cell>
          <cell r="P460">
            <v>352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280</v>
          </cell>
          <cell r="V460">
            <v>290</v>
          </cell>
          <cell r="W460">
            <v>290</v>
          </cell>
          <cell r="X460">
            <v>290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320</v>
          </cell>
          <cell r="AD460">
            <v>340</v>
          </cell>
          <cell r="AE460">
            <v>340</v>
          </cell>
          <cell r="AF460">
            <v>340</v>
          </cell>
          <cell r="AG460">
            <v>0</v>
          </cell>
          <cell r="AH460">
            <v>20</v>
          </cell>
          <cell r="AI460">
            <v>20</v>
          </cell>
          <cell r="AJ460">
            <v>20</v>
          </cell>
          <cell r="AK460" t="str">
            <v>Thomas.Fehrenz@kv-kus.de</v>
          </cell>
          <cell r="AL460" t="str">
            <v>Ralf Berg</v>
          </cell>
          <cell r="AM460" t="str">
            <v>06381424208</v>
          </cell>
          <cell r="AN460" t="str">
            <v>23.05.2016</v>
          </cell>
          <cell r="AO460">
            <v>78.260000000000005</v>
          </cell>
          <cell r="AP460">
            <v>1446049</v>
          </cell>
          <cell r="AQ460">
            <v>1429945</v>
          </cell>
          <cell r="AR460">
            <v>1234173</v>
          </cell>
          <cell r="AS460">
            <v>215169</v>
          </cell>
          <cell r="BE460">
            <v>38401</v>
          </cell>
          <cell r="BF460">
            <v>38401</v>
          </cell>
          <cell r="BG460">
            <v>38401</v>
          </cell>
          <cell r="BH460">
            <v>38401</v>
          </cell>
          <cell r="BS460">
            <v>30720</v>
          </cell>
          <cell r="BT460">
            <v>30720</v>
          </cell>
          <cell r="BU460">
            <v>30720</v>
          </cell>
          <cell r="BV460">
            <v>30720</v>
          </cell>
          <cell r="CG460">
            <v>736020</v>
          </cell>
          <cell r="CH460">
            <v>674580</v>
          </cell>
          <cell r="CI460">
            <v>643860</v>
          </cell>
          <cell r="CJ460">
            <v>613140</v>
          </cell>
          <cell r="CK460">
            <v>582420</v>
          </cell>
          <cell r="CV460">
            <v>352</v>
          </cell>
          <cell r="CW460">
            <v>352</v>
          </cell>
          <cell r="CX460">
            <v>365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290</v>
          </cell>
          <cell r="DW460">
            <v>290</v>
          </cell>
          <cell r="DX460">
            <v>300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340</v>
          </cell>
          <cell r="EW460">
            <v>340</v>
          </cell>
          <cell r="EX460">
            <v>365</v>
          </cell>
          <cell r="EY460">
            <v>340</v>
          </cell>
          <cell r="EZ460">
            <v>340</v>
          </cell>
          <cell r="FA460">
            <v>340</v>
          </cell>
          <cell r="FB460">
            <v>340</v>
          </cell>
          <cell r="FC460">
            <v>340</v>
          </cell>
          <cell r="FD460">
            <v>340</v>
          </cell>
          <cell r="FE460">
            <v>340</v>
          </cell>
          <cell r="FF460">
            <v>340</v>
          </cell>
          <cell r="FG460">
            <v>340</v>
          </cell>
          <cell r="FH460">
            <v>340</v>
          </cell>
          <cell r="FI460">
            <v>20</v>
          </cell>
          <cell r="FJ460">
            <v>20</v>
          </cell>
          <cell r="FK460">
            <v>20</v>
          </cell>
          <cell r="FL460">
            <v>20</v>
          </cell>
          <cell r="FM460">
            <v>20</v>
          </cell>
          <cell r="FN460">
            <v>20</v>
          </cell>
          <cell r="FO460">
            <v>20</v>
          </cell>
          <cell r="FP460">
            <v>20</v>
          </cell>
          <cell r="FQ460">
            <v>20</v>
          </cell>
          <cell r="FR460">
            <v>20</v>
          </cell>
          <cell r="FS460">
            <v>20</v>
          </cell>
          <cell r="FT460">
            <v>20</v>
          </cell>
          <cell r="FU460">
            <v>20</v>
          </cell>
          <cell r="FV460" t="str">
            <v>Entschuldungsfonds_V.1.2.1_EA_Punkt_mit_Sperrung.fvl</v>
          </cell>
          <cell r="FX460">
            <v>33602031</v>
          </cell>
          <cell r="FY460">
            <v>33605032</v>
          </cell>
          <cell r="FZ460">
            <v>33605032</v>
          </cell>
          <cell r="GA460" t="str">
            <v>Gries</v>
          </cell>
          <cell r="GB460">
            <v>0</v>
          </cell>
          <cell r="GC460" t="str">
            <v>Ortsgemeinde</v>
          </cell>
          <cell r="GD460">
            <v>961</v>
          </cell>
          <cell r="GE460">
            <v>964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336</v>
          </cell>
          <cell r="GN460">
            <v>5</v>
          </cell>
          <cell r="GO460">
            <v>32</v>
          </cell>
          <cell r="GP460">
            <v>25600.666666666668</v>
          </cell>
          <cell r="GQ460">
            <v>12800.333333333334</v>
          </cell>
          <cell r="GR460">
            <v>25600.666666666668</v>
          </cell>
          <cell r="GS460">
            <v>12800.333333333334</v>
          </cell>
          <cell r="GT460">
            <v>25600.666666666668</v>
          </cell>
          <cell r="GU460">
            <v>12800.333333333334</v>
          </cell>
          <cell r="GV460">
            <v>25600.666666666668</v>
          </cell>
          <cell r="GW460">
            <v>12800.333333333334</v>
          </cell>
          <cell r="GX460">
            <v>25600.666666666668</v>
          </cell>
          <cell r="GY460">
            <v>12800.333333333334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</row>
        <row r="461">
          <cell r="A461">
            <v>2249180</v>
          </cell>
          <cell r="B461" t="str">
            <v>23.05.2016</v>
          </cell>
          <cell r="C461" t="str">
            <v>Mainz-Bingen</v>
          </cell>
          <cell r="D461">
            <v>33907010</v>
          </cell>
          <cell r="E461" t="str">
            <v>01.01.2013 ohne Nachholung</v>
          </cell>
          <cell r="F461">
            <v>203430</v>
          </cell>
          <cell r="G461">
            <v>159204.31</v>
          </cell>
          <cell r="H461">
            <v>0</v>
          </cell>
          <cell r="I461">
            <v>0</v>
          </cell>
          <cell r="J461">
            <v>203430</v>
          </cell>
          <cell r="K461" t="str">
            <v>Dalheim</v>
          </cell>
          <cell r="L461" t="str">
            <v>24.07.2013</v>
          </cell>
          <cell r="M461">
            <v>350</v>
          </cell>
          <cell r="N461">
            <v>350</v>
          </cell>
          <cell r="O461">
            <v>350</v>
          </cell>
          <cell r="P461">
            <v>350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</v>
          </cell>
          <cell r="V461">
            <v>280</v>
          </cell>
          <cell r="W461">
            <v>280</v>
          </cell>
          <cell r="X461">
            <v>285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350</v>
          </cell>
          <cell r="AD461">
            <v>350</v>
          </cell>
          <cell r="AE461">
            <v>350</v>
          </cell>
          <cell r="AF461">
            <v>350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 t="str">
            <v>stulz.klaus@mainz-bingen.de</v>
          </cell>
          <cell r="AL461" t="str">
            <v>Stulz</v>
          </cell>
          <cell r="AM461" t="str">
            <v>061327875181</v>
          </cell>
          <cell r="AN461" t="str">
            <v>23.05.2016</v>
          </cell>
          <cell r="AO461">
            <v>78.260000000000005</v>
          </cell>
          <cell r="AP461">
            <v>175961</v>
          </cell>
          <cell r="AQ461">
            <v>289048</v>
          </cell>
          <cell r="AR461">
            <v>315246</v>
          </cell>
          <cell r="AS461">
            <v>601480</v>
          </cell>
          <cell r="BE461">
            <v>10614</v>
          </cell>
          <cell r="BF461">
            <v>10614</v>
          </cell>
          <cell r="BG461">
            <v>10614</v>
          </cell>
          <cell r="BH461">
            <v>10614</v>
          </cell>
          <cell r="BS461">
            <v>8491</v>
          </cell>
          <cell r="BT461">
            <v>8491</v>
          </cell>
          <cell r="BU461">
            <v>8491</v>
          </cell>
          <cell r="BV461">
            <v>8491</v>
          </cell>
          <cell r="CG461">
            <v>203430</v>
          </cell>
          <cell r="CH461">
            <v>194939</v>
          </cell>
          <cell r="CI461">
            <v>186448</v>
          </cell>
          <cell r="CJ461">
            <v>177957</v>
          </cell>
          <cell r="CK461">
            <v>169466</v>
          </cell>
          <cell r="CV461">
            <v>350</v>
          </cell>
          <cell r="CW461">
            <v>350</v>
          </cell>
          <cell r="CX461">
            <v>350</v>
          </cell>
          <cell r="CY461">
            <v>350</v>
          </cell>
          <cell r="CZ461">
            <v>350</v>
          </cell>
          <cell r="DA461">
            <v>350</v>
          </cell>
          <cell r="DB461">
            <v>350</v>
          </cell>
          <cell r="DC461">
            <v>350</v>
          </cell>
          <cell r="DD461">
            <v>350</v>
          </cell>
          <cell r="DE461">
            <v>350</v>
          </cell>
          <cell r="DF461">
            <v>350</v>
          </cell>
          <cell r="DG461">
            <v>350</v>
          </cell>
          <cell r="DH461">
            <v>350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300</v>
          </cell>
          <cell r="DW461">
            <v>300</v>
          </cell>
          <cell r="DX461">
            <v>300</v>
          </cell>
          <cell r="DY461">
            <v>300</v>
          </cell>
          <cell r="DZ461">
            <v>300</v>
          </cell>
          <cell r="EA461">
            <v>300</v>
          </cell>
          <cell r="EB461">
            <v>300</v>
          </cell>
          <cell r="EC461">
            <v>300</v>
          </cell>
          <cell r="ED461">
            <v>300</v>
          </cell>
          <cell r="EE461">
            <v>300</v>
          </cell>
          <cell r="EF461">
            <v>300</v>
          </cell>
          <cell r="EG461">
            <v>300</v>
          </cell>
          <cell r="EH461">
            <v>300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365</v>
          </cell>
          <cell r="EW461">
            <v>365</v>
          </cell>
          <cell r="EX461">
            <v>365</v>
          </cell>
          <cell r="EY461">
            <v>365</v>
          </cell>
          <cell r="EZ461">
            <v>365</v>
          </cell>
          <cell r="FA461">
            <v>365</v>
          </cell>
          <cell r="FB461">
            <v>365</v>
          </cell>
          <cell r="FC461">
            <v>365</v>
          </cell>
          <cell r="FD461">
            <v>365</v>
          </cell>
          <cell r="FE461">
            <v>365</v>
          </cell>
          <cell r="FF461">
            <v>365</v>
          </cell>
          <cell r="FG461">
            <v>365</v>
          </cell>
          <cell r="FH461">
            <v>365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 t="str">
            <v>Entschuldungsfonds_V.1.2.1_EA_Punkt_mit_Sperrung.fvl</v>
          </cell>
          <cell r="FY461">
            <v>33907010</v>
          </cell>
          <cell r="FZ461">
            <v>33907010</v>
          </cell>
          <cell r="GA461" t="str">
            <v>Dalheim</v>
          </cell>
          <cell r="GB461">
            <v>0</v>
          </cell>
          <cell r="GC461" t="str">
            <v>Ortsgemeinde</v>
          </cell>
          <cell r="GD461">
            <v>1026</v>
          </cell>
          <cell r="GE461">
            <v>1040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339</v>
          </cell>
          <cell r="GN461">
            <v>7</v>
          </cell>
          <cell r="GO461">
            <v>10</v>
          </cell>
          <cell r="GP461">
            <v>0</v>
          </cell>
          <cell r="GQ461">
            <v>0</v>
          </cell>
          <cell r="GR461">
            <v>7076</v>
          </cell>
          <cell r="GS461">
            <v>3538</v>
          </cell>
          <cell r="GT461">
            <v>7076</v>
          </cell>
          <cell r="GU461">
            <v>3538</v>
          </cell>
          <cell r="GV461">
            <v>7076</v>
          </cell>
          <cell r="GW461">
            <v>3538</v>
          </cell>
          <cell r="GX461">
            <v>7076</v>
          </cell>
          <cell r="GY461">
            <v>3538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</row>
        <row r="462">
          <cell r="A462">
            <v>2249178</v>
          </cell>
          <cell r="B462" t="str">
            <v>23.05.2016</v>
          </cell>
          <cell r="C462" t="str">
            <v>Kusel</v>
          </cell>
          <cell r="D462">
            <v>33605027</v>
          </cell>
          <cell r="E462" t="str">
            <v>01.01.2012</v>
          </cell>
          <cell r="F462">
            <v>229530</v>
          </cell>
          <cell r="G462">
            <v>179630.17</v>
          </cell>
          <cell r="H462">
            <v>11975</v>
          </cell>
          <cell r="I462">
            <v>9580</v>
          </cell>
          <cell r="J462">
            <v>219950</v>
          </cell>
          <cell r="K462" t="str">
            <v>Frohnhofen</v>
          </cell>
          <cell r="L462" t="str">
            <v>22.03.2012</v>
          </cell>
          <cell r="M462">
            <v>352</v>
          </cell>
          <cell r="N462">
            <v>352</v>
          </cell>
          <cell r="O462">
            <v>352</v>
          </cell>
          <cell r="P462">
            <v>352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280</v>
          </cell>
          <cell r="V462">
            <v>290</v>
          </cell>
          <cell r="W462">
            <v>290</v>
          </cell>
          <cell r="X462">
            <v>290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320</v>
          </cell>
          <cell r="AD462">
            <v>340</v>
          </cell>
          <cell r="AE462">
            <v>340</v>
          </cell>
          <cell r="AF462">
            <v>340</v>
          </cell>
          <cell r="AG462">
            <v>0</v>
          </cell>
          <cell r="AH462">
            <v>20</v>
          </cell>
          <cell r="AI462">
            <v>20</v>
          </cell>
          <cell r="AJ462">
            <v>20</v>
          </cell>
          <cell r="AK462" t="str">
            <v>Thomas.Fehrenz@kv-kus.de</v>
          </cell>
          <cell r="AL462" t="str">
            <v>Ralf Berg</v>
          </cell>
          <cell r="AM462" t="str">
            <v>06381424208</v>
          </cell>
          <cell r="AN462" t="str">
            <v>23.05.2016</v>
          </cell>
          <cell r="AO462">
            <v>78.260000000000005</v>
          </cell>
          <cell r="AP462">
            <v>406840</v>
          </cell>
          <cell r="AQ462">
            <v>359718</v>
          </cell>
          <cell r="AR462">
            <v>403309</v>
          </cell>
          <cell r="AS462">
            <v>419228</v>
          </cell>
          <cell r="BE462">
            <v>11975</v>
          </cell>
          <cell r="BF462">
            <v>11975</v>
          </cell>
          <cell r="BG462">
            <v>11975</v>
          </cell>
          <cell r="BH462">
            <v>11975</v>
          </cell>
          <cell r="BS462">
            <v>9580</v>
          </cell>
          <cell r="BT462">
            <v>9580</v>
          </cell>
          <cell r="BU462">
            <v>9580</v>
          </cell>
          <cell r="BV462">
            <v>9580</v>
          </cell>
          <cell r="CG462">
            <v>229530</v>
          </cell>
          <cell r="CH462">
            <v>210370</v>
          </cell>
          <cell r="CI462">
            <v>200790</v>
          </cell>
          <cell r="CJ462">
            <v>191210</v>
          </cell>
          <cell r="CK462">
            <v>181630</v>
          </cell>
          <cell r="CV462">
            <v>352</v>
          </cell>
          <cell r="CW462">
            <v>352</v>
          </cell>
          <cell r="CX462">
            <v>365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290</v>
          </cell>
          <cell r="DW462">
            <v>290</v>
          </cell>
          <cell r="DX462">
            <v>300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340</v>
          </cell>
          <cell r="EW462">
            <v>340</v>
          </cell>
          <cell r="EX462">
            <v>365</v>
          </cell>
          <cell r="EY462">
            <v>340</v>
          </cell>
          <cell r="EZ462">
            <v>340</v>
          </cell>
          <cell r="FA462">
            <v>340</v>
          </cell>
          <cell r="FB462">
            <v>340</v>
          </cell>
          <cell r="FC462">
            <v>340</v>
          </cell>
          <cell r="FD462">
            <v>340</v>
          </cell>
          <cell r="FE462">
            <v>340</v>
          </cell>
          <cell r="FF462">
            <v>340</v>
          </cell>
          <cell r="FG462">
            <v>340</v>
          </cell>
          <cell r="FH462">
            <v>340</v>
          </cell>
          <cell r="FI462">
            <v>20</v>
          </cell>
          <cell r="FJ462">
            <v>20</v>
          </cell>
          <cell r="FK462">
            <v>20</v>
          </cell>
          <cell r="FL462">
            <v>20</v>
          </cell>
          <cell r="FM462">
            <v>20</v>
          </cell>
          <cell r="FN462">
            <v>20</v>
          </cell>
          <cell r="FO462">
            <v>20</v>
          </cell>
          <cell r="FP462">
            <v>20</v>
          </cell>
          <cell r="FQ462">
            <v>20</v>
          </cell>
          <cell r="FR462">
            <v>20</v>
          </cell>
          <cell r="FS462">
            <v>20</v>
          </cell>
          <cell r="FT462">
            <v>20</v>
          </cell>
          <cell r="FU462">
            <v>20</v>
          </cell>
          <cell r="FV462" t="str">
            <v>Entschuldungsfonds_V.1.2.1_EA_Punkt_mit_Sperrung.fvl</v>
          </cell>
          <cell r="FY462">
            <v>33605027</v>
          </cell>
          <cell r="FZ462">
            <v>33605027</v>
          </cell>
          <cell r="GA462" t="str">
            <v>Frohnhofen</v>
          </cell>
          <cell r="GB462">
            <v>0</v>
          </cell>
          <cell r="GC462" t="str">
            <v>Ortsgemeinde</v>
          </cell>
          <cell r="GD462">
            <v>565</v>
          </cell>
          <cell r="GE462">
            <v>565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336</v>
          </cell>
          <cell r="GN462">
            <v>5</v>
          </cell>
          <cell r="GO462">
            <v>27</v>
          </cell>
          <cell r="GP462">
            <v>7983.333333333333</v>
          </cell>
          <cell r="GQ462">
            <v>3991.6666666666665</v>
          </cell>
          <cell r="GR462">
            <v>7983.333333333333</v>
          </cell>
          <cell r="GS462">
            <v>3991.6666666666665</v>
          </cell>
          <cell r="GT462">
            <v>7983.333333333333</v>
          </cell>
          <cell r="GU462">
            <v>3991.6666666666665</v>
          </cell>
          <cell r="GV462">
            <v>7983.333333333333</v>
          </cell>
          <cell r="GW462">
            <v>3991.6666666666665</v>
          </cell>
          <cell r="GX462">
            <v>7983.333333333333</v>
          </cell>
          <cell r="GY462">
            <v>3991.6666666666665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</row>
        <row r="463">
          <cell r="A463">
            <v>2249177</v>
          </cell>
          <cell r="B463" t="str">
            <v>23.05.2016</v>
          </cell>
          <cell r="C463" t="str">
            <v>Kusel</v>
          </cell>
          <cell r="D463">
            <v>33605016</v>
          </cell>
          <cell r="E463" t="str">
            <v>01.01.2012</v>
          </cell>
          <cell r="F463">
            <v>593787</v>
          </cell>
          <cell r="G463">
            <v>464697.7</v>
          </cell>
          <cell r="H463">
            <v>30980</v>
          </cell>
          <cell r="I463">
            <v>24784</v>
          </cell>
          <cell r="J463">
            <v>569003</v>
          </cell>
          <cell r="K463" t="str">
            <v>Dittweiler</v>
          </cell>
          <cell r="L463" t="str">
            <v>22.03.2012</v>
          </cell>
          <cell r="M463">
            <v>353</v>
          </cell>
          <cell r="N463">
            <v>353</v>
          </cell>
          <cell r="O463">
            <v>360</v>
          </cell>
          <cell r="P463">
            <v>360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280</v>
          </cell>
          <cell r="V463">
            <v>290</v>
          </cell>
          <cell r="W463">
            <v>340</v>
          </cell>
          <cell r="X463">
            <v>340</v>
          </cell>
          <cell r="Y463">
            <v>0</v>
          </cell>
          <cell r="Z463">
            <v>0</v>
          </cell>
          <cell r="AA463">
            <v>50</v>
          </cell>
          <cell r="AB463">
            <v>50</v>
          </cell>
          <cell r="AC463">
            <v>320</v>
          </cell>
          <cell r="AD463">
            <v>340</v>
          </cell>
          <cell r="AE463">
            <v>390</v>
          </cell>
          <cell r="AF463">
            <v>390</v>
          </cell>
          <cell r="AG463">
            <v>0</v>
          </cell>
          <cell r="AH463">
            <v>0</v>
          </cell>
          <cell r="AI463">
            <v>50</v>
          </cell>
          <cell r="AJ463">
            <v>50</v>
          </cell>
          <cell r="AK463" t="str">
            <v>Thomas.Fehrenz@kv-kus.de</v>
          </cell>
          <cell r="AL463" t="str">
            <v>Ralf Berg</v>
          </cell>
          <cell r="AM463" t="str">
            <v>06381424208</v>
          </cell>
          <cell r="AN463" t="str">
            <v>23.05.2016</v>
          </cell>
          <cell r="AO463">
            <v>78.260000000000005</v>
          </cell>
          <cell r="AP463">
            <v>726771</v>
          </cell>
          <cell r="AQ463">
            <v>690164</v>
          </cell>
          <cell r="AR463">
            <v>813529</v>
          </cell>
          <cell r="AS463">
            <v>50013</v>
          </cell>
          <cell r="BE463">
            <v>30980</v>
          </cell>
          <cell r="BF463">
            <v>30980</v>
          </cell>
          <cell r="BG463">
            <v>30980</v>
          </cell>
          <cell r="BH463">
            <v>30980</v>
          </cell>
          <cell r="BS463">
            <v>24784</v>
          </cell>
          <cell r="BT463">
            <v>24784</v>
          </cell>
          <cell r="BU463">
            <v>24784</v>
          </cell>
          <cell r="BV463">
            <v>24784</v>
          </cell>
          <cell r="CG463">
            <v>593787</v>
          </cell>
          <cell r="CH463">
            <v>544219</v>
          </cell>
          <cell r="CI463">
            <v>519435</v>
          </cell>
          <cell r="CJ463">
            <v>494651</v>
          </cell>
          <cell r="CK463">
            <v>469867</v>
          </cell>
          <cell r="CV463">
            <v>365</v>
          </cell>
          <cell r="CW463">
            <v>365</v>
          </cell>
          <cell r="CX463">
            <v>365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340</v>
          </cell>
          <cell r="DW463">
            <v>340</v>
          </cell>
          <cell r="DX463">
            <v>340</v>
          </cell>
          <cell r="DY463">
            <v>340</v>
          </cell>
          <cell r="DZ463">
            <v>340</v>
          </cell>
          <cell r="EA463">
            <v>340</v>
          </cell>
          <cell r="EB463">
            <v>340</v>
          </cell>
          <cell r="EC463">
            <v>340</v>
          </cell>
          <cell r="ED463">
            <v>340</v>
          </cell>
          <cell r="EE463">
            <v>340</v>
          </cell>
          <cell r="EF463">
            <v>340</v>
          </cell>
          <cell r="EG463">
            <v>340</v>
          </cell>
          <cell r="EH463">
            <v>340</v>
          </cell>
          <cell r="EI463">
            <v>50</v>
          </cell>
          <cell r="EJ463">
            <v>50</v>
          </cell>
          <cell r="EK463">
            <v>50</v>
          </cell>
          <cell r="EL463">
            <v>50</v>
          </cell>
          <cell r="EM463">
            <v>50</v>
          </cell>
          <cell r="EN463">
            <v>50</v>
          </cell>
          <cell r="EO463">
            <v>50</v>
          </cell>
          <cell r="EP463">
            <v>50</v>
          </cell>
          <cell r="EQ463">
            <v>50</v>
          </cell>
          <cell r="ER463">
            <v>50</v>
          </cell>
          <cell r="ES463">
            <v>50</v>
          </cell>
          <cell r="ET463">
            <v>50</v>
          </cell>
          <cell r="EU463">
            <v>50</v>
          </cell>
          <cell r="EV463">
            <v>390</v>
          </cell>
          <cell r="EW463">
            <v>390</v>
          </cell>
          <cell r="EX463">
            <v>390</v>
          </cell>
          <cell r="EY463">
            <v>390</v>
          </cell>
          <cell r="EZ463">
            <v>390</v>
          </cell>
          <cell r="FA463">
            <v>390</v>
          </cell>
          <cell r="FB463">
            <v>390</v>
          </cell>
          <cell r="FC463">
            <v>390</v>
          </cell>
          <cell r="FD463">
            <v>390</v>
          </cell>
          <cell r="FE463">
            <v>390</v>
          </cell>
          <cell r="FF463">
            <v>390</v>
          </cell>
          <cell r="FG463">
            <v>390</v>
          </cell>
          <cell r="FH463">
            <v>390</v>
          </cell>
          <cell r="FI463">
            <v>50</v>
          </cell>
          <cell r="FJ463">
            <v>50</v>
          </cell>
          <cell r="FK463">
            <v>50</v>
          </cell>
          <cell r="FL463">
            <v>50</v>
          </cell>
          <cell r="FM463">
            <v>50</v>
          </cell>
          <cell r="FN463">
            <v>50</v>
          </cell>
          <cell r="FO463">
            <v>50</v>
          </cell>
          <cell r="FP463">
            <v>50</v>
          </cell>
          <cell r="FQ463">
            <v>50</v>
          </cell>
          <cell r="FR463">
            <v>50</v>
          </cell>
          <cell r="FS463">
            <v>50</v>
          </cell>
          <cell r="FT463">
            <v>50</v>
          </cell>
          <cell r="FU463">
            <v>50</v>
          </cell>
          <cell r="FV463" t="str">
            <v>Entschuldungsfonds_V.1.2.1_EA_Punkt_mit_Sperrung.fvl</v>
          </cell>
          <cell r="FY463">
            <v>33605016</v>
          </cell>
          <cell r="FZ463">
            <v>33605016</v>
          </cell>
          <cell r="GA463" t="str">
            <v>Dittweiler</v>
          </cell>
          <cell r="GB463">
            <v>0</v>
          </cell>
          <cell r="GC463" t="str">
            <v>Ortsgemeinde</v>
          </cell>
          <cell r="GD463">
            <v>903</v>
          </cell>
          <cell r="GE463">
            <v>870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336</v>
          </cell>
          <cell r="GN463">
            <v>5</v>
          </cell>
          <cell r="GO463">
            <v>16</v>
          </cell>
          <cell r="GP463">
            <v>20653.333333333332</v>
          </cell>
          <cell r="GQ463">
            <v>10326.666666666666</v>
          </cell>
          <cell r="GR463">
            <v>20653.333333333332</v>
          </cell>
          <cell r="GS463">
            <v>10326.666666666666</v>
          </cell>
          <cell r="GT463">
            <v>20653.333333333332</v>
          </cell>
          <cell r="GU463">
            <v>10326.666666666666</v>
          </cell>
          <cell r="GV463">
            <v>20653.333333333332</v>
          </cell>
          <cell r="GW463">
            <v>10326.666666666666</v>
          </cell>
          <cell r="GX463">
            <v>20653.333333333332</v>
          </cell>
          <cell r="GY463">
            <v>10326.666666666666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</row>
        <row r="464">
          <cell r="A464">
            <v>2249176</v>
          </cell>
          <cell r="B464" t="str">
            <v>23.05.2016</v>
          </cell>
          <cell r="C464" t="str">
            <v>Mainz-Bingen</v>
          </cell>
          <cell r="D464">
            <v>33907049</v>
          </cell>
          <cell r="E464" t="str">
            <v>01.01.2012</v>
          </cell>
          <cell r="F464">
            <v>4826865</v>
          </cell>
          <cell r="G464">
            <v>3777504.54</v>
          </cell>
          <cell r="H464">
            <v>251834</v>
          </cell>
          <cell r="I464">
            <v>201467</v>
          </cell>
          <cell r="J464">
            <v>4625398</v>
          </cell>
          <cell r="K464" t="str">
            <v>Oppenheim</v>
          </cell>
          <cell r="L464" t="str">
            <v>25.05.2012</v>
          </cell>
          <cell r="M464">
            <v>0</v>
          </cell>
          <cell r="N464">
            <v>360</v>
          </cell>
          <cell r="O464">
            <v>385</v>
          </cell>
          <cell r="P464">
            <v>385</v>
          </cell>
          <cell r="Q464">
            <v>0</v>
          </cell>
          <cell r="R464">
            <v>0</v>
          </cell>
          <cell r="S464">
            <v>25</v>
          </cell>
          <cell r="T464">
            <v>25</v>
          </cell>
          <cell r="U464">
            <v>0</v>
          </cell>
          <cell r="V464">
            <v>285</v>
          </cell>
          <cell r="W464">
            <v>300</v>
          </cell>
          <cell r="X464">
            <v>300</v>
          </cell>
          <cell r="Y464">
            <v>0</v>
          </cell>
          <cell r="Z464">
            <v>0</v>
          </cell>
          <cell r="AA464">
            <v>15</v>
          </cell>
          <cell r="AB464">
            <v>15</v>
          </cell>
          <cell r="AC464">
            <v>0</v>
          </cell>
          <cell r="AD464">
            <v>338</v>
          </cell>
          <cell r="AE464">
            <v>360</v>
          </cell>
          <cell r="AF464">
            <v>360</v>
          </cell>
          <cell r="AG464">
            <v>0</v>
          </cell>
          <cell r="AH464">
            <v>0</v>
          </cell>
          <cell r="AI464">
            <v>22</v>
          </cell>
          <cell r="AJ464">
            <v>22</v>
          </cell>
          <cell r="AK464" t="str">
            <v>stulz.klaus@mainz-bingen.de</v>
          </cell>
          <cell r="AL464" t="str">
            <v>Stulz</v>
          </cell>
          <cell r="AM464" t="str">
            <v>06132-7875181</v>
          </cell>
          <cell r="AN464" t="str">
            <v>23.05.2016</v>
          </cell>
          <cell r="AO464">
            <v>78.260000000000005</v>
          </cell>
          <cell r="AP464">
            <v>10653604</v>
          </cell>
          <cell r="AQ464">
            <v>11524086</v>
          </cell>
          <cell r="AR464">
            <v>13741718</v>
          </cell>
          <cell r="AS464">
            <v>15478037</v>
          </cell>
          <cell r="BE464">
            <v>251834</v>
          </cell>
          <cell r="BF464">
            <v>251834</v>
          </cell>
          <cell r="BG464">
            <v>251834</v>
          </cell>
          <cell r="BH464">
            <v>251834</v>
          </cell>
          <cell r="BS464">
            <v>201467</v>
          </cell>
          <cell r="BT464">
            <v>201467</v>
          </cell>
          <cell r="BU464">
            <v>201467</v>
          </cell>
          <cell r="BV464">
            <v>201467</v>
          </cell>
          <cell r="CG464">
            <v>4826865</v>
          </cell>
          <cell r="CH464">
            <v>4423931</v>
          </cell>
          <cell r="CI464">
            <v>4222464</v>
          </cell>
          <cell r="CJ464">
            <v>4020997</v>
          </cell>
          <cell r="CK464">
            <v>3819530</v>
          </cell>
          <cell r="CV464">
            <v>400</v>
          </cell>
          <cell r="CW464">
            <v>400</v>
          </cell>
          <cell r="CX464">
            <v>400</v>
          </cell>
          <cell r="CY464">
            <v>400</v>
          </cell>
          <cell r="CZ464">
            <v>400</v>
          </cell>
          <cell r="DA464">
            <v>400</v>
          </cell>
          <cell r="DB464">
            <v>400</v>
          </cell>
          <cell r="DC464">
            <v>400</v>
          </cell>
          <cell r="DD464">
            <v>400</v>
          </cell>
          <cell r="DE464">
            <v>400</v>
          </cell>
          <cell r="DF464">
            <v>400</v>
          </cell>
          <cell r="DG464">
            <v>400</v>
          </cell>
          <cell r="DH464">
            <v>400</v>
          </cell>
          <cell r="DI464">
            <v>40</v>
          </cell>
          <cell r="DJ464">
            <v>40</v>
          </cell>
          <cell r="DK464">
            <v>40</v>
          </cell>
          <cell r="DL464">
            <v>40</v>
          </cell>
          <cell r="DM464">
            <v>40</v>
          </cell>
          <cell r="DN464">
            <v>40</v>
          </cell>
          <cell r="DO464">
            <v>40</v>
          </cell>
          <cell r="DP464">
            <v>40</v>
          </cell>
          <cell r="DQ464">
            <v>40</v>
          </cell>
          <cell r="DR464">
            <v>40</v>
          </cell>
          <cell r="DS464">
            <v>40</v>
          </cell>
          <cell r="DT464">
            <v>40</v>
          </cell>
          <cell r="DU464">
            <v>40</v>
          </cell>
          <cell r="DV464">
            <v>315</v>
          </cell>
          <cell r="DW464">
            <v>315</v>
          </cell>
          <cell r="DX464">
            <v>350</v>
          </cell>
          <cell r="DY464">
            <v>350</v>
          </cell>
          <cell r="DZ464">
            <v>350</v>
          </cell>
          <cell r="EA464">
            <v>350</v>
          </cell>
          <cell r="EB464">
            <v>350</v>
          </cell>
          <cell r="EC464">
            <v>350</v>
          </cell>
          <cell r="ED464">
            <v>350</v>
          </cell>
          <cell r="EE464">
            <v>350</v>
          </cell>
          <cell r="EF464">
            <v>350</v>
          </cell>
          <cell r="EG464">
            <v>350</v>
          </cell>
          <cell r="EH464">
            <v>350</v>
          </cell>
          <cell r="EI464">
            <v>15</v>
          </cell>
          <cell r="EJ464">
            <v>15</v>
          </cell>
          <cell r="EK464">
            <v>15</v>
          </cell>
          <cell r="EL464">
            <v>15</v>
          </cell>
          <cell r="EM464">
            <v>15</v>
          </cell>
          <cell r="EN464">
            <v>15</v>
          </cell>
          <cell r="EO464">
            <v>15</v>
          </cell>
          <cell r="EP464">
            <v>15</v>
          </cell>
          <cell r="EQ464">
            <v>15</v>
          </cell>
          <cell r="ER464">
            <v>15</v>
          </cell>
          <cell r="ES464">
            <v>15</v>
          </cell>
          <cell r="ET464">
            <v>15</v>
          </cell>
          <cell r="EU464">
            <v>15</v>
          </cell>
          <cell r="EV464">
            <v>380</v>
          </cell>
          <cell r="EW464">
            <v>380</v>
          </cell>
          <cell r="EX464">
            <v>400</v>
          </cell>
          <cell r="EY464">
            <v>400</v>
          </cell>
          <cell r="EZ464">
            <v>400</v>
          </cell>
          <cell r="FA464">
            <v>400</v>
          </cell>
          <cell r="FB464">
            <v>400</v>
          </cell>
          <cell r="FC464">
            <v>400</v>
          </cell>
          <cell r="FD464">
            <v>400</v>
          </cell>
          <cell r="FE464">
            <v>400</v>
          </cell>
          <cell r="FF464">
            <v>400</v>
          </cell>
          <cell r="FG464">
            <v>400</v>
          </cell>
          <cell r="FH464">
            <v>400</v>
          </cell>
          <cell r="FI464">
            <v>15</v>
          </cell>
          <cell r="FJ464">
            <v>15</v>
          </cell>
          <cell r="FK464">
            <v>15</v>
          </cell>
          <cell r="FL464">
            <v>15</v>
          </cell>
          <cell r="FM464">
            <v>15</v>
          </cell>
          <cell r="FN464">
            <v>15</v>
          </cell>
          <cell r="FO464">
            <v>15</v>
          </cell>
          <cell r="FP464">
            <v>15</v>
          </cell>
          <cell r="FQ464">
            <v>15</v>
          </cell>
          <cell r="FR464">
            <v>15</v>
          </cell>
          <cell r="FS464">
            <v>15</v>
          </cell>
          <cell r="FT464">
            <v>15</v>
          </cell>
          <cell r="FU464">
            <v>15</v>
          </cell>
          <cell r="FV464" t="str">
            <v>Entschuldungsfonds_V.1.2.1_EA_Punkt_mit_Sperrung.fvl</v>
          </cell>
          <cell r="FY464">
            <v>33907049</v>
          </cell>
          <cell r="FZ464">
            <v>33907049</v>
          </cell>
          <cell r="GA464" t="str">
            <v>Oppenheim</v>
          </cell>
          <cell r="GB464">
            <v>0</v>
          </cell>
          <cell r="GC464" t="str">
            <v>Ortsgemeinde</v>
          </cell>
          <cell r="GD464">
            <v>7098</v>
          </cell>
          <cell r="GE464">
            <v>7106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339</v>
          </cell>
          <cell r="GN464">
            <v>7</v>
          </cell>
          <cell r="GO464">
            <v>49</v>
          </cell>
          <cell r="GP464">
            <v>167889.33333333334</v>
          </cell>
          <cell r="GQ464">
            <v>83944.666666666672</v>
          </cell>
          <cell r="GR464">
            <v>167889.33333333334</v>
          </cell>
          <cell r="GS464">
            <v>83944.666666666672</v>
          </cell>
          <cell r="GT464">
            <v>167889.33333333334</v>
          </cell>
          <cell r="GU464">
            <v>83944.666666666672</v>
          </cell>
          <cell r="GV464">
            <v>167889.33333333334</v>
          </cell>
          <cell r="GW464">
            <v>83944.666666666672</v>
          </cell>
          <cell r="GX464">
            <v>167889.33333333334</v>
          </cell>
          <cell r="GY464">
            <v>83944.666666666672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</row>
        <row r="465">
          <cell r="A465">
            <v>2249175</v>
          </cell>
          <cell r="B465" t="str">
            <v>23.05.2016</v>
          </cell>
          <cell r="C465" t="str">
            <v>Kusel</v>
          </cell>
          <cell r="D465">
            <v>33605011</v>
          </cell>
          <cell r="E465" t="str">
            <v>01.01.2012</v>
          </cell>
          <cell r="F465">
            <v>905833</v>
          </cell>
          <cell r="G465">
            <v>708904.9</v>
          </cell>
          <cell r="H465">
            <v>47260</v>
          </cell>
          <cell r="I465">
            <v>37808</v>
          </cell>
          <cell r="J465">
            <v>868025</v>
          </cell>
          <cell r="K465" t="str">
            <v>Brücken</v>
          </cell>
          <cell r="L465" t="str">
            <v>24.05.2012</v>
          </cell>
          <cell r="M465">
            <v>352</v>
          </cell>
          <cell r="N465">
            <v>352</v>
          </cell>
          <cell r="O465">
            <v>352</v>
          </cell>
          <cell r="P465">
            <v>352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280</v>
          </cell>
          <cell r="V465">
            <v>290</v>
          </cell>
          <cell r="W465">
            <v>290</v>
          </cell>
          <cell r="X465">
            <v>310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320</v>
          </cell>
          <cell r="AD465">
            <v>340</v>
          </cell>
          <cell r="AE465">
            <v>360</v>
          </cell>
          <cell r="AF465">
            <v>360</v>
          </cell>
          <cell r="AG465">
            <v>0</v>
          </cell>
          <cell r="AH465">
            <v>20</v>
          </cell>
          <cell r="AI465">
            <v>40</v>
          </cell>
          <cell r="AJ465">
            <v>40</v>
          </cell>
          <cell r="AK465" t="str">
            <v>Thomas.Fehrenz@kv-kus.de</v>
          </cell>
          <cell r="AL465" t="str">
            <v>Ralf Berg</v>
          </cell>
          <cell r="AM465" t="str">
            <v>06381424208</v>
          </cell>
          <cell r="AN465" t="str">
            <v>23.05.2016</v>
          </cell>
          <cell r="AO465">
            <v>78.260000000000005</v>
          </cell>
          <cell r="AP465">
            <v>1431410</v>
          </cell>
          <cell r="AQ465">
            <v>1459892</v>
          </cell>
          <cell r="AR465">
            <v>1542369</v>
          </cell>
          <cell r="AS465">
            <v>1757582</v>
          </cell>
          <cell r="BE465">
            <v>47260</v>
          </cell>
          <cell r="BF465">
            <v>47260</v>
          </cell>
          <cell r="BG465">
            <v>47260</v>
          </cell>
          <cell r="BH465">
            <v>47260</v>
          </cell>
          <cell r="BS465">
            <v>37808</v>
          </cell>
          <cell r="BT465">
            <v>37808</v>
          </cell>
          <cell r="BU465">
            <v>37808</v>
          </cell>
          <cell r="BV465">
            <v>37808</v>
          </cell>
          <cell r="CG465">
            <v>905833</v>
          </cell>
          <cell r="CH465">
            <v>830217</v>
          </cell>
          <cell r="CI465">
            <v>792409</v>
          </cell>
          <cell r="CJ465">
            <v>754601</v>
          </cell>
          <cell r="CK465">
            <v>716793</v>
          </cell>
          <cell r="CV465">
            <v>352</v>
          </cell>
          <cell r="CW465">
            <v>365</v>
          </cell>
          <cell r="CX465">
            <v>365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310</v>
          </cell>
          <cell r="DW465">
            <v>310</v>
          </cell>
          <cell r="DX465">
            <v>310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360</v>
          </cell>
          <cell r="EW465">
            <v>365</v>
          </cell>
          <cell r="EX465">
            <v>365</v>
          </cell>
          <cell r="EY465">
            <v>365</v>
          </cell>
          <cell r="EZ465">
            <v>365</v>
          </cell>
          <cell r="FA465">
            <v>365</v>
          </cell>
          <cell r="FB465">
            <v>365</v>
          </cell>
          <cell r="FC465">
            <v>365</v>
          </cell>
          <cell r="FD465">
            <v>365</v>
          </cell>
          <cell r="FE465">
            <v>365</v>
          </cell>
          <cell r="FF465">
            <v>365</v>
          </cell>
          <cell r="FG465">
            <v>365</v>
          </cell>
          <cell r="FH465">
            <v>365</v>
          </cell>
          <cell r="FI465">
            <v>40</v>
          </cell>
          <cell r="FJ465">
            <v>40</v>
          </cell>
          <cell r="FK465">
            <v>40</v>
          </cell>
          <cell r="FL465">
            <v>40</v>
          </cell>
          <cell r="FM465">
            <v>40</v>
          </cell>
          <cell r="FN465">
            <v>40</v>
          </cell>
          <cell r="FO465">
            <v>40</v>
          </cell>
          <cell r="FP465">
            <v>40</v>
          </cell>
          <cell r="FQ465">
            <v>40</v>
          </cell>
          <cell r="FR465">
            <v>40</v>
          </cell>
          <cell r="FS465">
            <v>40</v>
          </cell>
          <cell r="FT465">
            <v>40</v>
          </cell>
          <cell r="FU465">
            <v>40</v>
          </cell>
          <cell r="FV465" t="str">
            <v>Entschuldungsfonds_V.1.2.1_EA_Punkt_mit_Sperrung.fvl</v>
          </cell>
          <cell r="FY465">
            <v>33605011</v>
          </cell>
          <cell r="FZ465">
            <v>33605011</v>
          </cell>
          <cell r="GA465" t="str">
            <v>Brücken</v>
          </cell>
          <cell r="GB465">
            <v>0</v>
          </cell>
          <cell r="GC465" t="str">
            <v>Ortsgemeinde</v>
          </cell>
          <cell r="GD465">
            <v>2227</v>
          </cell>
          <cell r="GE465">
            <v>2132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336</v>
          </cell>
          <cell r="GN465">
            <v>5</v>
          </cell>
          <cell r="GO465">
            <v>11</v>
          </cell>
          <cell r="GP465">
            <v>31506.666666666668</v>
          </cell>
          <cell r="GQ465">
            <v>15753.333333333334</v>
          </cell>
          <cell r="GR465">
            <v>31506.666666666668</v>
          </cell>
          <cell r="GS465">
            <v>15753.333333333334</v>
          </cell>
          <cell r="GT465">
            <v>31506.666666666668</v>
          </cell>
          <cell r="GU465">
            <v>15753.333333333334</v>
          </cell>
          <cell r="GV465">
            <v>31506.666666666668</v>
          </cell>
          <cell r="GW465">
            <v>15753.333333333334</v>
          </cell>
          <cell r="GX465">
            <v>31506.666666666668</v>
          </cell>
          <cell r="GY465">
            <v>15753.333333333334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</row>
        <row r="466">
          <cell r="A466">
            <v>2249172</v>
          </cell>
          <cell r="B466" t="str">
            <v>23.05.2016</v>
          </cell>
          <cell r="C466" t="str">
            <v>Kusel</v>
          </cell>
          <cell r="D466">
            <v>33605004</v>
          </cell>
          <cell r="E466" t="str">
            <v>01.01.2012</v>
          </cell>
          <cell r="F466">
            <v>562574</v>
          </cell>
          <cell r="G466">
            <v>440270.41</v>
          </cell>
          <cell r="H466">
            <v>29351</v>
          </cell>
          <cell r="I466">
            <v>23481</v>
          </cell>
          <cell r="J466">
            <v>539093</v>
          </cell>
          <cell r="K466" t="str">
            <v>Altenkirchen</v>
          </cell>
          <cell r="L466" t="str">
            <v>24.05.2012</v>
          </cell>
          <cell r="M466">
            <v>352</v>
          </cell>
          <cell r="N466">
            <v>352</v>
          </cell>
          <cell r="O466">
            <v>352</v>
          </cell>
          <cell r="P466">
            <v>352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280</v>
          </cell>
          <cell r="V466">
            <v>290</v>
          </cell>
          <cell r="W466">
            <v>290</v>
          </cell>
          <cell r="X466">
            <v>290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320</v>
          </cell>
          <cell r="AD466">
            <v>340</v>
          </cell>
          <cell r="AE466">
            <v>370</v>
          </cell>
          <cell r="AF466">
            <v>370</v>
          </cell>
          <cell r="AG466">
            <v>0</v>
          </cell>
          <cell r="AH466">
            <v>20</v>
          </cell>
          <cell r="AI466">
            <v>50</v>
          </cell>
          <cell r="AJ466">
            <v>50</v>
          </cell>
          <cell r="AK466" t="str">
            <v>Thomas.Fehrenz@kv-kus.de</v>
          </cell>
          <cell r="AL466" t="str">
            <v>Ralf Berg</v>
          </cell>
          <cell r="AM466" t="str">
            <v>06381424208</v>
          </cell>
          <cell r="AN466" t="str">
            <v>23.05.2016</v>
          </cell>
          <cell r="AO466">
            <v>78.260000000000005</v>
          </cell>
          <cell r="AP466">
            <v>718847</v>
          </cell>
          <cell r="AQ466">
            <v>542798</v>
          </cell>
          <cell r="AR466">
            <v>722517</v>
          </cell>
          <cell r="BE466">
            <v>29351</v>
          </cell>
          <cell r="BF466">
            <v>29351</v>
          </cell>
          <cell r="BG466">
            <v>29351</v>
          </cell>
          <cell r="BH466">
            <v>29351</v>
          </cell>
          <cell r="BS466">
            <v>23481</v>
          </cell>
          <cell r="BT466">
            <v>23481</v>
          </cell>
          <cell r="BU466">
            <v>23481</v>
          </cell>
          <cell r="BV466">
            <v>23481</v>
          </cell>
          <cell r="CG466">
            <v>562574</v>
          </cell>
          <cell r="CH466">
            <v>515612</v>
          </cell>
          <cell r="CI466">
            <v>492131</v>
          </cell>
          <cell r="CJ466">
            <v>468650</v>
          </cell>
          <cell r="CK466">
            <v>445169</v>
          </cell>
          <cell r="CV466">
            <v>352</v>
          </cell>
          <cell r="CW466">
            <v>365</v>
          </cell>
          <cell r="CX466">
            <v>365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290</v>
          </cell>
          <cell r="DW466">
            <v>300</v>
          </cell>
          <cell r="DX466">
            <v>300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370</v>
          </cell>
          <cell r="EW466">
            <v>380</v>
          </cell>
          <cell r="EX466">
            <v>380</v>
          </cell>
          <cell r="EY466">
            <v>380</v>
          </cell>
          <cell r="EZ466">
            <v>380</v>
          </cell>
          <cell r="FA466">
            <v>380</v>
          </cell>
          <cell r="FB466">
            <v>380</v>
          </cell>
          <cell r="FC466">
            <v>380</v>
          </cell>
          <cell r="FD466">
            <v>380</v>
          </cell>
          <cell r="FE466">
            <v>380</v>
          </cell>
          <cell r="FF466">
            <v>380</v>
          </cell>
          <cell r="FG466">
            <v>380</v>
          </cell>
          <cell r="FH466">
            <v>380</v>
          </cell>
          <cell r="FI466">
            <v>50</v>
          </cell>
          <cell r="FJ466">
            <v>50</v>
          </cell>
          <cell r="FK466">
            <v>50</v>
          </cell>
          <cell r="FL466">
            <v>50</v>
          </cell>
          <cell r="FM466">
            <v>50</v>
          </cell>
          <cell r="FN466">
            <v>50</v>
          </cell>
          <cell r="FO466">
            <v>50</v>
          </cell>
          <cell r="FP466">
            <v>50</v>
          </cell>
          <cell r="FQ466">
            <v>50</v>
          </cell>
          <cell r="FR466">
            <v>50</v>
          </cell>
          <cell r="FS466">
            <v>50</v>
          </cell>
          <cell r="FT466">
            <v>50</v>
          </cell>
          <cell r="FU466">
            <v>50</v>
          </cell>
          <cell r="FV466" t="str">
            <v>Entschuldungsfonds_V.1.2.1_EA_Punkt_mit_Sperrung.fvl</v>
          </cell>
          <cell r="FY466">
            <v>33605004</v>
          </cell>
          <cell r="FZ466">
            <v>33605004</v>
          </cell>
          <cell r="GA466" t="str">
            <v>Altenkirchen</v>
          </cell>
          <cell r="GB466">
            <v>0</v>
          </cell>
          <cell r="GC466" t="str">
            <v>Ortsgemeinde</v>
          </cell>
          <cell r="GD466">
            <v>1313</v>
          </cell>
          <cell r="GE466">
            <v>1274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336</v>
          </cell>
          <cell r="GN466">
            <v>5</v>
          </cell>
          <cell r="GO466">
            <v>4</v>
          </cell>
          <cell r="GP466">
            <v>19567.333333333332</v>
          </cell>
          <cell r="GQ466">
            <v>9783.6666666666661</v>
          </cell>
          <cell r="GR466">
            <v>19567.333333333332</v>
          </cell>
          <cell r="GS466">
            <v>9783.6666666666661</v>
          </cell>
          <cell r="GT466">
            <v>19567.333333333332</v>
          </cell>
          <cell r="GU466">
            <v>9783.6666666666661</v>
          </cell>
          <cell r="GV466">
            <v>19567.333333333332</v>
          </cell>
          <cell r="GW466">
            <v>9783.6666666666661</v>
          </cell>
          <cell r="GX466">
            <v>19567.333333333332</v>
          </cell>
          <cell r="GY466">
            <v>9783.6666666666661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</row>
        <row r="467">
          <cell r="A467">
            <v>2249169</v>
          </cell>
          <cell r="B467" t="str">
            <v>23.05.2016</v>
          </cell>
          <cell r="C467" t="str">
            <v>Kusel</v>
          </cell>
          <cell r="D467">
            <v>33603098</v>
          </cell>
          <cell r="E467" t="str">
            <v>01.01.2013 mit Nachholung 2012</v>
          </cell>
          <cell r="F467">
            <v>610624</v>
          </cell>
          <cell r="G467">
            <v>477874.34</v>
          </cell>
          <cell r="H467">
            <v>0</v>
          </cell>
          <cell r="I467">
            <v>0</v>
          </cell>
          <cell r="J467">
            <v>610624</v>
          </cell>
          <cell r="K467" t="str">
            <v>Theisbergstegen</v>
          </cell>
          <cell r="L467" t="str">
            <v>03.01.2013</v>
          </cell>
          <cell r="M467">
            <v>352</v>
          </cell>
          <cell r="N467">
            <v>352</v>
          </cell>
          <cell r="O467">
            <v>352</v>
          </cell>
          <cell r="P467">
            <v>352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280</v>
          </cell>
          <cell r="V467">
            <v>290</v>
          </cell>
          <cell r="W467">
            <v>290</v>
          </cell>
          <cell r="X467">
            <v>320</v>
          </cell>
          <cell r="Y467">
            <v>0</v>
          </cell>
          <cell r="Z467">
            <v>0</v>
          </cell>
          <cell r="AA467">
            <v>0</v>
          </cell>
          <cell r="AB467">
            <v>40</v>
          </cell>
          <cell r="AC467">
            <v>320</v>
          </cell>
          <cell r="AD467">
            <v>340</v>
          </cell>
          <cell r="AE467">
            <v>340</v>
          </cell>
          <cell r="AF467">
            <v>360</v>
          </cell>
          <cell r="AG467">
            <v>0</v>
          </cell>
          <cell r="AH467">
            <v>0</v>
          </cell>
          <cell r="AI467">
            <v>0</v>
          </cell>
          <cell r="AJ467">
            <v>40</v>
          </cell>
          <cell r="AK467" t="str">
            <v>Thomas.Fehrenz@kv-kus.de</v>
          </cell>
          <cell r="AL467" t="str">
            <v>Ralf Berg</v>
          </cell>
          <cell r="AM467" t="str">
            <v>06381/424-208</v>
          </cell>
          <cell r="AN467" t="str">
            <v>23.05.2016</v>
          </cell>
          <cell r="AO467">
            <v>78.260000000000005</v>
          </cell>
          <cell r="AP467">
            <v>95065</v>
          </cell>
          <cell r="AQ467">
            <v>809427</v>
          </cell>
          <cell r="AR467">
            <v>929765</v>
          </cell>
          <cell r="AS467">
            <v>57146</v>
          </cell>
          <cell r="BE467">
            <v>34134</v>
          </cell>
          <cell r="BF467">
            <v>34134</v>
          </cell>
          <cell r="BG467">
            <v>34134</v>
          </cell>
          <cell r="BH467">
            <v>34134</v>
          </cell>
          <cell r="BS467">
            <v>27307</v>
          </cell>
          <cell r="BT467">
            <v>27307</v>
          </cell>
          <cell r="BU467">
            <v>27307</v>
          </cell>
          <cell r="BV467">
            <v>27307</v>
          </cell>
          <cell r="CG467">
            <v>610624</v>
          </cell>
          <cell r="CH467">
            <v>583317</v>
          </cell>
          <cell r="CI467">
            <v>556010</v>
          </cell>
          <cell r="CJ467">
            <v>528703</v>
          </cell>
          <cell r="CK467">
            <v>501396</v>
          </cell>
          <cell r="CV467">
            <v>352</v>
          </cell>
          <cell r="CW467">
            <v>365</v>
          </cell>
          <cell r="CX467">
            <v>365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320</v>
          </cell>
          <cell r="DW467">
            <v>320</v>
          </cell>
          <cell r="DX467">
            <v>320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40</v>
          </cell>
          <cell r="EJ467">
            <v>40</v>
          </cell>
          <cell r="EK467">
            <v>40</v>
          </cell>
          <cell r="EL467">
            <v>40</v>
          </cell>
          <cell r="EM467">
            <v>40</v>
          </cell>
          <cell r="EN467">
            <v>40</v>
          </cell>
          <cell r="EO467">
            <v>40</v>
          </cell>
          <cell r="EP467">
            <v>40</v>
          </cell>
          <cell r="EQ467">
            <v>40</v>
          </cell>
          <cell r="ER467">
            <v>40</v>
          </cell>
          <cell r="ES467">
            <v>40</v>
          </cell>
          <cell r="ET467">
            <v>40</v>
          </cell>
          <cell r="EU467">
            <v>40</v>
          </cell>
          <cell r="EV467">
            <v>360</v>
          </cell>
          <cell r="EW467">
            <v>365</v>
          </cell>
          <cell r="EX467">
            <v>365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40</v>
          </cell>
          <cell r="FJ467">
            <v>40</v>
          </cell>
          <cell r="FK467">
            <v>40</v>
          </cell>
          <cell r="FL467">
            <v>40</v>
          </cell>
          <cell r="FM467">
            <v>40</v>
          </cell>
          <cell r="FN467">
            <v>40</v>
          </cell>
          <cell r="FO467">
            <v>40</v>
          </cell>
          <cell r="FP467">
            <v>40</v>
          </cell>
          <cell r="FQ467">
            <v>40</v>
          </cell>
          <cell r="FR467">
            <v>40</v>
          </cell>
          <cell r="FS467">
            <v>40</v>
          </cell>
          <cell r="FT467">
            <v>40</v>
          </cell>
          <cell r="FU467">
            <v>40</v>
          </cell>
          <cell r="FV467" t="str">
            <v>Entschuldungsfonds_V.1.2.1_EA_Punkt_mit_Sperrung.fvl</v>
          </cell>
          <cell r="FY467">
            <v>33603098</v>
          </cell>
          <cell r="FZ467">
            <v>33603098</v>
          </cell>
          <cell r="GA467" t="str">
            <v>Theisbergstegen</v>
          </cell>
          <cell r="GB467">
            <v>0</v>
          </cell>
          <cell r="GC467" t="str">
            <v>Ortsgemeinde</v>
          </cell>
          <cell r="GD467">
            <v>707</v>
          </cell>
          <cell r="GE467">
            <v>688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336</v>
          </cell>
          <cell r="GN467">
            <v>3</v>
          </cell>
          <cell r="GO467">
            <v>98</v>
          </cell>
          <cell r="GP467">
            <v>0</v>
          </cell>
          <cell r="GQ467">
            <v>0</v>
          </cell>
          <cell r="GR467">
            <v>22756</v>
          </cell>
          <cell r="GS467">
            <v>11378</v>
          </cell>
          <cell r="GT467">
            <v>22756</v>
          </cell>
          <cell r="GU467">
            <v>11378</v>
          </cell>
          <cell r="GV467">
            <v>22756</v>
          </cell>
          <cell r="GW467">
            <v>11378</v>
          </cell>
          <cell r="GX467">
            <v>22756</v>
          </cell>
          <cell r="GY467">
            <v>11378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</row>
        <row r="468">
          <cell r="A468">
            <v>2249168</v>
          </cell>
          <cell r="B468" t="str">
            <v>23.05.2016</v>
          </cell>
          <cell r="C468" t="str">
            <v>Kusel</v>
          </cell>
          <cell r="D468">
            <v>33603097</v>
          </cell>
          <cell r="E468" t="str">
            <v>01.01.2012</v>
          </cell>
          <cell r="F468">
            <v>288519.67</v>
          </cell>
          <cell r="G468">
            <v>225795.49</v>
          </cell>
          <cell r="H468">
            <v>15052.72</v>
          </cell>
          <cell r="I468">
            <v>12042</v>
          </cell>
          <cell r="J468">
            <v>276477.67</v>
          </cell>
          <cell r="K468" t="str">
            <v>Thallichtenberg</v>
          </cell>
          <cell r="L468" t="str">
            <v>28.02.2012</v>
          </cell>
          <cell r="M468">
            <v>350</v>
          </cell>
          <cell r="N468">
            <v>352</v>
          </cell>
          <cell r="O468">
            <v>355</v>
          </cell>
          <cell r="P468">
            <v>355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280</v>
          </cell>
          <cell r="V468">
            <v>290</v>
          </cell>
          <cell r="W468">
            <v>320</v>
          </cell>
          <cell r="X468">
            <v>320</v>
          </cell>
          <cell r="Y468">
            <v>0</v>
          </cell>
          <cell r="Z468">
            <v>10</v>
          </cell>
          <cell r="AA468">
            <v>40</v>
          </cell>
          <cell r="AB468">
            <v>40</v>
          </cell>
          <cell r="AC468">
            <v>320</v>
          </cell>
          <cell r="AD468">
            <v>340</v>
          </cell>
          <cell r="AE468">
            <v>350</v>
          </cell>
          <cell r="AF468">
            <v>350</v>
          </cell>
          <cell r="AG468">
            <v>0</v>
          </cell>
          <cell r="AH468">
            <v>20</v>
          </cell>
          <cell r="AI468">
            <v>30</v>
          </cell>
          <cell r="AJ468">
            <v>30</v>
          </cell>
          <cell r="AK468" t="str">
            <v>Thomas.Fehrenz@kv-kus.de</v>
          </cell>
          <cell r="AL468" t="str">
            <v>Ralf Berg</v>
          </cell>
          <cell r="AM468" t="str">
            <v>06381424208</v>
          </cell>
          <cell r="AN468" t="str">
            <v>23.05.2016</v>
          </cell>
          <cell r="AO468">
            <v>78.260000000000005</v>
          </cell>
          <cell r="AP468">
            <v>285239</v>
          </cell>
          <cell r="AQ468">
            <v>291720</v>
          </cell>
          <cell r="AR468">
            <v>265083</v>
          </cell>
          <cell r="BE468">
            <v>15052.72</v>
          </cell>
          <cell r="BF468">
            <v>15052.72</v>
          </cell>
          <cell r="BG468">
            <v>15052.72</v>
          </cell>
          <cell r="BH468">
            <v>15052.72</v>
          </cell>
          <cell r="BS468">
            <v>12042</v>
          </cell>
          <cell r="BT468">
            <v>12042</v>
          </cell>
          <cell r="BU468">
            <v>12042</v>
          </cell>
          <cell r="BV468">
            <v>12042</v>
          </cell>
          <cell r="CG468">
            <v>288519.67</v>
          </cell>
          <cell r="CH468">
            <v>264435.67</v>
          </cell>
          <cell r="CI468">
            <v>252393.67</v>
          </cell>
          <cell r="CJ468">
            <v>240351.67</v>
          </cell>
          <cell r="CK468">
            <v>228309.67</v>
          </cell>
          <cell r="CV468">
            <v>365</v>
          </cell>
          <cell r="CW468">
            <v>365</v>
          </cell>
          <cell r="CX468">
            <v>365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320</v>
          </cell>
          <cell r="DW468">
            <v>320</v>
          </cell>
          <cell r="DX468">
            <v>320</v>
          </cell>
          <cell r="DY468">
            <v>320</v>
          </cell>
          <cell r="DZ468">
            <v>320</v>
          </cell>
          <cell r="EA468">
            <v>320</v>
          </cell>
          <cell r="EB468">
            <v>320</v>
          </cell>
          <cell r="EC468">
            <v>320</v>
          </cell>
          <cell r="ED468">
            <v>320</v>
          </cell>
          <cell r="EE468">
            <v>320</v>
          </cell>
          <cell r="EF468">
            <v>320</v>
          </cell>
          <cell r="EG468">
            <v>320</v>
          </cell>
          <cell r="EH468">
            <v>320</v>
          </cell>
          <cell r="EI468">
            <v>40</v>
          </cell>
          <cell r="EJ468">
            <v>40</v>
          </cell>
          <cell r="EK468">
            <v>40</v>
          </cell>
          <cell r="EL468">
            <v>40</v>
          </cell>
          <cell r="EM468">
            <v>40</v>
          </cell>
          <cell r="EN468">
            <v>40</v>
          </cell>
          <cell r="EO468">
            <v>40</v>
          </cell>
          <cell r="EP468">
            <v>40</v>
          </cell>
          <cell r="EQ468">
            <v>40</v>
          </cell>
          <cell r="ER468">
            <v>40</v>
          </cell>
          <cell r="ES468">
            <v>40</v>
          </cell>
          <cell r="ET468">
            <v>40</v>
          </cell>
          <cell r="EU468">
            <v>40</v>
          </cell>
          <cell r="EV468">
            <v>350</v>
          </cell>
          <cell r="EW468">
            <v>365</v>
          </cell>
          <cell r="EX468">
            <v>365</v>
          </cell>
          <cell r="EY468">
            <v>365</v>
          </cell>
          <cell r="EZ468">
            <v>365</v>
          </cell>
          <cell r="FA468">
            <v>365</v>
          </cell>
          <cell r="FB468">
            <v>365</v>
          </cell>
          <cell r="FC468">
            <v>365</v>
          </cell>
          <cell r="FD468">
            <v>365</v>
          </cell>
          <cell r="FE468">
            <v>365</v>
          </cell>
          <cell r="FF468">
            <v>365</v>
          </cell>
          <cell r="FG468">
            <v>365</v>
          </cell>
          <cell r="FH468">
            <v>365</v>
          </cell>
          <cell r="FI468">
            <v>30</v>
          </cell>
          <cell r="FJ468">
            <v>30</v>
          </cell>
          <cell r="FK468">
            <v>30</v>
          </cell>
          <cell r="FL468">
            <v>30</v>
          </cell>
          <cell r="FM468">
            <v>30</v>
          </cell>
          <cell r="FN468">
            <v>30</v>
          </cell>
          <cell r="FO468">
            <v>30</v>
          </cell>
          <cell r="FP468">
            <v>30</v>
          </cell>
          <cell r="FQ468">
            <v>30</v>
          </cell>
          <cell r="FR468">
            <v>30</v>
          </cell>
          <cell r="FS468">
            <v>30</v>
          </cell>
          <cell r="FT468">
            <v>30</v>
          </cell>
          <cell r="FU468">
            <v>30</v>
          </cell>
          <cell r="FV468" t="str">
            <v>Entschuldungsfonds_V.1.2.1_EA_Punkt_mit_Sperrung.fvl</v>
          </cell>
          <cell r="FY468">
            <v>33603097</v>
          </cell>
          <cell r="FZ468">
            <v>33603097</v>
          </cell>
          <cell r="GA468" t="str">
            <v>Thallichtenberg</v>
          </cell>
          <cell r="GB468">
            <v>0</v>
          </cell>
          <cell r="GC468" t="str">
            <v>Ortsgemeinde</v>
          </cell>
          <cell r="GD468">
            <v>707</v>
          </cell>
          <cell r="GE468">
            <v>688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336</v>
          </cell>
          <cell r="GN468">
            <v>3</v>
          </cell>
          <cell r="GO468">
            <v>97</v>
          </cell>
          <cell r="GP468">
            <v>10035.142857142857</v>
          </cell>
          <cell r="GQ468">
            <v>5017.5714285714284</v>
          </cell>
          <cell r="GR468">
            <v>10035.142857142857</v>
          </cell>
          <cell r="GS468">
            <v>5017.5714285714284</v>
          </cell>
          <cell r="GT468">
            <v>10035.142857142857</v>
          </cell>
          <cell r="GU468">
            <v>5017.5714285714284</v>
          </cell>
          <cell r="GV468">
            <v>10035.142857142857</v>
          </cell>
          <cell r="GW468">
            <v>5017.5714285714284</v>
          </cell>
          <cell r="GX468">
            <v>10035.142857142857</v>
          </cell>
          <cell r="GY468">
            <v>5017.5714285714284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</row>
        <row r="469">
          <cell r="A469">
            <v>2249167</v>
          </cell>
          <cell r="B469" t="str">
            <v>23.05.2016</v>
          </cell>
          <cell r="C469" t="str">
            <v>Mainz-Bingen</v>
          </cell>
          <cell r="D469">
            <v>33907043</v>
          </cell>
          <cell r="E469" t="str">
            <v>01.01.2012</v>
          </cell>
          <cell r="F469">
            <v>3172117</v>
          </cell>
          <cell r="G469">
            <v>2482498.7599999998</v>
          </cell>
          <cell r="H469">
            <v>165500</v>
          </cell>
          <cell r="I469">
            <v>132400</v>
          </cell>
          <cell r="J469">
            <v>3039717</v>
          </cell>
          <cell r="K469" t="str">
            <v>Nierstein</v>
          </cell>
          <cell r="L469" t="str">
            <v>25.05.2012</v>
          </cell>
          <cell r="M469">
            <v>0</v>
          </cell>
          <cell r="N469">
            <v>360</v>
          </cell>
          <cell r="O469">
            <v>380</v>
          </cell>
          <cell r="P469">
            <v>380</v>
          </cell>
          <cell r="Q469">
            <v>0</v>
          </cell>
          <cell r="R469">
            <v>0</v>
          </cell>
          <cell r="S469">
            <v>20</v>
          </cell>
          <cell r="T469">
            <v>20</v>
          </cell>
          <cell r="U469">
            <v>0</v>
          </cell>
          <cell r="V469">
            <v>280</v>
          </cell>
          <cell r="W469">
            <v>300</v>
          </cell>
          <cell r="X469">
            <v>300</v>
          </cell>
          <cell r="Y469">
            <v>0</v>
          </cell>
          <cell r="Z469">
            <v>0</v>
          </cell>
          <cell r="AA469">
            <v>20</v>
          </cell>
          <cell r="AB469">
            <v>20</v>
          </cell>
          <cell r="AC469">
            <v>0</v>
          </cell>
          <cell r="AD469">
            <v>330</v>
          </cell>
          <cell r="AE469">
            <v>350</v>
          </cell>
          <cell r="AF469">
            <v>350</v>
          </cell>
          <cell r="AG469">
            <v>0</v>
          </cell>
          <cell r="AH469">
            <v>0</v>
          </cell>
          <cell r="AI469">
            <v>20</v>
          </cell>
          <cell r="AJ469">
            <v>20</v>
          </cell>
          <cell r="AK469" t="str">
            <v>stulz.klaus@mainz-bingen.de</v>
          </cell>
          <cell r="AL469" t="str">
            <v>Stulz</v>
          </cell>
          <cell r="AM469" t="str">
            <v>06132-7875181</v>
          </cell>
          <cell r="AN469" t="str">
            <v>23.05.2016</v>
          </cell>
          <cell r="AO469">
            <v>78.260000000000005</v>
          </cell>
          <cell r="AP469">
            <v>3010809</v>
          </cell>
          <cell r="AQ469">
            <v>5149031</v>
          </cell>
          <cell r="AR469">
            <v>4695477</v>
          </cell>
          <cell r="AS469">
            <v>1487778</v>
          </cell>
          <cell r="BE469">
            <v>165500</v>
          </cell>
          <cell r="BF469">
            <v>165500</v>
          </cell>
          <cell r="BG469">
            <v>165500</v>
          </cell>
          <cell r="BH469">
            <v>165500</v>
          </cell>
          <cell r="BS469">
            <v>132400</v>
          </cell>
          <cell r="BT469">
            <v>132400</v>
          </cell>
          <cell r="BU469">
            <v>132400</v>
          </cell>
          <cell r="BV469">
            <v>132400</v>
          </cell>
          <cell r="CG469">
            <v>3172117</v>
          </cell>
          <cell r="CH469">
            <v>2907317</v>
          </cell>
          <cell r="CI469">
            <v>2774917</v>
          </cell>
          <cell r="CJ469">
            <v>2642517</v>
          </cell>
          <cell r="CK469">
            <v>2510117</v>
          </cell>
          <cell r="CV469">
            <v>380</v>
          </cell>
          <cell r="CW469">
            <v>380</v>
          </cell>
          <cell r="CX469">
            <v>390</v>
          </cell>
          <cell r="CY469">
            <v>390</v>
          </cell>
          <cell r="CZ469">
            <v>390</v>
          </cell>
          <cell r="DA469">
            <v>390</v>
          </cell>
          <cell r="DB469">
            <v>390</v>
          </cell>
          <cell r="DC469">
            <v>390</v>
          </cell>
          <cell r="DD469">
            <v>390</v>
          </cell>
          <cell r="DE469">
            <v>390</v>
          </cell>
          <cell r="DF469">
            <v>390</v>
          </cell>
          <cell r="DG469">
            <v>390</v>
          </cell>
          <cell r="DH469">
            <v>390</v>
          </cell>
          <cell r="DI469">
            <v>20</v>
          </cell>
          <cell r="DJ469">
            <v>20</v>
          </cell>
          <cell r="DK469">
            <v>20</v>
          </cell>
          <cell r="DL469">
            <v>20</v>
          </cell>
          <cell r="DM469">
            <v>20</v>
          </cell>
          <cell r="DN469">
            <v>20</v>
          </cell>
          <cell r="DO469">
            <v>20</v>
          </cell>
          <cell r="DP469">
            <v>20</v>
          </cell>
          <cell r="DQ469">
            <v>20</v>
          </cell>
          <cell r="DR469">
            <v>20</v>
          </cell>
          <cell r="DS469">
            <v>20</v>
          </cell>
          <cell r="DT469">
            <v>20</v>
          </cell>
          <cell r="DU469">
            <v>20</v>
          </cell>
          <cell r="DV469">
            <v>300</v>
          </cell>
          <cell r="DW469">
            <v>300</v>
          </cell>
          <cell r="DX469">
            <v>320</v>
          </cell>
          <cell r="DY469">
            <v>320</v>
          </cell>
          <cell r="DZ469">
            <v>320</v>
          </cell>
          <cell r="EA469">
            <v>320</v>
          </cell>
          <cell r="EB469">
            <v>320</v>
          </cell>
          <cell r="EC469">
            <v>320</v>
          </cell>
          <cell r="ED469">
            <v>320</v>
          </cell>
          <cell r="EE469">
            <v>320</v>
          </cell>
          <cell r="EF469">
            <v>320</v>
          </cell>
          <cell r="EG469">
            <v>320</v>
          </cell>
          <cell r="EH469">
            <v>320</v>
          </cell>
          <cell r="EI469">
            <v>20</v>
          </cell>
          <cell r="EJ469">
            <v>20</v>
          </cell>
          <cell r="EK469">
            <v>20</v>
          </cell>
          <cell r="EL469">
            <v>20</v>
          </cell>
          <cell r="EM469">
            <v>20</v>
          </cell>
          <cell r="EN469">
            <v>20</v>
          </cell>
          <cell r="EO469">
            <v>20</v>
          </cell>
          <cell r="EP469">
            <v>20</v>
          </cell>
          <cell r="EQ469">
            <v>20</v>
          </cell>
          <cell r="ER469">
            <v>20</v>
          </cell>
          <cell r="ES469">
            <v>20</v>
          </cell>
          <cell r="ET469">
            <v>20</v>
          </cell>
          <cell r="EU469">
            <v>20</v>
          </cell>
          <cell r="EV469">
            <v>365</v>
          </cell>
          <cell r="EW469">
            <v>365</v>
          </cell>
          <cell r="EX469">
            <v>365</v>
          </cell>
          <cell r="EY469">
            <v>365</v>
          </cell>
          <cell r="EZ469">
            <v>365</v>
          </cell>
          <cell r="FA469">
            <v>365</v>
          </cell>
          <cell r="FB469">
            <v>365</v>
          </cell>
          <cell r="FC469">
            <v>365</v>
          </cell>
          <cell r="FD469">
            <v>365</v>
          </cell>
          <cell r="FE469">
            <v>365</v>
          </cell>
          <cell r="FF469">
            <v>365</v>
          </cell>
          <cell r="FG469">
            <v>365</v>
          </cell>
          <cell r="FH469">
            <v>365</v>
          </cell>
          <cell r="FI469">
            <v>20</v>
          </cell>
          <cell r="FJ469">
            <v>20</v>
          </cell>
          <cell r="FK469">
            <v>20</v>
          </cell>
          <cell r="FL469">
            <v>20</v>
          </cell>
          <cell r="FM469">
            <v>20</v>
          </cell>
          <cell r="FN469">
            <v>20</v>
          </cell>
          <cell r="FO469">
            <v>20</v>
          </cell>
          <cell r="FP469">
            <v>20</v>
          </cell>
          <cell r="FQ469">
            <v>20</v>
          </cell>
          <cell r="FR469">
            <v>20</v>
          </cell>
          <cell r="FS469">
            <v>20</v>
          </cell>
          <cell r="FT469">
            <v>20</v>
          </cell>
          <cell r="FU469">
            <v>20</v>
          </cell>
          <cell r="FV469" t="str">
            <v>Entschuldungsfonds_V.1.2.1_EA_Punkt_mit_Sperrung.fvl</v>
          </cell>
          <cell r="FY469">
            <v>33907043</v>
          </cell>
          <cell r="FZ469">
            <v>33907043</v>
          </cell>
          <cell r="GA469" t="str">
            <v>Nierstein</v>
          </cell>
          <cell r="GB469">
            <v>0</v>
          </cell>
          <cell r="GC469" t="str">
            <v>Ortsgemeinde</v>
          </cell>
          <cell r="GD469">
            <v>7810</v>
          </cell>
          <cell r="GE469">
            <v>7910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339</v>
          </cell>
          <cell r="GN469">
            <v>7</v>
          </cell>
          <cell r="GO469">
            <v>43</v>
          </cell>
          <cell r="GP469">
            <v>110333.33333333333</v>
          </cell>
          <cell r="GQ469">
            <v>55166.666666666664</v>
          </cell>
          <cell r="GR469">
            <v>110333.33333333333</v>
          </cell>
          <cell r="GS469">
            <v>55166.666666666664</v>
          </cell>
          <cell r="GT469">
            <v>110333.33333333333</v>
          </cell>
          <cell r="GU469">
            <v>55166.666666666664</v>
          </cell>
          <cell r="GV469">
            <v>110333.33333333333</v>
          </cell>
          <cell r="GW469">
            <v>55166.666666666664</v>
          </cell>
          <cell r="GX469">
            <v>110333.33333333333</v>
          </cell>
          <cell r="GY469">
            <v>55166.666666666664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</row>
        <row r="470">
          <cell r="A470">
            <v>2249166</v>
          </cell>
          <cell r="B470" t="str">
            <v>23.05.2016</v>
          </cell>
          <cell r="C470" t="str">
            <v>Kusel</v>
          </cell>
          <cell r="D470">
            <v>33603091</v>
          </cell>
          <cell r="E470" t="str">
            <v>01.01.2012</v>
          </cell>
          <cell r="F470">
            <v>241864</v>
          </cell>
          <cell r="G470">
            <v>189282.76</v>
          </cell>
          <cell r="H470">
            <v>12619</v>
          </cell>
          <cell r="I470">
            <v>10095</v>
          </cell>
          <cell r="J470">
            <v>231769</v>
          </cell>
          <cell r="K470" t="str">
            <v>Schellweiler</v>
          </cell>
          <cell r="L470" t="str">
            <v>30.05.2012</v>
          </cell>
          <cell r="M470">
            <v>350</v>
          </cell>
          <cell r="N470">
            <v>350</v>
          </cell>
          <cell r="O470">
            <v>350</v>
          </cell>
          <cell r="P470">
            <v>350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280</v>
          </cell>
          <cell r="V470">
            <v>290</v>
          </cell>
          <cell r="W470">
            <v>290</v>
          </cell>
          <cell r="X470">
            <v>290</v>
          </cell>
          <cell r="Y470">
            <v>0</v>
          </cell>
          <cell r="Z470">
            <v>10</v>
          </cell>
          <cell r="AA470">
            <v>10</v>
          </cell>
          <cell r="AB470">
            <v>10</v>
          </cell>
          <cell r="AC470">
            <v>320</v>
          </cell>
          <cell r="AD470">
            <v>340</v>
          </cell>
          <cell r="AE470">
            <v>340</v>
          </cell>
          <cell r="AF470">
            <v>340</v>
          </cell>
          <cell r="AG470">
            <v>0</v>
          </cell>
          <cell r="AH470">
            <v>20</v>
          </cell>
          <cell r="AI470">
            <v>20</v>
          </cell>
          <cell r="AJ470">
            <v>20</v>
          </cell>
          <cell r="AK470" t="str">
            <v>Thomas.Fehrenz@kv-kus.de</v>
          </cell>
          <cell r="AL470" t="str">
            <v>Ralf Berg</v>
          </cell>
          <cell r="AM470" t="str">
            <v>06381424208</v>
          </cell>
          <cell r="AN470" t="str">
            <v>23.05.2016</v>
          </cell>
          <cell r="AO470">
            <v>78.260000000000005</v>
          </cell>
          <cell r="AP470">
            <v>408263</v>
          </cell>
          <cell r="AQ470">
            <v>444543</v>
          </cell>
          <cell r="AR470">
            <v>506664</v>
          </cell>
          <cell r="BE470">
            <v>12619</v>
          </cell>
          <cell r="BF470">
            <v>12619</v>
          </cell>
          <cell r="BG470">
            <v>12619</v>
          </cell>
          <cell r="BH470">
            <v>12619</v>
          </cell>
          <cell r="BS470">
            <v>10095</v>
          </cell>
          <cell r="BT470">
            <v>10095</v>
          </cell>
          <cell r="BU470">
            <v>10095</v>
          </cell>
          <cell r="BV470">
            <v>10095</v>
          </cell>
          <cell r="CG470">
            <v>241864</v>
          </cell>
          <cell r="CH470">
            <v>221674</v>
          </cell>
          <cell r="CI470">
            <v>211579</v>
          </cell>
          <cell r="CJ470">
            <v>201484</v>
          </cell>
          <cell r="CK470">
            <v>191389</v>
          </cell>
          <cell r="CV470">
            <v>365</v>
          </cell>
          <cell r="CW470">
            <v>365</v>
          </cell>
          <cell r="CX470">
            <v>365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300</v>
          </cell>
          <cell r="DW470">
            <v>300</v>
          </cell>
          <cell r="DX470">
            <v>300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10</v>
          </cell>
          <cell r="EJ470">
            <v>10</v>
          </cell>
          <cell r="EK470">
            <v>10</v>
          </cell>
          <cell r="EL470">
            <v>10</v>
          </cell>
          <cell r="EM470">
            <v>10</v>
          </cell>
          <cell r="EN470">
            <v>10</v>
          </cell>
          <cell r="EO470">
            <v>10</v>
          </cell>
          <cell r="EP470">
            <v>10</v>
          </cell>
          <cell r="EQ470">
            <v>10</v>
          </cell>
          <cell r="ER470">
            <v>10</v>
          </cell>
          <cell r="ES470">
            <v>10</v>
          </cell>
          <cell r="ET470">
            <v>10</v>
          </cell>
          <cell r="EU470">
            <v>10</v>
          </cell>
          <cell r="EV470">
            <v>365</v>
          </cell>
          <cell r="EW470">
            <v>365</v>
          </cell>
          <cell r="EX470">
            <v>365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20</v>
          </cell>
          <cell r="FJ470">
            <v>20</v>
          </cell>
          <cell r="FK470">
            <v>20</v>
          </cell>
          <cell r="FL470">
            <v>20</v>
          </cell>
          <cell r="FM470">
            <v>20</v>
          </cell>
          <cell r="FN470">
            <v>20</v>
          </cell>
          <cell r="FO470">
            <v>20</v>
          </cell>
          <cell r="FP470">
            <v>20</v>
          </cell>
          <cell r="FQ470">
            <v>20</v>
          </cell>
          <cell r="FR470">
            <v>20</v>
          </cell>
          <cell r="FS470">
            <v>20</v>
          </cell>
          <cell r="FT470">
            <v>20</v>
          </cell>
          <cell r="FU470">
            <v>20</v>
          </cell>
          <cell r="FV470" t="str">
            <v>Entschuldungsfonds_V.1.2.1_EA_Punkt_mit_Sperrung.fvl</v>
          </cell>
          <cell r="FY470">
            <v>33603091</v>
          </cell>
          <cell r="FZ470">
            <v>33603091</v>
          </cell>
          <cell r="GA470" t="str">
            <v>Schellweiler</v>
          </cell>
          <cell r="GB470">
            <v>0</v>
          </cell>
          <cell r="GC470" t="str">
            <v>Ortsgemeinde</v>
          </cell>
          <cell r="GD470">
            <v>520</v>
          </cell>
          <cell r="GE470">
            <v>509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336</v>
          </cell>
          <cell r="GN470">
            <v>3</v>
          </cell>
          <cell r="GO470">
            <v>91</v>
          </cell>
          <cell r="GP470">
            <v>8412.6666666666661</v>
          </cell>
          <cell r="GQ470">
            <v>4206.333333333333</v>
          </cell>
          <cell r="GR470">
            <v>8412.6666666666661</v>
          </cell>
          <cell r="GS470">
            <v>4206.333333333333</v>
          </cell>
          <cell r="GT470">
            <v>8412.6666666666661</v>
          </cell>
          <cell r="GU470">
            <v>4206.333333333333</v>
          </cell>
          <cell r="GV470">
            <v>8412.6666666666661</v>
          </cell>
          <cell r="GW470">
            <v>4206.333333333333</v>
          </cell>
          <cell r="GX470">
            <v>8412.6666666666661</v>
          </cell>
          <cell r="GY470">
            <v>4206.333333333333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</row>
        <row r="471">
          <cell r="A471">
            <v>2249164</v>
          </cell>
          <cell r="B471" t="str">
            <v>23.05.2016</v>
          </cell>
          <cell r="C471" t="str">
            <v>Kusel</v>
          </cell>
          <cell r="D471">
            <v>33603094</v>
          </cell>
          <cell r="E471" t="str">
            <v>01.01.2012</v>
          </cell>
          <cell r="F471">
            <v>176793</v>
          </cell>
          <cell r="G471">
            <v>138358.20000000001</v>
          </cell>
          <cell r="H471">
            <v>9224</v>
          </cell>
          <cell r="I471">
            <v>7379</v>
          </cell>
          <cell r="J471">
            <v>169414</v>
          </cell>
          <cell r="K471" t="str">
            <v>Selchenbach</v>
          </cell>
          <cell r="L471" t="str">
            <v>26.06.2012</v>
          </cell>
          <cell r="M471">
            <v>352</v>
          </cell>
          <cell r="N471">
            <v>352</v>
          </cell>
          <cell r="O471">
            <v>352</v>
          </cell>
          <cell r="P471">
            <v>352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280</v>
          </cell>
          <cell r="V471">
            <v>290</v>
          </cell>
          <cell r="W471">
            <v>310</v>
          </cell>
          <cell r="X471">
            <v>310</v>
          </cell>
          <cell r="Y471">
            <v>0</v>
          </cell>
          <cell r="Z471">
            <v>10</v>
          </cell>
          <cell r="AA471">
            <v>30</v>
          </cell>
          <cell r="AB471">
            <v>30</v>
          </cell>
          <cell r="AC471">
            <v>320</v>
          </cell>
          <cell r="AD471">
            <v>340</v>
          </cell>
          <cell r="AE471">
            <v>370</v>
          </cell>
          <cell r="AF471">
            <v>370</v>
          </cell>
          <cell r="AG471">
            <v>0</v>
          </cell>
          <cell r="AH471">
            <v>20</v>
          </cell>
          <cell r="AI471">
            <v>50</v>
          </cell>
          <cell r="AJ471">
            <v>50</v>
          </cell>
          <cell r="AK471" t="str">
            <v>Thomas.Fehrenz@kv-kus.de</v>
          </cell>
          <cell r="AL471" t="str">
            <v>Ralf Berg</v>
          </cell>
          <cell r="AM471" t="str">
            <v>06381424208</v>
          </cell>
          <cell r="AN471" t="str">
            <v>23.05.2016</v>
          </cell>
          <cell r="AO471">
            <v>78.260000000000005</v>
          </cell>
          <cell r="AP471">
            <v>229140</v>
          </cell>
          <cell r="AQ471">
            <v>230457</v>
          </cell>
          <cell r="AR471">
            <v>243781</v>
          </cell>
          <cell r="AS471">
            <v>0</v>
          </cell>
          <cell r="BE471">
            <v>9224</v>
          </cell>
          <cell r="BF471">
            <v>9224</v>
          </cell>
          <cell r="BG471">
            <v>9224</v>
          </cell>
          <cell r="BH471">
            <v>9224</v>
          </cell>
          <cell r="BS471">
            <v>7379</v>
          </cell>
          <cell r="BT471">
            <v>7379</v>
          </cell>
          <cell r="BU471">
            <v>7379</v>
          </cell>
          <cell r="BV471">
            <v>7379</v>
          </cell>
          <cell r="CG471">
            <v>176793</v>
          </cell>
          <cell r="CH471">
            <v>162035</v>
          </cell>
          <cell r="CI471">
            <v>154656</v>
          </cell>
          <cell r="CJ471">
            <v>147277</v>
          </cell>
          <cell r="CK471">
            <v>139898</v>
          </cell>
          <cell r="CV471">
            <v>365</v>
          </cell>
          <cell r="CW471">
            <v>365</v>
          </cell>
          <cell r="CX471">
            <v>365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310</v>
          </cell>
          <cell r="DW471">
            <v>310</v>
          </cell>
          <cell r="DX471">
            <v>310</v>
          </cell>
          <cell r="DY471">
            <v>310</v>
          </cell>
          <cell r="DZ471">
            <v>310</v>
          </cell>
          <cell r="EA471">
            <v>310</v>
          </cell>
          <cell r="EB471">
            <v>310</v>
          </cell>
          <cell r="EC471">
            <v>310</v>
          </cell>
          <cell r="ED471">
            <v>310</v>
          </cell>
          <cell r="EE471">
            <v>310</v>
          </cell>
          <cell r="EF471">
            <v>310</v>
          </cell>
          <cell r="EG471">
            <v>310</v>
          </cell>
          <cell r="EH471">
            <v>310</v>
          </cell>
          <cell r="EI471">
            <v>30</v>
          </cell>
          <cell r="EJ471">
            <v>30</v>
          </cell>
          <cell r="EK471">
            <v>30</v>
          </cell>
          <cell r="EL471">
            <v>30</v>
          </cell>
          <cell r="EM471">
            <v>30</v>
          </cell>
          <cell r="EN471">
            <v>30</v>
          </cell>
          <cell r="EO471">
            <v>30</v>
          </cell>
          <cell r="EP471">
            <v>30</v>
          </cell>
          <cell r="EQ471">
            <v>30</v>
          </cell>
          <cell r="ER471">
            <v>30</v>
          </cell>
          <cell r="ES471">
            <v>30</v>
          </cell>
          <cell r="ET471">
            <v>30</v>
          </cell>
          <cell r="EU471">
            <v>30</v>
          </cell>
          <cell r="EV471">
            <v>370</v>
          </cell>
          <cell r="EW471">
            <v>370</v>
          </cell>
          <cell r="EX471">
            <v>370</v>
          </cell>
          <cell r="EY471">
            <v>370</v>
          </cell>
          <cell r="EZ471">
            <v>370</v>
          </cell>
          <cell r="FA471">
            <v>370</v>
          </cell>
          <cell r="FB471">
            <v>370</v>
          </cell>
          <cell r="FC471">
            <v>370</v>
          </cell>
          <cell r="FD471">
            <v>370</v>
          </cell>
          <cell r="FE471">
            <v>370</v>
          </cell>
          <cell r="FF471">
            <v>370</v>
          </cell>
          <cell r="FG471">
            <v>370</v>
          </cell>
          <cell r="FH471">
            <v>370</v>
          </cell>
          <cell r="FI471">
            <v>50</v>
          </cell>
          <cell r="FJ471">
            <v>50</v>
          </cell>
          <cell r="FK471">
            <v>50</v>
          </cell>
          <cell r="FL471">
            <v>50</v>
          </cell>
          <cell r="FM471">
            <v>50</v>
          </cell>
          <cell r="FN471">
            <v>50</v>
          </cell>
          <cell r="FO471">
            <v>50</v>
          </cell>
          <cell r="FP471">
            <v>50</v>
          </cell>
          <cell r="FQ471">
            <v>50</v>
          </cell>
          <cell r="FR471">
            <v>50</v>
          </cell>
          <cell r="FS471">
            <v>50</v>
          </cell>
          <cell r="FT471">
            <v>50</v>
          </cell>
          <cell r="FU471">
            <v>50</v>
          </cell>
          <cell r="FV471" t="str">
            <v>Entschuldungsfonds_V.1.2.1_EA_Punkt_mit_Sperrung.fvl</v>
          </cell>
          <cell r="FY471">
            <v>33603094</v>
          </cell>
          <cell r="FZ471">
            <v>33603094</v>
          </cell>
          <cell r="GA471" t="str">
            <v>Selchenbach</v>
          </cell>
          <cell r="GB471">
            <v>0</v>
          </cell>
          <cell r="GC471" t="str">
            <v>Ortsgemeinde</v>
          </cell>
          <cell r="GD471">
            <v>372</v>
          </cell>
          <cell r="GE471">
            <v>349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336</v>
          </cell>
          <cell r="GN471">
            <v>3</v>
          </cell>
          <cell r="GO471">
            <v>94</v>
          </cell>
          <cell r="GP471">
            <v>6149.333333333333</v>
          </cell>
          <cell r="GQ471">
            <v>3074.6666666666665</v>
          </cell>
          <cell r="GR471">
            <v>6149.333333333333</v>
          </cell>
          <cell r="GS471">
            <v>3074.6666666666665</v>
          </cell>
          <cell r="GT471">
            <v>6149.333333333333</v>
          </cell>
          <cell r="GU471">
            <v>3074.6666666666665</v>
          </cell>
          <cell r="GV471">
            <v>6149.333333333333</v>
          </cell>
          <cell r="GW471">
            <v>3074.6666666666665</v>
          </cell>
          <cell r="GX471">
            <v>6149.333333333333</v>
          </cell>
          <cell r="GY471">
            <v>3074.6666666666665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</row>
        <row r="472">
          <cell r="A472">
            <v>2249147</v>
          </cell>
          <cell r="B472" t="str">
            <v>23.05.2016</v>
          </cell>
          <cell r="C472" t="str">
            <v>Kusel</v>
          </cell>
          <cell r="D472">
            <v>33603088</v>
          </cell>
          <cell r="E472" t="str">
            <v>01.01.2012</v>
          </cell>
          <cell r="F472">
            <v>663392</v>
          </cell>
          <cell r="G472">
            <v>519170.57</v>
          </cell>
          <cell r="H472">
            <v>34611</v>
          </cell>
          <cell r="I472">
            <v>27689</v>
          </cell>
          <cell r="J472">
            <v>635703</v>
          </cell>
          <cell r="K472" t="str">
            <v>Ruthweiler</v>
          </cell>
          <cell r="L472" t="str">
            <v>15.06.2012</v>
          </cell>
          <cell r="M472">
            <v>352</v>
          </cell>
          <cell r="N472">
            <v>352</v>
          </cell>
          <cell r="O472">
            <v>352</v>
          </cell>
          <cell r="P472">
            <v>352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280</v>
          </cell>
          <cell r="V472">
            <v>290</v>
          </cell>
          <cell r="W472">
            <v>400</v>
          </cell>
          <cell r="X472">
            <v>400</v>
          </cell>
          <cell r="Y472">
            <v>0</v>
          </cell>
          <cell r="Z472">
            <v>10</v>
          </cell>
          <cell r="AA472">
            <v>120</v>
          </cell>
          <cell r="AB472">
            <v>120</v>
          </cell>
          <cell r="AC472">
            <v>320</v>
          </cell>
          <cell r="AD472">
            <v>340</v>
          </cell>
          <cell r="AE472">
            <v>450</v>
          </cell>
          <cell r="AF472">
            <v>450</v>
          </cell>
          <cell r="AG472">
            <v>0</v>
          </cell>
          <cell r="AH472">
            <v>20</v>
          </cell>
          <cell r="AI472">
            <v>130</v>
          </cell>
          <cell r="AJ472">
            <v>130</v>
          </cell>
          <cell r="AK472" t="str">
            <v>Thomas.Fehrenz@kv-kus.de</v>
          </cell>
          <cell r="AL472" t="str">
            <v>Ralf Berg</v>
          </cell>
          <cell r="AM472" t="str">
            <v>06381424208</v>
          </cell>
          <cell r="AN472" t="str">
            <v>23.05.2016</v>
          </cell>
          <cell r="AO472">
            <v>78.260000000000005</v>
          </cell>
          <cell r="AP472">
            <v>970247</v>
          </cell>
          <cell r="AQ472">
            <v>990393</v>
          </cell>
          <cell r="AR472">
            <v>1035164</v>
          </cell>
          <cell r="AS472">
            <v>26025</v>
          </cell>
          <cell r="BE472">
            <v>34611</v>
          </cell>
          <cell r="BF472">
            <v>34611</v>
          </cell>
          <cell r="BG472">
            <v>34611</v>
          </cell>
          <cell r="BH472">
            <v>34611</v>
          </cell>
          <cell r="BS472">
            <v>27689</v>
          </cell>
          <cell r="BT472">
            <v>27689</v>
          </cell>
          <cell r="BU472">
            <v>27689</v>
          </cell>
          <cell r="BV472">
            <v>27689</v>
          </cell>
          <cell r="CG472">
            <v>663392</v>
          </cell>
          <cell r="CH472">
            <v>608014</v>
          </cell>
          <cell r="CI472">
            <v>580325</v>
          </cell>
          <cell r="CJ472">
            <v>552636</v>
          </cell>
          <cell r="CK472">
            <v>524947</v>
          </cell>
          <cell r="CV472">
            <v>365</v>
          </cell>
          <cell r="CW472">
            <v>365</v>
          </cell>
          <cell r="CX472">
            <v>365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400</v>
          </cell>
          <cell r="DW472">
            <v>400</v>
          </cell>
          <cell r="DX472">
            <v>400</v>
          </cell>
          <cell r="DY472">
            <v>400</v>
          </cell>
          <cell r="DZ472">
            <v>400</v>
          </cell>
          <cell r="EA472">
            <v>400</v>
          </cell>
          <cell r="EB472">
            <v>400</v>
          </cell>
          <cell r="EC472">
            <v>400</v>
          </cell>
          <cell r="ED472">
            <v>400</v>
          </cell>
          <cell r="EE472">
            <v>400</v>
          </cell>
          <cell r="EF472">
            <v>400</v>
          </cell>
          <cell r="EG472">
            <v>400</v>
          </cell>
          <cell r="EH472">
            <v>400</v>
          </cell>
          <cell r="EI472">
            <v>120</v>
          </cell>
          <cell r="EJ472">
            <v>120</v>
          </cell>
          <cell r="EK472">
            <v>120</v>
          </cell>
          <cell r="EL472">
            <v>120</v>
          </cell>
          <cell r="EM472">
            <v>120</v>
          </cell>
          <cell r="EN472">
            <v>120</v>
          </cell>
          <cell r="EO472">
            <v>120</v>
          </cell>
          <cell r="EP472">
            <v>120</v>
          </cell>
          <cell r="EQ472">
            <v>120</v>
          </cell>
          <cell r="ER472">
            <v>120</v>
          </cell>
          <cell r="ES472">
            <v>120</v>
          </cell>
          <cell r="ET472">
            <v>120</v>
          </cell>
          <cell r="EU472">
            <v>120</v>
          </cell>
          <cell r="EV472">
            <v>450</v>
          </cell>
          <cell r="EW472">
            <v>450</v>
          </cell>
          <cell r="EX472">
            <v>450</v>
          </cell>
          <cell r="EY472">
            <v>450</v>
          </cell>
          <cell r="EZ472">
            <v>450</v>
          </cell>
          <cell r="FA472">
            <v>450</v>
          </cell>
          <cell r="FB472">
            <v>450</v>
          </cell>
          <cell r="FC472">
            <v>450</v>
          </cell>
          <cell r="FD472">
            <v>450</v>
          </cell>
          <cell r="FE472">
            <v>450</v>
          </cell>
          <cell r="FF472">
            <v>450</v>
          </cell>
          <cell r="FG472">
            <v>450</v>
          </cell>
          <cell r="FH472">
            <v>450</v>
          </cell>
          <cell r="FI472">
            <v>130</v>
          </cell>
          <cell r="FJ472">
            <v>130</v>
          </cell>
          <cell r="FK472">
            <v>130</v>
          </cell>
          <cell r="FL472">
            <v>130</v>
          </cell>
          <cell r="FM472">
            <v>130</v>
          </cell>
          <cell r="FN472">
            <v>130</v>
          </cell>
          <cell r="FO472">
            <v>130</v>
          </cell>
          <cell r="FP472">
            <v>130</v>
          </cell>
          <cell r="FQ472">
            <v>130</v>
          </cell>
          <cell r="FR472">
            <v>130</v>
          </cell>
          <cell r="FS472">
            <v>130</v>
          </cell>
          <cell r="FT472">
            <v>130</v>
          </cell>
          <cell r="FU472">
            <v>130</v>
          </cell>
          <cell r="FV472" t="str">
            <v>Entschuldungsfonds_V.1.2.1_EA_Punkt_mit_Sperrung.fvl</v>
          </cell>
          <cell r="FY472">
            <v>33603088</v>
          </cell>
          <cell r="FZ472">
            <v>33603088</v>
          </cell>
          <cell r="GA472" t="str">
            <v>Ruthweiler</v>
          </cell>
          <cell r="GB472">
            <v>0</v>
          </cell>
          <cell r="GC472" t="str">
            <v>Ortsgemeinde</v>
          </cell>
          <cell r="GD472">
            <v>489</v>
          </cell>
          <cell r="GE472">
            <v>473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336</v>
          </cell>
          <cell r="GN472">
            <v>3</v>
          </cell>
          <cell r="GO472">
            <v>88</v>
          </cell>
          <cell r="GP472">
            <v>23074</v>
          </cell>
          <cell r="GQ472">
            <v>11537</v>
          </cell>
          <cell r="GR472">
            <v>23074</v>
          </cell>
          <cell r="GS472">
            <v>11537</v>
          </cell>
          <cell r="GT472">
            <v>23074</v>
          </cell>
          <cell r="GU472">
            <v>11537</v>
          </cell>
          <cell r="GV472">
            <v>23074</v>
          </cell>
          <cell r="GW472">
            <v>11537</v>
          </cell>
          <cell r="GX472">
            <v>23074</v>
          </cell>
          <cell r="GY472">
            <v>11537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</row>
        <row r="473">
          <cell r="A473">
            <v>2249134</v>
          </cell>
          <cell r="B473" t="str">
            <v>23.05.2016</v>
          </cell>
          <cell r="C473" t="str">
            <v>Kusel</v>
          </cell>
          <cell r="D473">
            <v>33603084</v>
          </cell>
          <cell r="E473" t="str">
            <v>01.01.2012</v>
          </cell>
          <cell r="F473">
            <v>276295</v>
          </cell>
          <cell r="G473">
            <v>216228.46</v>
          </cell>
          <cell r="H473">
            <v>14415</v>
          </cell>
          <cell r="I473">
            <v>11532</v>
          </cell>
          <cell r="J473">
            <v>264763</v>
          </cell>
          <cell r="K473" t="str">
            <v>Reichweiler</v>
          </cell>
          <cell r="L473" t="str">
            <v>25.05.2012</v>
          </cell>
          <cell r="M473">
            <v>352</v>
          </cell>
          <cell r="N473">
            <v>352</v>
          </cell>
          <cell r="O473">
            <v>352</v>
          </cell>
          <cell r="P473">
            <v>352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280</v>
          </cell>
          <cell r="V473">
            <v>290</v>
          </cell>
          <cell r="W473">
            <v>290</v>
          </cell>
          <cell r="X473">
            <v>290</v>
          </cell>
          <cell r="Y473">
            <v>0</v>
          </cell>
          <cell r="Z473">
            <v>10</v>
          </cell>
          <cell r="AA473">
            <v>10</v>
          </cell>
          <cell r="AB473">
            <v>10</v>
          </cell>
          <cell r="AC473">
            <v>320</v>
          </cell>
          <cell r="AD473">
            <v>340</v>
          </cell>
          <cell r="AE473">
            <v>365</v>
          </cell>
          <cell r="AF473">
            <v>365</v>
          </cell>
          <cell r="AG473">
            <v>0</v>
          </cell>
          <cell r="AH473">
            <v>20</v>
          </cell>
          <cell r="AI473">
            <v>45</v>
          </cell>
          <cell r="AJ473">
            <v>45</v>
          </cell>
          <cell r="AK473" t="str">
            <v>Thomas.Fehrenz@kv-kus.de</v>
          </cell>
          <cell r="AL473" t="str">
            <v>Ralf Berg</v>
          </cell>
          <cell r="AM473" t="str">
            <v>06381424208</v>
          </cell>
          <cell r="AN473" t="str">
            <v>23.05.2016</v>
          </cell>
          <cell r="AO473">
            <v>78.260000000000005</v>
          </cell>
          <cell r="AP473">
            <v>442027</v>
          </cell>
          <cell r="AQ473">
            <v>495790</v>
          </cell>
          <cell r="AR473">
            <v>594466</v>
          </cell>
          <cell r="BE473">
            <v>14415</v>
          </cell>
          <cell r="BF473">
            <v>14415</v>
          </cell>
          <cell r="BG473">
            <v>14415</v>
          </cell>
          <cell r="BH473">
            <v>14415</v>
          </cell>
          <cell r="BS473">
            <v>11532</v>
          </cell>
          <cell r="BT473">
            <v>11532</v>
          </cell>
          <cell r="BU473">
            <v>11532</v>
          </cell>
          <cell r="BV473">
            <v>11532</v>
          </cell>
          <cell r="CG473">
            <v>276295</v>
          </cell>
          <cell r="CH473">
            <v>253231</v>
          </cell>
          <cell r="CI473">
            <v>241699</v>
          </cell>
          <cell r="CJ473">
            <v>230167</v>
          </cell>
          <cell r="CK473">
            <v>218635</v>
          </cell>
          <cell r="CV473">
            <v>365</v>
          </cell>
          <cell r="CW473">
            <v>365</v>
          </cell>
          <cell r="CX473">
            <v>365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300</v>
          </cell>
          <cell r="DW473">
            <v>300</v>
          </cell>
          <cell r="DX473">
            <v>300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10</v>
          </cell>
          <cell r="EJ473">
            <v>10</v>
          </cell>
          <cell r="EK473">
            <v>10</v>
          </cell>
          <cell r="EL473">
            <v>10</v>
          </cell>
          <cell r="EM473">
            <v>10</v>
          </cell>
          <cell r="EN473">
            <v>10</v>
          </cell>
          <cell r="EO473">
            <v>10</v>
          </cell>
          <cell r="EP473">
            <v>10</v>
          </cell>
          <cell r="EQ473">
            <v>10</v>
          </cell>
          <cell r="ER473">
            <v>10</v>
          </cell>
          <cell r="ES473">
            <v>10</v>
          </cell>
          <cell r="ET473">
            <v>10</v>
          </cell>
          <cell r="EU473">
            <v>10</v>
          </cell>
          <cell r="EV473">
            <v>365</v>
          </cell>
          <cell r="EW473">
            <v>365</v>
          </cell>
          <cell r="EX473">
            <v>365</v>
          </cell>
          <cell r="EY473">
            <v>365</v>
          </cell>
          <cell r="EZ473">
            <v>365</v>
          </cell>
          <cell r="FA473">
            <v>365</v>
          </cell>
          <cell r="FB473">
            <v>365</v>
          </cell>
          <cell r="FC473">
            <v>365</v>
          </cell>
          <cell r="FD473">
            <v>365</v>
          </cell>
          <cell r="FE473">
            <v>365</v>
          </cell>
          <cell r="FF473">
            <v>365</v>
          </cell>
          <cell r="FG473">
            <v>365</v>
          </cell>
          <cell r="FH473">
            <v>365</v>
          </cell>
          <cell r="FI473">
            <v>45</v>
          </cell>
          <cell r="FJ473">
            <v>45</v>
          </cell>
          <cell r="FK473">
            <v>45</v>
          </cell>
          <cell r="FL473">
            <v>45</v>
          </cell>
          <cell r="FM473">
            <v>45</v>
          </cell>
          <cell r="FN473">
            <v>45</v>
          </cell>
          <cell r="FO473">
            <v>45</v>
          </cell>
          <cell r="FP473">
            <v>45</v>
          </cell>
          <cell r="FQ473">
            <v>45</v>
          </cell>
          <cell r="FR473">
            <v>45</v>
          </cell>
          <cell r="FS473">
            <v>45</v>
          </cell>
          <cell r="FT473">
            <v>45</v>
          </cell>
          <cell r="FU473">
            <v>45</v>
          </cell>
          <cell r="FV473" t="str">
            <v>Entschuldungsfonds_V.1.2.1_EA_Punkt_mit_Sperrung.fvl</v>
          </cell>
          <cell r="FY473">
            <v>33603084</v>
          </cell>
          <cell r="FZ473">
            <v>33603084</v>
          </cell>
          <cell r="GA473" t="str">
            <v>Reichweiler</v>
          </cell>
          <cell r="GB473">
            <v>0</v>
          </cell>
          <cell r="GC473" t="str">
            <v>Ortsgemeinde</v>
          </cell>
          <cell r="GD473">
            <v>544</v>
          </cell>
          <cell r="GE473">
            <v>530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336</v>
          </cell>
          <cell r="GN473">
            <v>3</v>
          </cell>
          <cell r="GO473">
            <v>84</v>
          </cell>
          <cell r="GP473">
            <v>9610</v>
          </cell>
          <cell r="GQ473">
            <v>4805</v>
          </cell>
          <cell r="GR473">
            <v>9610</v>
          </cell>
          <cell r="GS473">
            <v>4805</v>
          </cell>
          <cell r="GT473">
            <v>9610</v>
          </cell>
          <cell r="GU473">
            <v>4805</v>
          </cell>
          <cell r="GV473">
            <v>9610</v>
          </cell>
          <cell r="GW473">
            <v>4805</v>
          </cell>
          <cell r="GX473">
            <v>9610</v>
          </cell>
          <cell r="GY473">
            <v>4805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</row>
        <row r="474">
          <cell r="A474">
            <v>2249129</v>
          </cell>
          <cell r="B474" t="str">
            <v>23.05.2016</v>
          </cell>
          <cell r="C474" t="str">
            <v>Kusel</v>
          </cell>
          <cell r="D474">
            <v>33603070</v>
          </cell>
          <cell r="E474" t="str">
            <v>01.01.2012</v>
          </cell>
          <cell r="F474">
            <v>350207.61</v>
          </cell>
          <cell r="G474">
            <v>274072.46999999997</v>
          </cell>
          <cell r="H474">
            <v>18271.009999999998</v>
          </cell>
          <cell r="I474">
            <v>14617</v>
          </cell>
          <cell r="J474">
            <v>335590.61</v>
          </cell>
          <cell r="K474" t="str">
            <v>Oberalben</v>
          </cell>
          <cell r="L474" t="str">
            <v>24.05.2012</v>
          </cell>
          <cell r="M474">
            <v>352</v>
          </cell>
          <cell r="N474">
            <v>352</v>
          </cell>
          <cell r="O474">
            <v>352</v>
          </cell>
          <cell r="P474">
            <v>352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280</v>
          </cell>
          <cell r="V474">
            <v>290</v>
          </cell>
          <cell r="W474">
            <v>380</v>
          </cell>
          <cell r="X474">
            <v>380</v>
          </cell>
          <cell r="Y474">
            <v>0</v>
          </cell>
          <cell r="Z474">
            <v>10</v>
          </cell>
          <cell r="AA474">
            <v>100</v>
          </cell>
          <cell r="AB474">
            <v>100</v>
          </cell>
          <cell r="AC474">
            <v>320</v>
          </cell>
          <cell r="AD474">
            <v>340</v>
          </cell>
          <cell r="AE474">
            <v>450</v>
          </cell>
          <cell r="AF474">
            <v>450</v>
          </cell>
          <cell r="AG474">
            <v>0</v>
          </cell>
          <cell r="AH474">
            <v>20</v>
          </cell>
          <cell r="AI474">
            <v>130</v>
          </cell>
          <cell r="AJ474">
            <v>130</v>
          </cell>
          <cell r="AK474" t="str">
            <v>Thomas.Fehrenz@kv-kus.de</v>
          </cell>
          <cell r="AL474" t="str">
            <v>Ralf Berg</v>
          </cell>
          <cell r="AM474" t="str">
            <v>06381424208</v>
          </cell>
          <cell r="AN474" t="str">
            <v>23.05.2016</v>
          </cell>
          <cell r="AO474">
            <v>78.260000000000005</v>
          </cell>
          <cell r="AP474">
            <v>419486</v>
          </cell>
          <cell r="AQ474">
            <v>482226</v>
          </cell>
          <cell r="AR474">
            <v>564371</v>
          </cell>
          <cell r="AS474">
            <v>165103</v>
          </cell>
          <cell r="BE474">
            <v>18271.009999999998</v>
          </cell>
          <cell r="BF474">
            <v>18271.009999999998</v>
          </cell>
          <cell r="BG474">
            <v>18271.009999999998</v>
          </cell>
          <cell r="BH474">
            <v>18271</v>
          </cell>
          <cell r="BS474">
            <v>14617</v>
          </cell>
          <cell r="BT474">
            <v>14617</v>
          </cell>
          <cell r="BU474">
            <v>14617</v>
          </cell>
          <cell r="BV474">
            <v>14617</v>
          </cell>
          <cell r="CG474">
            <v>350207.61</v>
          </cell>
          <cell r="CH474">
            <v>320973.61</v>
          </cell>
          <cell r="CI474">
            <v>306356.61</v>
          </cell>
          <cell r="CJ474">
            <v>291739.61</v>
          </cell>
          <cell r="CK474">
            <v>277122.61</v>
          </cell>
          <cell r="CV474">
            <v>352</v>
          </cell>
          <cell r="CW474">
            <v>365</v>
          </cell>
          <cell r="CX474">
            <v>365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380</v>
          </cell>
          <cell r="DW474">
            <v>380</v>
          </cell>
          <cell r="DX474">
            <v>380</v>
          </cell>
          <cell r="DY474">
            <v>380</v>
          </cell>
          <cell r="DZ474">
            <v>380</v>
          </cell>
          <cell r="EA474">
            <v>380</v>
          </cell>
          <cell r="EB474">
            <v>380</v>
          </cell>
          <cell r="EC474">
            <v>380</v>
          </cell>
          <cell r="ED474">
            <v>380</v>
          </cell>
          <cell r="EE474">
            <v>380</v>
          </cell>
          <cell r="EF474">
            <v>380</v>
          </cell>
          <cell r="EG474">
            <v>380</v>
          </cell>
          <cell r="EH474">
            <v>380</v>
          </cell>
          <cell r="EI474">
            <v>100</v>
          </cell>
          <cell r="EJ474">
            <v>100</v>
          </cell>
          <cell r="EK474">
            <v>100</v>
          </cell>
          <cell r="EL474">
            <v>100</v>
          </cell>
          <cell r="EM474">
            <v>100</v>
          </cell>
          <cell r="EN474">
            <v>100</v>
          </cell>
          <cell r="EO474">
            <v>100</v>
          </cell>
          <cell r="EP474">
            <v>100</v>
          </cell>
          <cell r="EQ474">
            <v>100</v>
          </cell>
          <cell r="ER474">
            <v>100</v>
          </cell>
          <cell r="ES474">
            <v>100</v>
          </cell>
          <cell r="ET474">
            <v>100</v>
          </cell>
          <cell r="EU474">
            <v>100</v>
          </cell>
          <cell r="EV474">
            <v>450</v>
          </cell>
          <cell r="EW474">
            <v>450</v>
          </cell>
          <cell r="EX474">
            <v>450</v>
          </cell>
          <cell r="EY474">
            <v>450</v>
          </cell>
          <cell r="EZ474">
            <v>450</v>
          </cell>
          <cell r="FA474">
            <v>450</v>
          </cell>
          <cell r="FB474">
            <v>450</v>
          </cell>
          <cell r="FC474">
            <v>450</v>
          </cell>
          <cell r="FD474">
            <v>450</v>
          </cell>
          <cell r="FE474">
            <v>450</v>
          </cell>
          <cell r="FF474">
            <v>450</v>
          </cell>
          <cell r="FG474">
            <v>450</v>
          </cell>
          <cell r="FH474">
            <v>450</v>
          </cell>
          <cell r="FI474">
            <v>130</v>
          </cell>
          <cell r="FJ474">
            <v>130</v>
          </cell>
          <cell r="FK474">
            <v>130</v>
          </cell>
          <cell r="FL474">
            <v>130</v>
          </cell>
          <cell r="FM474">
            <v>130</v>
          </cell>
          <cell r="FN474">
            <v>130</v>
          </cell>
          <cell r="FO474">
            <v>130</v>
          </cell>
          <cell r="FP474">
            <v>130</v>
          </cell>
          <cell r="FQ474">
            <v>130</v>
          </cell>
          <cell r="FR474">
            <v>130</v>
          </cell>
          <cell r="FS474">
            <v>130</v>
          </cell>
          <cell r="FT474">
            <v>130</v>
          </cell>
          <cell r="FU474">
            <v>130</v>
          </cell>
          <cell r="FV474" t="str">
            <v>Entschuldungsfonds_V.1.2.1_EA_Punkt_mit_Sperrung.fvl</v>
          </cell>
          <cell r="FY474">
            <v>33603070</v>
          </cell>
          <cell r="FZ474">
            <v>33603070</v>
          </cell>
          <cell r="GA474" t="str">
            <v>Oberalben</v>
          </cell>
          <cell r="GB474">
            <v>0</v>
          </cell>
          <cell r="GC474" t="str">
            <v>Ortsgemeinde</v>
          </cell>
          <cell r="GD474">
            <v>249</v>
          </cell>
          <cell r="GE474">
            <v>233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336</v>
          </cell>
          <cell r="GN474">
            <v>3</v>
          </cell>
          <cell r="GO474">
            <v>70</v>
          </cell>
          <cell r="GP474">
            <v>12180.666666666666</v>
          </cell>
          <cell r="GQ474">
            <v>6090.333333333333</v>
          </cell>
          <cell r="GR474">
            <v>12180.666666666666</v>
          </cell>
          <cell r="GS474">
            <v>6090.333333333333</v>
          </cell>
          <cell r="GT474">
            <v>12180.666666666666</v>
          </cell>
          <cell r="GU474">
            <v>6090.333333333333</v>
          </cell>
          <cell r="GV474">
            <v>12180.666666666666</v>
          </cell>
          <cell r="GW474">
            <v>6090.333333333333</v>
          </cell>
          <cell r="GX474">
            <v>12180.666666666666</v>
          </cell>
          <cell r="GY474">
            <v>6090.333333333333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</row>
        <row r="475">
          <cell r="A475">
            <v>2249128</v>
          </cell>
          <cell r="B475" t="str">
            <v>23.05.2016</v>
          </cell>
          <cell r="C475" t="str">
            <v>Kusel</v>
          </cell>
          <cell r="D475">
            <v>33603055</v>
          </cell>
          <cell r="E475" t="str">
            <v>01.01.2013 mit Nachholung 2012</v>
          </cell>
          <cell r="F475">
            <v>4213825</v>
          </cell>
          <cell r="G475">
            <v>3297739.44</v>
          </cell>
          <cell r="H475">
            <v>0</v>
          </cell>
          <cell r="I475">
            <v>0</v>
          </cell>
          <cell r="J475">
            <v>4213825</v>
          </cell>
          <cell r="K475" t="str">
            <v>Kusel</v>
          </cell>
          <cell r="L475" t="str">
            <v>24.05.2013</v>
          </cell>
          <cell r="M475">
            <v>360</v>
          </cell>
          <cell r="N475">
            <v>360</v>
          </cell>
          <cell r="O475">
            <v>360</v>
          </cell>
          <cell r="P475">
            <v>370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280</v>
          </cell>
          <cell r="V475">
            <v>290</v>
          </cell>
          <cell r="W475">
            <v>290</v>
          </cell>
          <cell r="X475">
            <v>300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320</v>
          </cell>
          <cell r="AD475">
            <v>340</v>
          </cell>
          <cell r="AE475">
            <v>340</v>
          </cell>
          <cell r="AF475">
            <v>370</v>
          </cell>
          <cell r="AG475">
            <v>0</v>
          </cell>
          <cell r="AH475">
            <v>0</v>
          </cell>
          <cell r="AI475">
            <v>0</v>
          </cell>
          <cell r="AJ475">
            <v>50</v>
          </cell>
          <cell r="AK475" t="str">
            <v>Thomas.Fehrenz@kv-kus.de</v>
          </cell>
          <cell r="AL475" t="str">
            <v>Ralf Berg</v>
          </cell>
          <cell r="AM475" t="str">
            <v>06381/424-208</v>
          </cell>
          <cell r="AN475" t="str">
            <v>23.05.2016</v>
          </cell>
          <cell r="AO475">
            <v>78.260000000000005</v>
          </cell>
          <cell r="AP475">
            <v>209404</v>
          </cell>
          <cell r="AQ475">
            <v>8634053</v>
          </cell>
          <cell r="AR475">
            <v>9560780</v>
          </cell>
          <cell r="AS475">
            <v>3551380</v>
          </cell>
          <cell r="BE475">
            <v>235553</v>
          </cell>
          <cell r="BF475">
            <v>235553</v>
          </cell>
          <cell r="BG475">
            <v>235553</v>
          </cell>
          <cell r="BH475">
            <v>235553</v>
          </cell>
          <cell r="BS475">
            <v>188442</v>
          </cell>
          <cell r="BT475">
            <v>188442</v>
          </cell>
          <cell r="BU475">
            <v>188442</v>
          </cell>
          <cell r="BV475">
            <v>188442</v>
          </cell>
          <cell r="CG475">
            <v>4213825</v>
          </cell>
          <cell r="CH475">
            <v>4025383</v>
          </cell>
          <cell r="CI475">
            <v>3836941</v>
          </cell>
          <cell r="CJ475">
            <v>3648499</v>
          </cell>
          <cell r="CK475">
            <v>3460057</v>
          </cell>
          <cell r="CV475">
            <v>370</v>
          </cell>
          <cell r="CW475">
            <v>370</v>
          </cell>
          <cell r="CX475">
            <v>370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300</v>
          </cell>
          <cell r="DW475">
            <v>300</v>
          </cell>
          <cell r="DX475">
            <v>300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370</v>
          </cell>
          <cell r="EW475">
            <v>370</v>
          </cell>
          <cell r="EX475">
            <v>370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50</v>
          </cell>
          <cell r="FJ475">
            <v>50</v>
          </cell>
          <cell r="FK475">
            <v>50</v>
          </cell>
          <cell r="FL475">
            <v>50</v>
          </cell>
          <cell r="FM475">
            <v>50</v>
          </cell>
          <cell r="FN475">
            <v>50</v>
          </cell>
          <cell r="FO475">
            <v>50</v>
          </cell>
          <cell r="FP475">
            <v>50</v>
          </cell>
          <cell r="FQ475">
            <v>50</v>
          </cell>
          <cell r="FR475">
            <v>50</v>
          </cell>
          <cell r="FS475">
            <v>50</v>
          </cell>
          <cell r="FT475">
            <v>50</v>
          </cell>
          <cell r="FU475">
            <v>50</v>
          </cell>
          <cell r="FV475" t="str">
            <v>Entschuldungsfonds_V.1.2.1_EA_Punkt_mit_Sperrung.fvl</v>
          </cell>
          <cell r="FY475">
            <v>33603055</v>
          </cell>
          <cell r="FZ475">
            <v>33603055</v>
          </cell>
          <cell r="GA475" t="str">
            <v>Kusel</v>
          </cell>
          <cell r="GB475">
            <v>0</v>
          </cell>
          <cell r="GC475" t="str">
            <v>Ortsgemeinde</v>
          </cell>
          <cell r="GD475">
            <v>4876</v>
          </cell>
          <cell r="GE475">
            <v>4794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336</v>
          </cell>
          <cell r="GN475">
            <v>3</v>
          </cell>
          <cell r="GO475">
            <v>55</v>
          </cell>
          <cell r="GP475">
            <v>0</v>
          </cell>
          <cell r="GQ475">
            <v>0</v>
          </cell>
          <cell r="GR475">
            <v>157035.33333333334</v>
          </cell>
          <cell r="GS475">
            <v>78517.666666666672</v>
          </cell>
          <cell r="GT475">
            <v>157035.33333333334</v>
          </cell>
          <cell r="GU475">
            <v>78517.666666666672</v>
          </cell>
          <cell r="GV475">
            <v>157035.33333333334</v>
          </cell>
          <cell r="GW475">
            <v>78517.666666666672</v>
          </cell>
          <cell r="GX475">
            <v>157035.33333333334</v>
          </cell>
          <cell r="GY475">
            <v>78517.666666666672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</row>
        <row r="476">
          <cell r="A476">
            <v>2249124</v>
          </cell>
          <cell r="B476" t="str">
            <v>23.05.2016</v>
          </cell>
          <cell r="C476" t="str">
            <v>Kusel</v>
          </cell>
          <cell r="D476">
            <v>33603052</v>
          </cell>
          <cell r="E476" t="str">
            <v>01.01.2012</v>
          </cell>
          <cell r="F476">
            <v>1135505.76</v>
          </cell>
          <cell r="G476">
            <v>888646.8</v>
          </cell>
          <cell r="H476">
            <v>59242.61</v>
          </cell>
          <cell r="I476">
            <v>47394</v>
          </cell>
          <cell r="J476">
            <v>1088111.76</v>
          </cell>
          <cell r="K476" t="str">
            <v>Konken</v>
          </cell>
          <cell r="L476" t="str">
            <v>24.05.2012</v>
          </cell>
          <cell r="M476">
            <v>360</v>
          </cell>
          <cell r="N476">
            <v>360</v>
          </cell>
          <cell r="O476">
            <v>360</v>
          </cell>
          <cell r="P476">
            <v>360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280</v>
          </cell>
          <cell r="V476">
            <v>290</v>
          </cell>
          <cell r="W476">
            <v>290</v>
          </cell>
          <cell r="X476">
            <v>290</v>
          </cell>
          <cell r="Y476">
            <v>0</v>
          </cell>
          <cell r="Z476">
            <v>10</v>
          </cell>
          <cell r="AA476">
            <v>10</v>
          </cell>
          <cell r="AB476">
            <v>10</v>
          </cell>
          <cell r="AC476">
            <v>320</v>
          </cell>
          <cell r="AD476">
            <v>340</v>
          </cell>
          <cell r="AE476">
            <v>340</v>
          </cell>
          <cell r="AF476">
            <v>340</v>
          </cell>
          <cell r="AG476">
            <v>0</v>
          </cell>
          <cell r="AH476">
            <v>20</v>
          </cell>
          <cell r="AI476">
            <v>20</v>
          </cell>
          <cell r="AJ476">
            <v>20</v>
          </cell>
          <cell r="AK476" t="str">
            <v>Thomas.Fehrenz@kv-kus.de</v>
          </cell>
          <cell r="AL476" t="str">
            <v>Ralf Berg</v>
          </cell>
          <cell r="AM476" t="str">
            <v>06381424208</v>
          </cell>
          <cell r="AN476" t="str">
            <v>23.05.2016</v>
          </cell>
          <cell r="AO476">
            <v>78.260000000000005</v>
          </cell>
          <cell r="AP476">
            <v>1633039</v>
          </cell>
          <cell r="AQ476">
            <v>1485525</v>
          </cell>
          <cell r="AR476">
            <v>1467903</v>
          </cell>
          <cell r="AS476">
            <v>34346</v>
          </cell>
          <cell r="BE476">
            <v>59242.61</v>
          </cell>
          <cell r="BF476">
            <v>59242.61</v>
          </cell>
          <cell r="BG476">
            <v>59242.61</v>
          </cell>
          <cell r="BH476">
            <v>59242.61</v>
          </cell>
          <cell r="BS476">
            <v>47394</v>
          </cell>
          <cell r="BT476">
            <v>47394</v>
          </cell>
          <cell r="BU476">
            <v>47394</v>
          </cell>
          <cell r="BV476">
            <v>47394</v>
          </cell>
          <cell r="CG476">
            <v>1135505.76</v>
          </cell>
          <cell r="CH476">
            <v>1040717.76</v>
          </cell>
          <cell r="CI476">
            <v>993323.76</v>
          </cell>
          <cell r="CJ476">
            <v>945929.76</v>
          </cell>
          <cell r="CK476">
            <v>898535.76</v>
          </cell>
          <cell r="CV476">
            <v>360</v>
          </cell>
          <cell r="CW476">
            <v>365</v>
          </cell>
          <cell r="CX476">
            <v>365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290</v>
          </cell>
          <cell r="DW476">
            <v>300</v>
          </cell>
          <cell r="DX476">
            <v>300</v>
          </cell>
          <cell r="DY476">
            <v>300</v>
          </cell>
          <cell r="DZ476">
            <v>300</v>
          </cell>
          <cell r="EA476">
            <v>300</v>
          </cell>
          <cell r="EB476">
            <v>300</v>
          </cell>
          <cell r="EC476">
            <v>300</v>
          </cell>
          <cell r="ED476">
            <v>300</v>
          </cell>
          <cell r="EE476">
            <v>300</v>
          </cell>
          <cell r="EF476">
            <v>300</v>
          </cell>
          <cell r="EG476">
            <v>300</v>
          </cell>
          <cell r="EH476">
            <v>300</v>
          </cell>
          <cell r="EI476">
            <v>10</v>
          </cell>
          <cell r="EJ476">
            <v>10</v>
          </cell>
          <cell r="EK476">
            <v>10</v>
          </cell>
          <cell r="EL476">
            <v>10</v>
          </cell>
          <cell r="EM476">
            <v>10</v>
          </cell>
          <cell r="EN476">
            <v>10</v>
          </cell>
          <cell r="EO476">
            <v>10</v>
          </cell>
          <cell r="EP476">
            <v>10</v>
          </cell>
          <cell r="EQ476">
            <v>10</v>
          </cell>
          <cell r="ER476">
            <v>10</v>
          </cell>
          <cell r="ES476">
            <v>10</v>
          </cell>
          <cell r="ET476">
            <v>10</v>
          </cell>
          <cell r="EU476">
            <v>10</v>
          </cell>
          <cell r="EV476">
            <v>340</v>
          </cell>
          <cell r="EW476">
            <v>365</v>
          </cell>
          <cell r="EX476">
            <v>365</v>
          </cell>
          <cell r="EY476">
            <v>365</v>
          </cell>
          <cell r="EZ476">
            <v>365</v>
          </cell>
          <cell r="FA476">
            <v>365</v>
          </cell>
          <cell r="FB476">
            <v>365</v>
          </cell>
          <cell r="FC476">
            <v>365</v>
          </cell>
          <cell r="FD476">
            <v>365</v>
          </cell>
          <cell r="FE476">
            <v>365</v>
          </cell>
          <cell r="FF476">
            <v>365</v>
          </cell>
          <cell r="FG476">
            <v>365</v>
          </cell>
          <cell r="FH476">
            <v>365</v>
          </cell>
          <cell r="FI476">
            <v>20</v>
          </cell>
          <cell r="FJ476">
            <v>20</v>
          </cell>
          <cell r="FK476">
            <v>20</v>
          </cell>
          <cell r="FL476">
            <v>20</v>
          </cell>
          <cell r="FM476">
            <v>20</v>
          </cell>
          <cell r="FN476">
            <v>20</v>
          </cell>
          <cell r="FO476">
            <v>20</v>
          </cell>
          <cell r="FP476">
            <v>20</v>
          </cell>
          <cell r="FQ476">
            <v>20</v>
          </cell>
          <cell r="FR476">
            <v>20</v>
          </cell>
          <cell r="FS476">
            <v>20</v>
          </cell>
          <cell r="FT476">
            <v>20</v>
          </cell>
          <cell r="FU476">
            <v>20</v>
          </cell>
          <cell r="FV476" t="str">
            <v>Entschuldungsfonds_V.1.2.1_EA_Punkt_mit_Sperrung.fvl</v>
          </cell>
          <cell r="FY476">
            <v>33603052</v>
          </cell>
          <cell r="FZ476">
            <v>33603052</v>
          </cell>
          <cell r="GA476" t="str">
            <v>Konken</v>
          </cell>
          <cell r="GB476">
            <v>0</v>
          </cell>
          <cell r="GC476" t="str">
            <v>Ortsgemeinde</v>
          </cell>
          <cell r="GD476">
            <v>758</v>
          </cell>
          <cell r="GE476">
            <v>732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336</v>
          </cell>
          <cell r="GN476">
            <v>3</v>
          </cell>
          <cell r="GO476">
            <v>52</v>
          </cell>
          <cell r="GP476">
            <v>39495</v>
          </cell>
          <cell r="GQ476">
            <v>19747.5</v>
          </cell>
          <cell r="GR476">
            <v>39495</v>
          </cell>
          <cell r="GS476">
            <v>19747.5</v>
          </cell>
          <cell r="GT476">
            <v>39495</v>
          </cell>
          <cell r="GU476">
            <v>19747.5</v>
          </cell>
          <cell r="GV476">
            <v>39495</v>
          </cell>
          <cell r="GW476">
            <v>19747.5</v>
          </cell>
          <cell r="GX476">
            <v>39495</v>
          </cell>
          <cell r="GY476">
            <v>19747.5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</row>
        <row r="477">
          <cell r="A477">
            <v>2249121</v>
          </cell>
          <cell r="B477" t="str">
            <v>23.05.2016</v>
          </cell>
          <cell r="C477" t="str">
            <v>Kusel</v>
          </cell>
          <cell r="D477">
            <v>33603051</v>
          </cell>
          <cell r="E477" t="str">
            <v>01.01.2012</v>
          </cell>
          <cell r="F477">
            <v>404296.13</v>
          </cell>
          <cell r="G477">
            <v>316402.15000000002</v>
          </cell>
          <cell r="H477">
            <v>21093.48</v>
          </cell>
          <cell r="I477">
            <v>16875</v>
          </cell>
          <cell r="J477">
            <v>387421.13</v>
          </cell>
          <cell r="K477" t="str">
            <v>Körborn</v>
          </cell>
          <cell r="L477" t="str">
            <v>28.02.2012</v>
          </cell>
          <cell r="M477">
            <v>352</v>
          </cell>
          <cell r="N477">
            <v>352</v>
          </cell>
          <cell r="O477">
            <v>352</v>
          </cell>
          <cell r="P477">
            <v>352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280</v>
          </cell>
          <cell r="V477">
            <v>290</v>
          </cell>
          <cell r="W477">
            <v>310</v>
          </cell>
          <cell r="X477">
            <v>310</v>
          </cell>
          <cell r="Y477">
            <v>0</v>
          </cell>
          <cell r="Z477">
            <v>10</v>
          </cell>
          <cell r="AA477">
            <v>30</v>
          </cell>
          <cell r="AB477">
            <v>30</v>
          </cell>
          <cell r="AC477">
            <v>320</v>
          </cell>
          <cell r="AD477">
            <v>340</v>
          </cell>
          <cell r="AE477">
            <v>350</v>
          </cell>
          <cell r="AF477">
            <v>350</v>
          </cell>
          <cell r="AG477">
            <v>0</v>
          </cell>
          <cell r="AH477">
            <v>20</v>
          </cell>
          <cell r="AI477">
            <v>30</v>
          </cell>
          <cell r="AJ477">
            <v>30</v>
          </cell>
          <cell r="AK477" t="str">
            <v>Thomas.Fehrenz@kv-kus.de</v>
          </cell>
          <cell r="AL477" t="str">
            <v>Ralf Berg</v>
          </cell>
          <cell r="AM477" t="str">
            <v>06381424208</v>
          </cell>
          <cell r="AN477" t="str">
            <v>23.05.2016</v>
          </cell>
          <cell r="AO477">
            <v>78.260000000000005</v>
          </cell>
          <cell r="AP477">
            <v>545794</v>
          </cell>
          <cell r="AQ477">
            <v>590570</v>
          </cell>
          <cell r="AR477">
            <v>683149</v>
          </cell>
          <cell r="AS477">
            <v>80427</v>
          </cell>
          <cell r="BE477">
            <v>21093.48</v>
          </cell>
          <cell r="BF477">
            <v>21093.48</v>
          </cell>
          <cell r="BG477">
            <v>21093.48</v>
          </cell>
          <cell r="BH477">
            <v>21093.48</v>
          </cell>
          <cell r="BS477">
            <v>16875</v>
          </cell>
          <cell r="BT477">
            <v>16875</v>
          </cell>
          <cell r="BU477">
            <v>16875</v>
          </cell>
          <cell r="BV477">
            <v>16875</v>
          </cell>
          <cell r="CG477">
            <v>404296.13</v>
          </cell>
          <cell r="CH477">
            <v>370546.13</v>
          </cell>
          <cell r="CI477">
            <v>353671.13</v>
          </cell>
          <cell r="CJ477">
            <v>336796.13</v>
          </cell>
          <cell r="CK477">
            <v>319921.13</v>
          </cell>
          <cell r="CV477">
            <v>352</v>
          </cell>
          <cell r="CW477">
            <v>365</v>
          </cell>
          <cell r="CX477">
            <v>365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310</v>
          </cell>
          <cell r="DW477">
            <v>310</v>
          </cell>
          <cell r="DX477">
            <v>310</v>
          </cell>
          <cell r="DY477">
            <v>310</v>
          </cell>
          <cell r="DZ477">
            <v>310</v>
          </cell>
          <cell r="EA477">
            <v>310</v>
          </cell>
          <cell r="EB477">
            <v>310</v>
          </cell>
          <cell r="EC477">
            <v>310</v>
          </cell>
          <cell r="ED477">
            <v>310</v>
          </cell>
          <cell r="EE477">
            <v>310</v>
          </cell>
          <cell r="EF477">
            <v>310</v>
          </cell>
          <cell r="EG477">
            <v>310</v>
          </cell>
          <cell r="EH477">
            <v>310</v>
          </cell>
          <cell r="EI477">
            <v>30</v>
          </cell>
          <cell r="EJ477">
            <v>30</v>
          </cell>
          <cell r="EK477">
            <v>30</v>
          </cell>
          <cell r="EL477">
            <v>30</v>
          </cell>
          <cell r="EM477">
            <v>30</v>
          </cell>
          <cell r="EN477">
            <v>30</v>
          </cell>
          <cell r="EO477">
            <v>30</v>
          </cell>
          <cell r="EP477">
            <v>30</v>
          </cell>
          <cell r="EQ477">
            <v>30</v>
          </cell>
          <cell r="ER477">
            <v>30</v>
          </cell>
          <cell r="ES477">
            <v>30</v>
          </cell>
          <cell r="ET477">
            <v>30</v>
          </cell>
          <cell r="EU477">
            <v>30</v>
          </cell>
          <cell r="EV477">
            <v>350</v>
          </cell>
          <cell r="EW477">
            <v>365</v>
          </cell>
          <cell r="EX477">
            <v>365</v>
          </cell>
          <cell r="EY477">
            <v>365</v>
          </cell>
          <cell r="EZ477">
            <v>365</v>
          </cell>
          <cell r="FA477">
            <v>365</v>
          </cell>
          <cell r="FB477">
            <v>365</v>
          </cell>
          <cell r="FC477">
            <v>365</v>
          </cell>
          <cell r="FD477">
            <v>365</v>
          </cell>
          <cell r="FE477">
            <v>365</v>
          </cell>
          <cell r="FF477">
            <v>365</v>
          </cell>
          <cell r="FG477">
            <v>365</v>
          </cell>
          <cell r="FH477">
            <v>365</v>
          </cell>
          <cell r="FI477">
            <v>30</v>
          </cell>
          <cell r="FJ477">
            <v>30</v>
          </cell>
          <cell r="FK477">
            <v>30</v>
          </cell>
          <cell r="FL477">
            <v>30</v>
          </cell>
          <cell r="FM477">
            <v>30</v>
          </cell>
          <cell r="FN477">
            <v>30</v>
          </cell>
          <cell r="FO477">
            <v>30</v>
          </cell>
          <cell r="FP477">
            <v>30</v>
          </cell>
          <cell r="FQ477">
            <v>30</v>
          </cell>
          <cell r="FR477">
            <v>30</v>
          </cell>
          <cell r="FS477">
            <v>30</v>
          </cell>
          <cell r="FT477">
            <v>30</v>
          </cell>
          <cell r="FU477">
            <v>30</v>
          </cell>
          <cell r="FV477" t="str">
            <v>Entschuldungsfonds_V.1.2.1_EA_Punkt_mit_Sperrung.fvl</v>
          </cell>
          <cell r="FY477">
            <v>33603051</v>
          </cell>
          <cell r="FZ477">
            <v>33603051</v>
          </cell>
          <cell r="GA477" t="str">
            <v>Körborn</v>
          </cell>
          <cell r="GB477">
            <v>0</v>
          </cell>
          <cell r="GC477" t="str">
            <v>Ortsgemeinde</v>
          </cell>
          <cell r="GD477">
            <v>366</v>
          </cell>
          <cell r="GE477">
            <v>353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336</v>
          </cell>
          <cell r="GN477">
            <v>3</v>
          </cell>
          <cell r="GO477">
            <v>51</v>
          </cell>
          <cell r="GP477">
            <v>14062.333333333334</v>
          </cell>
          <cell r="GQ477">
            <v>7031.166666666667</v>
          </cell>
          <cell r="GR477">
            <v>14062.333333333334</v>
          </cell>
          <cell r="GS477">
            <v>7031.166666666667</v>
          </cell>
          <cell r="GT477">
            <v>14062.333333333334</v>
          </cell>
          <cell r="GU477">
            <v>7031.166666666667</v>
          </cell>
          <cell r="GV477">
            <v>14062.333333333334</v>
          </cell>
          <cell r="GW477">
            <v>7031.166666666667</v>
          </cell>
          <cell r="GX477">
            <v>14062.333333333334</v>
          </cell>
          <cell r="GY477">
            <v>7031.166666666667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</row>
        <row r="478">
          <cell r="A478">
            <v>2249119</v>
          </cell>
          <cell r="B478" t="str">
            <v>23.05.2016</v>
          </cell>
          <cell r="C478" t="str">
            <v>Kusel</v>
          </cell>
          <cell r="D478">
            <v>33603039</v>
          </cell>
          <cell r="E478" t="str">
            <v>01.01.2012</v>
          </cell>
          <cell r="F478">
            <v>568994.42000000004</v>
          </cell>
          <cell r="G478">
            <v>445295.03</v>
          </cell>
          <cell r="H478">
            <v>29685.68</v>
          </cell>
          <cell r="I478">
            <v>23749</v>
          </cell>
          <cell r="J478">
            <v>545245.42000000004</v>
          </cell>
          <cell r="K478" t="str">
            <v>Herchweiler</v>
          </cell>
          <cell r="L478" t="str">
            <v>28.02.2012</v>
          </cell>
          <cell r="M478">
            <v>352</v>
          </cell>
          <cell r="N478">
            <v>352</v>
          </cell>
          <cell r="O478">
            <v>352</v>
          </cell>
          <cell r="P478">
            <v>352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280</v>
          </cell>
          <cell r="V478">
            <v>290</v>
          </cell>
          <cell r="W478">
            <v>330</v>
          </cell>
          <cell r="X478">
            <v>330</v>
          </cell>
          <cell r="Y478">
            <v>0</v>
          </cell>
          <cell r="Z478">
            <v>0</v>
          </cell>
          <cell r="AA478">
            <v>40</v>
          </cell>
          <cell r="AB478">
            <v>40</v>
          </cell>
          <cell r="AC478">
            <v>320</v>
          </cell>
          <cell r="AD478">
            <v>340</v>
          </cell>
          <cell r="AE478">
            <v>410</v>
          </cell>
          <cell r="AF478">
            <v>410</v>
          </cell>
          <cell r="AG478">
            <v>0</v>
          </cell>
          <cell r="AH478">
            <v>0</v>
          </cell>
          <cell r="AI478">
            <v>70</v>
          </cell>
          <cell r="AJ478">
            <v>70</v>
          </cell>
          <cell r="AK478" t="str">
            <v>Thomas.Fehrenz@kv-kus.de</v>
          </cell>
          <cell r="AL478" t="str">
            <v>Ralf Berg</v>
          </cell>
          <cell r="AM478" t="str">
            <v>06381424208</v>
          </cell>
          <cell r="AN478" t="str">
            <v>23.05.2016</v>
          </cell>
          <cell r="AO478">
            <v>78.260000000000005</v>
          </cell>
          <cell r="AP478">
            <v>821698</v>
          </cell>
          <cell r="AQ478">
            <v>807532</v>
          </cell>
          <cell r="AR478">
            <v>888340</v>
          </cell>
          <cell r="AS478">
            <v>50765</v>
          </cell>
          <cell r="BE478">
            <v>29685.68</v>
          </cell>
          <cell r="BF478">
            <v>29685.68</v>
          </cell>
          <cell r="BG478">
            <v>29685.68</v>
          </cell>
          <cell r="BH478">
            <v>29685.68</v>
          </cell>
          <cell r="BS478">
            <v>23749</v>
          </cell>
          <cell r="BT478">
            <v>23749</v>
          </cell>
          <cell r="BU478">
            <v>23749</v>
          </cell>
          <cell r="BV478">
            <v>23749</v>
          </cell>
          <cell r="CG478">
            <v>568994.42000000004</v>
          </cell>
          <cell r="CH478">
            <v>521496.42</v>
          </cell>
          <cell r="CI478">
            <v>497747.42</v>
          </cell>
          <cell r="CJ478">
            <v>473998.42</v>
          </cell>
          <cell r="CK478">
            <v>450249.42</v>
          </cell>
          <cell r="CV478">
            <v>365</v>
          </cell>
          <cell r="CW478">
            <v>365</v>
          </cell>
          <cell r="CX478">
            <v>365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330</v>
          </cell>
          <cell r="DW478">
            <v>330</v>
          </cell>
          <cell r="DX478">
            <v>330</v>
          </cell>
          <cell r="DY478">
            <v>330</v>
          </cell>
          <cell r="DZ478">
            <v>330</v>
          </cell>
          <cell r="EA478">
            <v>330</v>
          </cell>
          <cell r="EB478">
            <v>330</v>
          </cell>
          <cell r="EC478">
            <v>330</v>
          </cell>
          <cell r="ED478">
            <v>330</v>
          </cell>
          <cell r="EE478">
            <v>330</v>
          </cell>
          <cell r="EF478">
            <v>330</v>
          </cell>
          <cell r="EG478">
            <v>330</v>
          </cell>
          <cell r="EH478">
            <v>330</v>
          </cell>
          <cell r="EI478">
            <v>40</v>
          </cell>
          <cell r="EJ478">
            <v>40</v>
          </cell>
          <cell r="EK478">
            <v>40</v>
          </cell>
          <cell r="EL478">
            <v>40</v>
          </cell>
          <cell r="EM478">
            <v>40</v>
          </cell>
          <cell r="EN478">
            <v>40</v>
          </cell>
          <cell r="EO478">
            <v>40</v>
          </cell>
          <cell r="EP478">
            <v>40</v>
          </cell>
          <cell r="EQ478">
            <v>40</v>
          </cell>
          <cell r="ER478">
            <v>40</v>
          </cell>
          <cell r="ES478">
            <v>40</v>
          </cell>
          <cell r="ET478">
            <v>40</v>
          </cell>
          <cell r="EU478">
            <v>40</v>
          </cell>
          <cell r="EV478">
            <v>410</v>
          </cell>
          <cell r="EW478">
            <v>410</v>
          </cell>
          <cell r="EX478">
            <v>410</v>
          </cell>
          <cell r="EY478">
            <v>410</v>
          </cell>
          <cell r="EZ478">
            <v>410</v>
          </cell>
          <cell r="FA478">
            <v>410</v>
          </cell>
          <cell r="FB478">
            <v>410</v>
          </cell>
          <cell r="FC478">
            <v>410</v>
          </cell>
          <cell r="FD478">
            <v>410</v>
          </cell>
          <cell r="FE478">
            <v>410</v>
          </cell>
          <cell r="FF478">
            <v>410</v>
          </cell>
          <cell r="FG478">
            <v>410</v>
          </cell>
          <cell r="FH478">
            <v>410</v>
          </cell>
          <cell r="FI478">
            <v>70</v>
          </cell>
          <cell r="FJ478">
            <v>70</v>
          </cell>
          <cell r="FK478">
            <v>70</v>
          </cell>
          <cell r="FL478">
            <v>70</v>
          </cell>
          <cell r="FM478">
            <v>70</v>
          </cell>
          <cell r="FN478">
            <v>70</v>
          </cell>
          <cell r="FO478">
            <v>70</v>
          </cell>
          <cell r="FP478">
            <v>70</v>
          </cell>
          <cell r="FQ478">
            <v>70</v>
          </cell>
          <cell r="FR478">
            <v>70</v>
          </cell>
          <cell r="FS478">
            <v>70</v>
          </cell>
          <cell r="FT478">
            <v>70</v>
          </cell>
          <cell r="FU478">
            <v>70</v>
          </cell>
          <cell r="FV478" t="str">
            <v>Entschuldungsfonds_V.1.2.1_EA_Punkt_mit_Sperrung.fvl</v>
          </cell>
          <cell r="FY478">
            <v>33603039</v>
          </cell>
          <cell r="FZ478">
            <v>33603039</v>
          </cell>
          <cell r="GA478" t="str">
            <v>Herchweiler</v>
          </cell>
          <cell r="GB478">
            <v>0</v>
          </cell>
          <cell r="GC478" t="str">
            <v>Ortsgemeinde</v>
          </cell>
          <cell r="GD478">
            <v>564</v>
          </cell>
          <cell r="GE478">
            <v>557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336</v>
          </cell>
          <cell r="GN478">
            <v>3</v>
          </cell>
          <cell r="GO478">
            <v>39</v>
          </cell>
          <cell r="GP478">
            <v>19790.444444444445</v>
          </cell>
          <cell r="GQ478">
            <v>9895.2222222222226</v>
          </cell>
          <cell r="GR478">
            <v>19790.444444444445</v>
          </cell>
          <cell r="GS478">
            <v>9895.2222222222226</v>
          </cell>
          <cell r="GT478">
            <v>19790.444444444445</v>
          </cell>
          <cell r="GU478">
            <v>9895.2222222222226</v>
          </cell>
          <cell r="GV478">
            <v>19790.444444444445</v>
          </cell>
          <cell r="GW478">
            <v>9895.2222222222226</v>
          </cell>
          <cell r="GX478">
            <v>19790.444444444445</v>
          </cell>
          <cell r="GY478">
            <v>9895.2222222222226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</row>
        <row r="479">
          <cell r="A479">
            <v>2249103</v>
          </cell>
          <cell r="B479" t="str">
            <v>23.05.2016</v>
          </cell>
          <cell r="C479" t="str">
            <v>Eifelkreis Bitburg-Prüm</v>
          </cell>
          <cell r="D479">
            <v>23205112</v>
          </cell>
          <cell r="E479" t="str">
            <v>01.01.2012</v>
          </cell>
          <cell r="F479">
            <v>178963</v>
          </cell>
          <cell r="G479">
            <v>140056.44</v>
          </cell>
          <cell r="H479">
            <v>9337</v>
          </cell>
          <cell r="I479">
            <v>7469.6</v>
          </cell>
          <cell r="J479">
            <v>171493.4</v>
          </cell>
          <cell r="K479" t="str">
            <v>Roth an der Our</v>
          </cell>
          <cell r="L479" t="str">
            <v>23.01.2012</v>
          </cell>
          <cell r="M479">
            <v>350</v>
          </cell>
          <cell r="N479">
            <v>380</v>
          </cell>
          <cell r="O479">
            <v>380</v>
          </cell>
          <cell r="P479">
            <v>380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320</v>
          </cell>
          <cell r="V479">
            <v>400</v>
          </cell>
          <cell r="W479">
            <v>400</v>
          </cell>
          <cell r="X479">
            <v>400</v>
          </cell>
          <cell r="Y479">
            <v>0</v>
          </cell>
          <cell r="Z479">
            <v>0</v>
          </cell>
          <cell r="AA479">
            <v>80</v>
          </cell>
          <cell r="AB479">
            <v>80</v>
          </cell>
          <cell r="AC479">
            <v>320</v>
          </cell>
          <cell r="AD479">
            <v>400</v>
          </cell>
          <cell r="AE479">
            <v>450</v>
          </cell>
          <cell r="AF479">
            <v>450</v>
          </cell>
          <cell r="AG479">
            <v>0</v>
          </cell>
          <cell r="AH479">
            <v>62</v>
          </cell>
          <cell r="AI479">
            <v>112</v>
          </cell>
          <cell r="AJ479">
            <v>112</v>
          </cell>
          <cell r="AK479" t="str">
            <v>blasen.alfred@bitburg-pruem.de</v>
          </cell>
          <cell r="AL479" t="str">
            <v>Alfred Blasen</v>
          </cell>
          <cell r="AM479" t="str">
            <v>06561-154701</v>
          </cell>
          <cell r="AN479" t="str">
            <v>23.05.2016</v>
          </cell>
          <cell r="AO479">
            <v>78.260000000000005</v>
          </cell>
          <cell r="AP479">
            <v>77326</v>
          </cell>
          <cell r="AQ479">
            <v>107417</v>
          </cell>
          <cell r="AR479">
            <v>84362</v>
          </cell>
          <cell r="AS479">
            <v>97331</v>
          </cell>
          <cell r="BE479">
            <v>9337</v>
          </cell>
          <cell r="BF479">
            <v>9337</v>
          </cell>
          <cell r="BG479">
            <v>9337</v>
          </cell>
          <cell r="BH479">
            <v>9337</v>
          </cell>
          <cell r="BS479">
            <v>7469.6</v>
          </cell>
          <cell r="BT479">
            <v>7469.6</v>
          </cell>
          <cell r="BU479">
            <v>7469.6</v>
          </cell>
          <cell r="BV479">
            <v>7469.6</v>
          </cell>
          <cell r="CG479">
            <v>178963</v>
          </cell>
          <cell r="CH479">
            <v>164023.79999999999</v>
          </cell>
          <cell r="CI479">
            <v>156554.20000000001</v>
          </cell>
          <cell r="CJ479">
            <v>149084.6</v>
          </cell>
          <cell r="CK479">
            <v>141615</v>
          </cell>
          <cell r="CV479">
            <v>380</v>
          </cell>
          <cell r="CW479">
            <v>380</v>
          </cell>
          <cell r="CX479">
            <v>380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400</v>
          </cell>
          <cell r="DW479">
            <v>400</v>
          </cell>
          <cell r="DX479">
            <v>400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80</v>
          </cell>
          <cell r="EJ479">
            <v>80</v>
          </cell>
          <cell r="EK479">
            <v>80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500</v>
          </cell>
          <cell r="EW479">
            <v>550</v>
          </cell>
          <cell r="EX479">
            <v>450</v>
          </cell>
          <cell r="EY479">
            <v>450</v>
          </cell>
          <cell r="EZ479">
            <v>450</v>
          </cell>
          <cell r="FA479">
            <v>450</v>
          </cell>
          <cell r="FB479">
            <v>450</v>
          </cell>
          <cell r="FC479">
            <v>450</v>
          </cell>
          <cell r="FD479">
            <v>450</v>
          </cell>
          <cell r="FE479">
            <v>450</v>
          </cell>
          <cell r="FF479">
            <v>450</v>
          </cell>
          <cell r="FG479">
            <v>450</v>
          </cell>
          <cell r="FH479">
            <v>450</v>
          </cell>
          <cell r="FI479">
            <v>112</v>
          </cell>
          <cell r="FJ479">
            <v>112</v>
          </cell>
          <cell r="FK479">
            <v>112</v>
          </cell>
          <cell r="FL479">
            <v>112</v>
          </cell>
          <cell r="FM479">
            <v>112</v>
          </cell>
          <cell r="FN479">
            <v>112</v>
          </cell>
          <cell r="FO479">
            <v>112</v>
          </cell>
          <cell r="FP479">
            <v>112</v>
          </cell>
          <cell r="FQ479">
            <v>112</v>
          </cell>
          <cell r="FR479">
            <v>112</v>
          </cell>
          <cell r="FS479">
            <v>112</v>
          </cell>
          <cell r="FT479">
            <v>112</v>
          </cell>
          <cell r="FU479">
            <v>112</v>
          </cell>
          <cell r="FV479" t="str">
            <v>Entschuldungsfonds_V.1.2.1_EA_Punkt_mit_Sperrung.fvl</v>
          </cell>
          <cell r="FY479">
            <v>23205112</v>
          </cell>
          <cell r="FZ479">
            <v>23205112</v>
          </cell>
          <cell r="GA479" t="str">
            <v>Roth an der Our</v>
          </cell>
          <cell r="GB479">
            <v>0</v>
          </cell>
          <cell r="GC479" t="str">
            <v>Ortsgemeinde</v>
          </cell>
          <cell r="GD479">
            <v>188</v>
          </cell>
          <cell r="GE479">
            <v>189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232</v>
          </cell>
          <cell r="GN479">
            <v>5</v>
          </cell>
          <cell r="GO479">
            <v>112</v>
          </cell>
          <cell r="GP479">
            <v>6224.666666666667</v>
          </cell>
          <cell r="GQ479">
            <v>3112.3333333333335</v>
          </cell>
          <cell r="GR479">
            <v>6224.666666666667</v>
          </cell>
          <cell r="GS479">
            <v>3112.3333333333335</v>
          </cell>
          <cell r="GT479">
            <v>6224.666666666667</v>
          </cell>
          <cell r="GU479">
            <v>3112.3333333333335</v>
          </cell>
          <cell r="GV479">
            <v>6224.666666666667</v>
          </cell>
          <cell r="GW479">
            <v>3112.3333333333335</v>
          </cell>
          <cell r="GX479">
            <v>6224.666666666667</v>
          </cell>
          <cell r="GY479">
            <v>3112.3333333333335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</row>
        <row r="480">
          <cell r="A480">
            <v>2249102</v>
          </cell>
          <cell r="B480" t="str">
            <v>23.05.2016</v>
          </cell>
          <cell r="C480" t="str">
            <v>Eifelkreis Bitburg-Prüm</v>
          </cell>
          <cell r="D480">
            <v>23205106</v>
          </cell>
          <cell r="E480" t="str">
            <v>01.01.2012</v>
          </cell>
          <cell r="F480">
            <v>41895.699999999997</v>
          </cell>
          <cell r="G480">
            <v>32787.57</v>
          </cell>
          <cell r="H480">
            <v>2186</v>
          </cell>
          <cell r="I480">
            <v>1748.8</v>
          </cell>
          <cell r="J480">
            <v>40146.9</v>
          </cell>
          <cell r="K480" t="str">
            <v>Plascheid</v>
          </cell>
          <cell r="L480" t="str">
            <v>06.02.2012</v>
          </cell>
          <cell r="M480">
            <v>350</v>
          </cell>
          <cell r="N480">
            <v>350</v>
          </cell>
          <cell r="O480">
            <v>380</v>
          </cell>
          <cell r="P480">
            <v>380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320</v>
          </cell>
          <cell r="V480">
            <v>320</v>
          </cell>
          <cell r="W480">
            <v>420</v>
          </cell>
          <cell r="X480">
            <v>500</v>
          </cell>
          <cell r="Y480">
            <v>0</v>
          </cell>
          <cell r="Z480">
            <v>0</v>
          </cell>
          <cell r="AA480">
            <v>100</v>
          </cell>
          <cell r="AB480">
            <v>180</v>
          </cell>
          <cell r="AC480">
            <v>320</v>
          </cell>
          <cell r="AD480">
            <v>320</v>
          </cell>
          <cell r="AE480">
            <v>450</v>
          </cell>
          <cell r="AF480">
            <v>500</v>
          </cell>
          <cell r="AG480">
            <v>0</v>
          </cell>
          <cell r="AH480">
            <v>0</v>
          </cell>
          <cell r="AI480">
            <v>112</v>
          </cell>
          <cell r="AJ480">
            <v>162</v>
          </cell>
          <cell r="AK480" t="str">
            <v>blasen.alfred@bitburg-pruem.de</v>
          </cell>
          <cell r="AL480" t="str">
            <v>Alfred Blasen</v>
          </cell>
          <cell r="AM480" t="str">
            <v>06561-154701</v>
          </cell>
          <cell r="AN480" t="str">
            <v>23.05.2016</v>
          </cell>
          <cell r="AO480">
            <v>78.260000000000005</v>
          </cell>
          <cell r="AP480">
            <v>116858</v>
          </cell>
          <cell r="AQ480">
            <v>103085</v>
          </cell>
          <cell r="AR480">
            <v>92825</v>
          </cell>
          <cell r="AS480">
            <v>85342</v>
          </cell>
          <cell r="BE480">
            <v>2186</v>
          </cell>
          <cell r="BF480">
            <v>2186</v>
          </cell>
          <cell r="BG480">
            <v>2186</v>
          </cell>
          <cell r="BH480">
            <v>2186</v>
          </cell>
          <cell r="BS480">
            <v>1748.8</v>
          </cell>
          <cell r="BT480">
            <v>1748.8</v>
          </cell>
          <cell r="BU480">
            <v>1748.8</v>
          </cell>
          <cell r="BV480">
            <v>1748.8</v>
          </cell>
          <cell r="CG480">
            <v>41895.699999999997</v>
          </cell>
          <cell r="CH480">
            <v>38398.1</v>
          </cell>
          <cell r="CI480">
            <v>36649.300000000003</v>
          </cell>
          <cell r="CJ480">
            <v>34900.5</v>
          </cell>
          <cell r="CK480">
            <v>33151.699999999997</v>
          </cell>
          <cell r="CV480">
            <v>380</v>
          </cell>
          <cell r="CW480">
            <v>380</v>
          </cell>
          <cell r="CX480">
            <v>380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500</v>
          </cell>
          <cell r="DW480">
            <v>500</v>
          </cell>
          <cell r="DX480">
            <v>500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180</v>
          </cell>
          <cell r="EJ480">
            <v>180</v>
          </cell>
          <cell r="EK480">
            <v>180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500</v>
          </cell>
          <cell r="EW480">
            <v>500</v>
          </cell>
          <cell r="EX480">
            <v>450</v>
          </cell>
          <cell r="EY480">
            <v>450</v>
          </cell>
          <cell r="EZ480">
            <v>450</v>
          </cell>
          <cell r="FA480">
            <v>450</v>
          </cell>
          <cell r="FB480">
            <v>450</v>
          </cell>
          <cell r="FC480">
            <v>450</v>
          </cell>
          <cell r="FD480">
            <v>450</v>
          </cell>
          <cell r="FE480">
            <v>450</v>
          </cell>
          <cell r="FF480">
            <v>450</v>
          </cell>
          <cell r="FG480">
            <v>450</v>
          </cell>
          <cell r="FH480">
            <v>450</v>
          </cell>
          <cell r="FI480">
            <v>112</v>
          </cell>
          <cell r="FJ480">
            <v>112</v>
          </cell>
          <cell r="FK480">
            <v>112</v>
          </cell>
          <cell r="FL480">
            <v>112</v>
          </cell>
          <cell r="FM480">
            <v>112</v>
          </cell>
          <cell r="FN480">
            <v>112</v>
          </cell>
          <cell r="FO480">
            <v>112</v>
          </cell>
          <cell r="FP480">
            <v>112</v>
          </cell>
          <cell r="FQ480">
            <v>112</v>
          </cell>
          <cell r="FR480">
            <v>112</v>
          </cell>
          <cell r="FS480">
            <v>112</v>
          </cell>
          <cell r="FT480">
            <v>112</v>
          </cell>
          <cell r="FU480">
            <v>112</v>
          </cell>
          <cell r="FV480" t="str">
            <v>Entschuldungsfonds_V.1.2.1_EA_Punkt_mit_Sperrung.fvl</v>
          </cell>
          <cell r="FY480">
            <v>23205106</v>
          </cell>
          <cell r="FZ480">
            <v>23205106</v>
          </cell>
          <cell r="GA480" t="str">
            <v>Plascheid</v>
          </cell>
          <cell r="GB480">
            <v>0</v>
          </cell>
          <cell r="GC480" t="str">
            <v>Ortsgemeinde</v>
          </cell>
          <cell r="GD480">
            <v>86</v>
          </cell>
          <cell r="GE480">
            <v>92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232</v>
          </cell>
          <cell r="GN480">
            <v>5</v>
          </cell>
          <cell r="GO480">
            <v>106</v>
          </cell>
          <cell r="GP480">
            <v>1457.3333333333333</v>
          </cell>
          <cell r="GQ480">
            <v>728.66666666666663</v>
          </cell>
          <cell r="GR480">
            <v>1457.3333333333333</v>
          </cell>
          <cell r="GS480">
            <v>728.66666666666663</v>
          </cell>
          <cell r="GT480">
            <v>1457.3333333333333</v>
          </cell>
          <cell r="GU480">
            <v>728.66666666666663</v>
          </cell>
          <cell r="GV480">
            <v>1457.3333333333333</v>
          </cell>
          <cell r="GW480">
            <v>728.66666666666663</v>
          </cell>
          <cell r="GX480">
            <v>1457.3333333333333</v>
          </cell>
          <cell r="GY480">
            <v>728.66666666666663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</row>
        <row r="481">
          <cell r="A481">
            <v>2249101</v>
          </cell>
          <cell r="B481" t="str">
            <v>23.05.2016</v>
          </cell>
          <cell r="C481" t="str">
            <v>Mainz-Bingen</v>
          </cell>
          <cell r="D481">
            <v>33907033</v>
          </cell>
          <cell r="E481" t="str">
            <v>01.01.2012</v>
          </cell>
          <cell r="F481">
            <v>229586</v>
          </cell>
          <cell r="G481">
            <v>179674</v>
          </cell>
          <cell r="H481">
            <v>11978</v>
          </cell>
          <cell r="I481">
            <v>9583</v>
          </cell>
          <cell r="J481">
            <v>220003</v>
          </cell>
          <cell r="K481" t="str">
            <v>Köngernheim</v>
          </cell>
          <cell r="L481" t="str">
            <v>25.05.2012</v>
          </cell>
          <cell r="M481">
            <v>0</v>
          </cell>
          <cell r="N481">
            <v>350</v>
          </cell>
          <cell r="O481">
            <v>360</v>
          </cell>
          <cell r="P481">
            <v>360</v>
          </cell>
          <cell r="Q481">
            <v>0</v>
          </cell>
          <cell r="R481">
            <v>0</v>
          </cell>
          <cell r="S481">
            <v>10</v>
          </cell>
          <cell r="T481">
            <v>10</v>
          </cell>
          <cell r="U481">
            <v>280</v>
          </cell>
          <cell r="V481">
            <v>285</v>
          </cell>
          <cell r="W481">
            <v>300</v>
          </cell>
          <cell r="X481">
            <v>300</v>
          </cell>
          <cell r="Y481">
            <v>0</v>
          </cell>
          <cell r="Z481">
            <v>5</v>
          </cell>
          <cell r="AA481">
            <v>15</v>
          </cell>
          <cell r="AB481">
            <v>15</v>
          </cell>
          <cell r="AC481">
            <v>320</v>
          </cell>
          <cell r="AD481">
            <v>338</v>
          </cell>
          <cell r="AE481">
            <v>350</v>
          </cell>
          <cell r="AF481">
            <v>350</v>
          </cell>
          <cell r="AG481">
            <v>0</v>
          </cell>
          <cell r="AH481">
            <v>18</v>
          </cell>
          <cell r="AI481">
            <v>12</v>
          </cell>
          <cell r="AJ481">
            <v>12</v>
          </cell>
          <cell r="AK481" t="str">
            <v>stulz.klaus@mainz-bingen.de</v>
          </cell>
          <cell r="AL481" t="str">
            <v>Stulz</v>
          </cell>
          <cell r="AM481" t="str">
            <v>06132-7875181</v>
          </cell>
          <cell r="AN481" t="str">
            <v>23.05.2016</v>
          </cell>
          <cell r="AO481">
            <v>78.260000000000005</v>
          </cell>
          <cell r="AP481">
            <v>456664</v>
          </cell>
          <cell r="AQ481">
            <v>719379</v>
          </cell>
          <cell r="AR481">
            <v>637753</v>
          </cell>
          <cell r="AS481">
            <v>537293</v>
          </cell>
          <cell r="BE481">
            <v>11978</v>
          </cell>
          <cell r="BF481">
            <v>11978</v>
          </cell>
          <cell r="BG481">
            <v>11978</v>
          </cell>
          <cell r="BH481">
            <v>11978</v>
          </cell>
          <cell r="BS481">
            <v>9583</v>
          </cell>
          <cell r="BT481">
            <v>9583</v>
          </cell>
          <cell r="BU481">
            <v>9583</v>
          </cell>
          <cell r="BV481">
            <v>9583</v>
          </cell>
          <cell r="CG481">
            <v>229586</v>
          </cell>
          <cell r="CH481">
            <v>210420</v>
          </cell>
          <cell r="CI481">
            <v>200837</v>
          </cell>
          <cell r="CJ481">
            <v>191254</v>
          </cell>
          <cell r="CK481">
            <v>181671</v>
          </cell>
          <cell r="CV481">
            <v>360</v>
          </cell>
          <cell r="CW481">
            <v>370</v>
          </cell>
          <cell r="CX481">
            <v>370</v>
          </cell>
          <cell r="CY481">
            <v>370</v>
          </cell>
          <cell r="CZ481">
            <v>370</v>
          </cell>
          <cell r="DA481">
            <v>370</v>
          </cell>
          <cell r="DB481">
            <v>370</v>
          </cell>
          <cell r="DC481">
            <v>370</v>
          </cell>
          <cell r="DD481">
            <v>370</v>
          </cell>
          <cell r="DE481">
            <v>370</v>
          </cell>
          <cell r="DF481">
            <v>370</v>
          </cell>
          <cell r="DG481">
            <v>370</v>
          </cell>
          <cell r="DH481">
            <v>370</v>
          </cell>
          <cell r="DI481">
            <v>10</v>
          </cell>
          <cell r="DJ481">
            <v>5</v>
          </cell>
          <cell r="DK481">
            <v>5</v>
          </cell>
          <cell r="DL481">
            <v>5</v>
          </cell>
          <cell r="DM481">
            <v>5</v>
          </cell>
          <cell r="DN481">
            <v>5</v>
          </cell>
          <cell r="DO481">
            <v>5</v>
          </cell>
          <cell r="DP481">
            <v>5</v>
          </cell>
          <cell r="DQ481">
            <v>5</v>
          </cell>
          <cell r="DR481">
            <v>5</v>
          </cell>
          <cell r="DS481">
            <v>5</v>
          </cell>
          <cell r="DT481">
            <v>5</v>
          </cell>
          <cell r="DU481">
            <v>5</v>
          </cell>
          <cell r="DV481">
            <v>300</v>
          </cell>
          <cell r="DW481">
            <v>305</v>
          </cell>
          <cell r="DX481">
            <v>305</v>
          </cell>
          <cell r="DY481">
            <v>305</v>
          </cell>
          <cell r="DZ481">
            <v>305</v>
          </cell>
          <cell r="EA481">
            <v>305</v>
          </cell>
          <cell r="EB481">
            <v>305</v>
          </cell>
          <cell r="EC481">
            <v>305</v>
          </cell>
          <cell r="ED481">
            <v>305</v>
          </cell>
          <cell r="EE481">
            <v>305</v>
          </cell>
          <cell r="EF481">
            <v>305</v>
          </cell>
          <cell r="EG481">
            <v>305</v>
          </cell>
          <cell r="EH481">
            <v>305</v>
          </cell>
          <cell r="EI481">
            <v>15</v>
          </cell>
          <cell r="EJ481">
            <v>5</v>
          </cell>
          <cell r="EK481">
            <v>5</v>
          </cell>
          <cell r="EL481">
            <v>5</v>
          </cell>
          <cell r="EM481">
            <v>5</v>
          </cell>
          <cell r="EN481">
            <v>5</v>
          </cell>
          <cell r="EO481">
            <v>5</v>
          </cell>
          <cell r="EP481">
            <v>5</v>
          </cell>
          <cell r="EQ481">
            <v>5</v>
          </cell>
          <cell r="ER481">
            <v>5</v>
          </cell>
          <cell r="ES481">
            <v>5</v>
          </cell>
          <cell r="ET481">
            <v>5</v>
          </cell>
          <cell r="EU481">
            <v>5</v>
          </cell>
          <cell r="EV481">
            <v>365</v>
          </cell>
          <cell r="EW481">
            <v>370</v>
          </cell>
          <cell r="EX481">
            <v>370</v>
          </cell>
          <cell r="EY481">
            <v>370</v>
          </cell>
          <cell r="EZ481">
            <v>370</v>
          </cell>
          <cell r="FA481">
            <v>370</v>
          </cell>
          <cell r="FB481">
            <v>370</v>
          </cell>
          <cell r="FC481">
            <v>370</v>
          </cell>
          <cell r="FD481">
            <v>370</v>
          </cell>
          <cell r="FE481">
            <v>370</v>
          </cell>
          <cell r="FF481">
            <v>370</v>
          </cell>
          <cell r="FG481">
            <v>370</v>
          </cell>
          <cell r="FH481">
            <v>370</v>
          </cell>
          <cell r="FI481">
            <v>12</v>
          </cell>
          <cell r="FJ481">
            <v>5</v>
          </cell>
          <cell r="FK481">
            <v>5</v>
          </cell>
          <cell r="FL481">
            <v>5</v>
          </cell>
          <cell r="FM481">
            <v>5</v>
          </cell>
          <cell r="FN481">
            <v>5</v>
          </cell>
          <cell r="FO481">
            <v>5</v>
          </cell>
          <cell r="FP481">
            <v>5</v>
          </cell>
          <cell r="FQ481">
            <v>5</v>
          </cell>
          <cell r="FR481">
            <v>5</v>
          </cell>
          <cell r="FS481">
            <v>5</v>
          </cell>
          <cell r="FT481">
            <v>5</v>
          </cell>
          <cell r="FU481">
            <v>5</v>
          </cell>
          <cell r="FV481" t="str">
            <v>Entschuldungsfonds_V.1.2.1_EA_Punkt_mit_Sperrung.fvl</v>
          </cell>
          <cell r="FY481">
            <v>33907033</v>
          </cell>
          <cell r="FZ481">
            <v>33907033</v>
          </cell>
          <cell r="GA481" t="str">
            <v>Köngernheim</v>
          </cell>
          <cell r="GB481">
            <v>0</v>
          </cell>
          <cell r="GC481" t="str">
            <v>Ortsgemeinde</v>
          </cell>
          <cell r="GD481">
            <v>1408</v>
          </cell>
          <cell r="GE481">
            <v>1377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339</v>
          </cell>
          <cell r="GN481">
            <v>7</v>
          </cell>
          <cell r="GO481">
            <v>33</v>
          </cell>
          <cell r="GP481">
            <v>7985.333333333333</v>
          </cell>
          <cell r="GQ481">
            <v>3992.6666666666665</v>
          </cell>
          <cell r="GR481">
            <v>7985.333333333333</v>
          </cell>
          <cell r="GS481">
            <v>3992.6666666666665</v>
          </cell>
          <cell r="GT481">
            <v>7985.333333333333</v>
          </cell>
          <cell r="GU481">
            <v>3992.6666666666665</v>
          </cell>
          <cell r="GV481">
            <v>7985.333333333333</v>
          </cell>
          <cell r="GW481">
            <v>3992.6666666666665</v>
          </cell>
          <cell r="GX481">
            <v>7985.333333333333</v>
          </cell>
          <cell r="GY481">
            <v>3992.6666666666665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</row>
        <row r="482">
          <cell r="A482">
            <v>2249098</v>
          </cell>
          <cell r="B482" t="str">
            <v>23.05.2016</v>
          </cell>
          <cell r="C482" t="str">
            <v>Eifelkreis Bitburg-Prüm</v>
          </cell>
          <cell r="D482">
            <v>23205089</v>
          </cell>
          <cell r="E482" t="str">
            <v>01.01.2012</v>
          </cell>
          <cell r="F482">
            <v>6325</v>
          </cell>
          <cell r="G482">
            <v>4949.9399999999996</v>
          </cell>
          <cell r="H482">
            <v>330</v>
          </cell>
          <cell r="I482">
            <v>264</v>
          </cell>
          <cell r="J482">
            <v>6061</v>
          </cell>
          <cell r="K482" t="str">
            <v>Niedergeckler</v>
          </cell>
          <cell r="L482" t="str">
            <v>22.12.2011</v>
          </cell>
          <cell r="M482">
            <v>350</v>
          </cell>
          <cell r="N482">
            <v>380</v>
          </cell>
          <cell r="O482">
            <v>380</v>
          </cell>
          <cell r="P482">
            <v>380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320</v>
          </cell>
          <cell r="V482">
            <v>380</v>
          </cell>
          <cell r="W482">
            <v>380</v>
          </cell>
          <cell r="X482">
            <v>400</v>
          </cell>
          <cell r="Y482">
            <v>0</v>
          </cell>
          <cell r="Z482">
            <v>0</v>
          </cell>
          <cell r="AA482">
            <v>60</v>
          </cell>
          <cell r="AB482">
            <v>80</v>
          </cell>
          <cell r="AC482">
            <v>320</v>
          </cell>
          <cell r="AD482">
            <v>400</v>
          </cell>
          <cell r="AE482">
            <v>450</v>
          </cell>
          <cell r="AF482">
            <v>450</v>
          </cell>
          <cell r="AG482">
            <v>0</v>
          </cell>
          <cell r="AH482">
            <v>62</v>
          </cell>
          <cell r="AI482">
            <v>112</v>
          </cell>
          <cell r="AJ482">
            <v>112</v>
          </cell>
          <cell r="AK482" t="str">
            <v>blasen.alfred@bitburg-pruem.de</v>
          </cell>
          <cell r="AL482" t="str">
            <v>Alfred Blasen</v>
          </cell>
          <cell r="AM482" t="str">
            <v>06561-154701</v>
          </cell>
          <cell r="AN482" t="str">
            <v>23.05.2016</v>
          </cell>
          <cell r="AO482">
            <v>78.260000000000005</v>
          </cell>
          <cell r="AP482">
            <v>5284</v>
          </cell>
          <cell r="AQ482">
            <v>9118</v>
          </cell>
          <cell r="AR482">
            <v>11213</v>
          </cell>
          <cell r="AS482">
            <v>12334</v>
          </cell>
          <cell r="BE482">
            <v>330</v>
          </cell>
          <cell r="BF482">
            <v>330</v>
          </cell>
          <cell r="BG482">
            <v>330</v>
          </cell>
          <cell r="BH482">
            <v>330</v>
          </cell>
          <cell r="BI482">
            <v>3947</v>
          </cell>
          <cell r="BS482">
            <v>264</v>
          </cell>
          <cell r="BT482">
            <v>264</v>
          </cell>
          <cell r="BU482">
            <v>264</v>
          </cell>
          <cell r="BV482">
            <v>264</v>
          </cell>
          <cell r="BW482">
            <v>3158</v>
          </cell>
          <cell r="CG482">
            <v>6325</v>
          </cell>
          <cell r="CH482">
            <v>5797</v>
          </cell>
          <cell r="CI482">
            <v>5533</v>
          </cell>
          <cell r="CJ482">
            <v>5269</v>
          </cell>
          <cell r="CK482">
            <v>5005</v>
          </cell>
          <cell r="CL482">
            <v>56704</v>
          </cell>
          <cell r="CV482">
            <v>380</v>
          </cell>
          <cell r="CW482">
            <v>380</v>
          </cell>
          <cell r="CX482">
            <v>380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400</v>
          </cell>
          <cell r="DW482">
            <v>400</v>
          </cell>
          <cell r="DX482">
            <v>400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80</v>
          </cell>
          <cell r="EJ482">
            <v>80</v>
          </cell>
          <cell r="EK482">
            <v>80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450</v>
          </cell>
          <cell r="EW482">
            <v>450</v>
          </cell>
          <cell r="EX482">
            <v>450</v>
          </cell>
          <cell r="EY482">
            <v>450</v>
          </cell>
          <cell r="EZ482">
            <v>450</v>
          </cell>
          <cell r="FA482">
            <v>450</v>
          </cell>
          <cell r="FB482">
            <v>450</v>
          </cell>
          <cell r="FC482">
            <v>450</v>
          </cell>
          <cell r="FD482">
            <v>450</v>
          </cell>
          <cell r="FE482">
            <v>450</v>
          </cell>
          <cell r="FF482">
            <v>450</v>
          </cell>
          <cell r="FG482">
            <v>450</v>
          </cell>
          <cell r="FH482">
            <v>450</v>
          </cell>
          <cell r="FI482">
            <v>112</v>
          </cell>
          <cell r="FJ482">
            <v>112</v>
          </cell>
          <cell r="FK482">
            <v>112</v>
          </cell>
          <cell r="FL482">
            <v>112</v>
          </cell>
          <cell r="FM482">
            <v>112</v>
          </cell>
          <cell r="FN482">
            <v>112</v>
          </cell>
          <cell r="FO482">
            <v>112</v>
          </cell>
          <cell r="FP482">
            <v>112</v>
          </cell>
          <cell r="FQ482">
            <v>112</v>
          </cell>
          <cell r="FR482">
            <v>112</v>
          </cell>
          <cell r="FS482">
            <v>112</v>
          </cell>
          <cell r="FT482">
            <v>112</v>
          </cell>
          <cell r="FU482">
            <v>112</v>
          </cell>
          <cell r="FV482" t="str">
            <v>Entschuldungsfonds_V.1.2.1_EA_Punkt_mit_Sperrung.fvl</v>
          </cell>
          <cell r="FY482">
            <v>23205089</v>
          </cell>
          <cell r="FZ482">
            <v>23205089</v>
          </cell>
          <cell r="GA482" t="str">
            <v>Niedergeckler</v>
          </cell>
          <cell r="GB482">
            <v>0</v>
          </cell>
          <cell r="GC482" t="str">
            <v>Ortsgemeinde</v>
          </cell>
          <cell r="GD482">
            <v>41</v>
          </cell>
          <cell r="GE482">
            <v>41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232</v>
          </cell>
          <cell r="GN482">
            <v>5</v>
          </cell>
          <cell r="GO482">
            <v>89</v>
          </cell>
          <cell r="GP482">
            <v>220</v>
          </cell>
          <cell r="GQ482">
            <v>110</v>
          </cell>
          <cell r="GR482">
            <v>220</v>
          </cell>
          <cell r="GS482">
            <v>110</v>
          </cell>
          <cell r="GT482">
            <v>220</v>
          </cell>
          <cell r="GU482">
            <v>110</v>
          </cell>
          <cell r="GV482">
            <v>220</v>
          </cell>
          <cell r="GW482">
            <v>110</v>
          </cell>
          <cell r="GX482">
            <v>220</v>
          </cell>
          <cell r="GY482">
            <v>110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</row>
        <row r="483">
          <cell r="A483">
            <v>2249097</v>
          </cell>
          <cell r="B483" t="str">
            <v>23.05.2016</v>
          </cell>
          <cell r="C483" t="str">
            <v>Eifelkreis Bitburg-Prüm</v>
          </cell>
          <cell r="D483">
            <v>23205088</v>
          </cell>
          <cell r="E483" t="str">
            <v>01.01.2012</v>
          </cell>
          <cell r="F483">
            <v>1875668</v>
          </cell>
          <cell r="G483">
            <v>1467897.77</v>
          </cell>
          <cell r="H483">
            <v>97860</v>
          </cell>
          <cell r="I483">
            <v>78288.800000000003</v>
          </cell>
          <cell r="J483">
            <v>1797379.2</v>
          </cell>
          <cell r="K483" t="str">
            <v>Stadt Neuerburg</v>
          </cell>
          <cell r="L483" t="str">
            <v>17.01.2012</v>
          </cell>
          <cell r="M483">
            <v>350</v>
          </cell>
          <cell r="N483">
            <v>380</v>
          </cell>
          <cell r="O483">
            <v>380</v>
          </cell>
          <cell r="P483">
            <v>380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330</v>
          </cell>
          <cell r="V483">
            <v>400</v>
          </cell>
          <cell r="W483">
            <v>400</v>
          </cell>
          <cell r="X483">
            <v>400</v>
          </cell>
          <cell r="Y483">
            <v>0</v>
          </cell>
          <cell r="Z483">
            <v>0</v>
          </cell>
          <cell r="AA483">
            <v>70</v>
          </cell>
          <cell r="AB483">
            <v>70</v>
          </cell>
          <cell r="AC483">
            <v>330</v>
          </cell>
          <cell r="AD483">
            <v>400</v>
          </cell>
          <cell r="AE483">
            <v>450</v>
          </cell>
          <cell r="AF483">
            <v>450</v>
          </cell>
          <cell r="AG483">
            <v>0</v>
          </cell>
          <cell r="AH483">
            <v>62</v>
          </cell>
          <cell r="AI483">
            <v>112</v>
          </cell>
          <cell r="AJ483">
            <v>112</v>
          </cell>
          <cell r="AK483" t="str">
            <v>blasen.alfred@bitburg-pruem.de</v>
          </cell>
          <cell r="AL483" t="str">
            <v>Alfred Blasen</v>
          </cell>
          <cell r="AM483" t="str">
            <v>06561-154701</v>
          </cell>
          <cell r="AN483" t="str">
            <v>23.05.2016</v>
          </cell>
          <cell r="AO483">
            <v>78.260000000000005</v>
          </cell>
          <cell r="AP483">
            <v>3131747</v>
          </cell>
          <cell r="AQ483">
            <v>3579305</v>
          </cell>
          <cell r="AR483">
            <v>3390144</v>
          </cell>
          <cell r="AS483">
            <v>3284490</v>
          </cell>
          <cell r="BE483">
            <v>97860</v>
          </cell>
          <cell r="BF483">
            <v>97860</v>
          </cell>
          <cell r="BG483">
            <v>97860</v>
          </cell>
          <cell r="BH483">
            <v>97860</v>
          </cell>
          <cell r="BS483">
            <v>78288.800000000003</v>
          </cell>
          <cell r="BT483">
            <v>78288</v>
          </cell>
          <cell r="BU483">
            <v>78288</v>
          </cell>
          <cell r="BV483">
            <v>78288</v>
          </cell>
          <cell r="CG483">
            <v>1875668</v>
          </cell>
          <cell r="CH483">
            <v>1719090.4</v>
          </cell>
          <cell r="CI483">
            <v>1640802.4</v>
          </cell>
          <cell r="CJ483">
            <v>1562514.4</v>
          </cell>
          <cell r="CK483">
            <v>1484226.4</v>
          </cell>
          <cell r="CV483">
            <v>380</v>
          </cell>
          <cell r="CW483">
            <v>380</v>
          </cell>
          <cell r="CX483">
            <v>380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400</v>
          </cell>
          <cell r="DW483">
            <v>400</v>
          </cell>
          <cell r="DX483">
            <v>400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70</v>
          </cell>
          <cell r="EJ483">
            <v>70</v>
          </cell>
          <cell r="EK483">
            <v>70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525</v>
          </cell>
          <cell r="EW483">
            <v>536</v>
          </cell>
          <cell r="EX483">
            <v>536</v>
          </cell>
          <cell r="EY483">
            <v>536</v>
          </cell>
          <cell r="EZ483">
            <v>536</v>
          </cell>
          <cell r="FA483">
            <v>536</v>
          </cell>
          <cell r="FB483">
            <v>536</v>
          </cell>
          <cell r="FC483">
            <v>536</v>
          </cell>
          <cell r="FD483">
            <v>536</v>
          </cell>
          <cell r="FE483">
            <v>5360</v>
          </cell>
          <cell r="FF483">
            <v>5360</v>
          </cell>
          <cell r="FG483">
            <v>5360</v>
          </cell>
          <cell r="FH483">
            <v>536</v>
          </cell>
          <cell r="FI483">
            <v>112</v>
          </cell>
          <cell r="FJ483">
            <v>112</v>
          </cell>
          <cell r="FK483">
            <v>112</v>
          </cell>
          <cell r="FL483">
            <v>112</v>
          </cell>
          <cell r="FM483">
            <v>112</v>
          </cell>
          <cell r="FN483">
            <v>112</v>
          </cell>
          <cell r="FO483">
            <v>112</v>
          </cell>
          <cell r="FP483">
            <v>112</v>
          </cell>
          <cell r="FQ483">
            <v>112</v>
          </cell>
          <cell r="FR483">
            <v>112</v>
          </cell>
          <cell r="FS483">
            <v>112</v>
          </cell>
          <cell r="FT483">
            <v>112</v>
          </cell>
          <cell r="FU483">
            <v>112</v>
          </cell>
          <cell r="FV483" t="str">
            <v>Entschuldungsfonds_V.1.2.1_EA_Punkt_mit_Sperrung.fvl</v>
          </cell>
          <cell r="FY483">
            <v>23205088</v>
          </cell>
          <cell r="FZ483">
            <v>23205088</v>
          </cell>
          <cell r="GA483" t="str">
            <v>Stadt Neuerburg</v>
          </cell>
          <cell r="GB483">
            <v>0</v>
          </cell>
          <cell r="GC483" t="str">
            <v>Ortsgemeinde</v>
          </cell>
          <cell r="GD483">
            <v>1496</v>
          </cell>
          <cell r="GE483">
            <v>1500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232</v>
          </cell>
          <cell r="GN483">
            <v>5</v>
          </cell>
          <cell r="GO483">
            <v>88</v>
          </cell>
          <cell r="GP483">
            <v>65240</v>
          </cell>
          <cell r="GQ483">
            <v>32620</v>
          </cell>
          <cell r="GR483">
            <v>65240</v>
          </cell>
          <cell r="GS483">
            <v>32620</v>
          </cell>
          <cell r="GT483">
            <v>65240</v>
          </cell>
          <cell r="GU483">
            <v>32620</v>
          </cell>
          <cell r="GV483">
            <v>65240</v>
          </cell>
          <cell r="GW483">
            <v>32620</v>
          </cell>
          <cell r="GX483">
            <v>65240</v>
          </cell>
          <cell r="GY483">
            <v>32620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</row>
        <row r="484">
          <cell r="A484">
            <v>2249095</v>
          </cell>
          <cell r="B484" t="str">
            <v>23.05.2016</v>
          </cell>
          <cell r="C484" t="str">
            <v>Eifelkreis Bitburg-Prüm</v>
          </cell>
          <cell r="D484">
            <v>23205082</v>
          </cell>
          <cell r="E484" t="str">
            <v>01.01.2012</v>
          </cell>
          <cell r="F484">
            <v>37426</v>
          </cell>
          <cell r="G484">
            <v>29289.58</v>
          </cell>
          <cell r="H484">
            <v>1953</v>
          </cell>
          <cell r="I484">
            <v>1562.4</v>
          </cell>
          <cell r="J484">
            <v>35863.599999999999</v>
          </cell>
          <cell r="K484" t="str">
            <v>Minden</v>
          </cell>
          <cell r="L484" t="str">
            <v>30.01.2012</v>
          </cell>
          <cell r="M484">
            <v>350</v>
          </cell>
          <cell r="N484">
            <v>380</v>
          </cell>
          <cell r="O484">
            <v>380</v>
          </cell>
          <cell r="P484">
            <v>380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330</v>
          </cell>
          <cell r="V484">
            <v>400</v>
          </cell>
          <cell r="W484">
            <v>400</v>
          </cell>
          <cell r="X484">
            <v>420</v>
          </cell>
          <cell r="Y484">
            <v>0</v>
          </cell>
          <cell r="Z484">
            <v>70</v>
          </cell>
          <cell r="AA484">
            <v>70</v>
          </cell>
          <cell r="AB484">
            <v>90</v>
          </cell>
          <cell r="AC484">
            <v>330</v>
          </cell>
          <cell r="AD484">
            <v>400</v>
          </cell>
          <cell r="AE484">
            <v>400</v>
          </cell>
          <cell r="AF484">
            <v>420</v>
          </cell>
          <cell r="AG484">
            <v>0</v>
          </cell>
          <cell r="AH484">
            <v>62</v>
          </cell>
          <cell r="AI484">
            <v>62</v>
          </cell>
          <cell r="AJ484">
            <v>82</v>
          </cell>
          <cell r="AK484" t="str">
            <v>blasen.alfred@bitburg-pruem.de</v>
          </cell>
          <cell r="AL484" t="str">
            <v>Alfred Blasen</v>
          </cell>
          <cell r="AM484" t="str">
            <v>06561/154701</v>
          </cell>
          <cell r="AN484" t="str">
            <v>23.05.2016</v>
          </cell>
          <cell r="AO484">
            <v>78.260000000000005</v>
          </cell>
          <cell r="AP484">
            <v>239769</v>
          </cell>
          <cell r="AQ484">
            <v>273122</v>
          </cell>
          <cell r="AR484">
            <v>209299</v>
          </cell>
          <cell r="AS484">
            <v>116288</v>
          </cell>
          <cell r="BE484">
            <v>1953</v>
          </cell>
          <cell r="BF484">
            <v>1953</v>
          </cell>
          <cell r="BG484">
            <v>1953</v>
          </cell>
          <cell r="BH484">
            <v>1953</v>
          </cell>
          <cell r="BS484">
            <v>1562.4</v>
          </cell>
          <cell r="BT484">
            <v>1562.4</v>
          </cell>
          <cell r="BU484">
            <v>1562.4</v>
          </cell>
          <cell r="BV484">
            <v>1562.4</v>
          </cell>
          <cell r="CG484">
            <v>37426</v>
          </cell>
          <cell r="CH484">
            <v>34301.199999999997</v>
          </cell>
          <cell r="CI484">
            <v>32738.799999999999</v>
          </cell>
          <cell r="CJ484">
            <v>31176.400000000001</v>
          </cell>
          <cell r="CK484">
            <v>29614</v>
          </cell>
          <cell r="CV484">
            <v>380</v>
          </cell>
          <cell r="CW484">
            <v>380</v>
          </cell>
          <cell r="CX484">
            <v>380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420</v>
          </cell>
          <cell r="DW484">
            <v>420</v>
          </cell>
          <cell r="DX484">
            <v>420</v>
          </cell>
          <cell r="DY484">
            <v>420</v>
          </cell>
          <cell r="DZ484">
            <v>420</v>
          </cell>
          <cell r="EA484">
            <v>420</v>
          </cell>
          <cell r="EB484">
            <v>420</v>
          </cell>
          <cell r="EC484">
            <v>420</v>
          </cell>
          <cell r="ED484">
            <v>420</v>
          </cell>
          <cell r="EE484">
            <v>420</v>
          </cell>
          <cell r="EF484">
            <v>420</v>
          </cell>
          <cell r="EG484">
            <v>420</v>
          </cell>
          <cell r="EH484">
            <v>420</v>
          </cell>
          <cell r="EI484">
            <v>90</v>
          </cell>
          <cell r="EJ484">
            <v>90</v>
          </cell>
          <cell r="EK484">
            <v>90</v>
          </cell>
          <cell r="EL484">
            <v>90</v>
          </cell>
          <cell r="EM484">
            <v>90</v>
          </cell>
          <cell r="EN484">
            <v>90</v>
          </cell>
          <cell r="EO484">
            <v>90</v>
          </cell>
          <cell r="EP484">
            <v>90</v>
          </cell>
          <cell r="EQ484">
            <v>90</v>
          </cell>
          <cell r="ER484">
            <v>90</v>
          </cell>
          <cell r="ES484">
            <v>90</v>
          </cell>
          <cell r="ET484">
            <v>90</v>
          </cell>
          <cell r="EU484">
            <v>90</v>
          </cell>
          <cell r="EV484">
            <v>420</v>
          </cell>
          <cell r="EW484">
            <v>420</v>
          </cell>
          <cell r="EX484">
            <v>420</v>
          </cell>
          <cell r="EY484">
            <v>420</v>
          </cell>
          <cell r="EZ484">
            <v>420</v>
          </cell>
          <cell r="FA484">
            <v>420</v>
          </cell>
          <cell r="FB484">
            <v>420</v>
          </cell>
          <cell r="FC484">
            <v>420</v>
          </cell>
          <cell r="FD484">
            <v>420</v>
          </cell>
          <cell r="FE484">
            <v>420</v>
          </cell>
          <cell r="FF484">
            <v>420</v>
          </cell>
          <cell r="FG484">
            <v>420</v>
          </cell>
          <cell r="FH484">
            <v>420</v>
          </cell>
          <cell r="FI484">
            <v>82</v>
          </cell>
          <cell r="FJ484">
            <v>82</v>
          </cell>
          <cell r="FK484">
            <v>82</v>
          </cell>
          <cell r="FL484">
            <v>82</v>
          </cell>
          <cell r="FM484">
            <v>82</v>
          </cell>
          <cell r="FN484">
            <v>82</v>
          </cell>
          <cell r="FO484">
            <v>82</v>
          </cell>
          <cell r="FP484">
            <v>82</v>
          </cell>
          <cell r="FQ484">
            <v>82</v>
          </cell>
          <cell r="FR484">
            <v>82</v>
          </cell>
          <cell r="FS484">
            <v>82</v>
          </cell>
          <cell r="FT484">
            <v>82</v>
          </cell>
          <cell r="FU484">
            <v>82</v>
          </cell>
          <cell r="FV484" t="str">
            <v>Entschuldungsfonds_V.1.2.1_EA_Punkt_mit_Sperrung.fvl</v>
          </cell>
          <cell r="FY484">
            <v>23205082</v>
          </cell>
          <cell r="FZ484">
            <v>23205082</v>
          </cell>
          <cell r="GA484" t="str">
            <v>Minden</v>
          </cell>
          <cell r="GB484">
            <v>0</v>
          </cell>
          <cell r="GC484" t="str">
            <v>Ortsgemeinde</v>
          </cell>
          <cell r="GD484">
            <v>154</v>
          </cell>
          <cell r="GE484">
            <v>139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232</v>
          </cell>
          <cell r="GN484">
            <v>5</v>
          </cell>
          <cell r="GO484">
            <v>82</v>
          </cell>
          <cell r="GP484">
            <v>1302</v>
          </cell>
          <cell r="GQ484">
            <v>651</v>
          </cell>
          <cell r="GR484">
            <v>1302</v>
          </cell>
          <cell r="GS484">
            <v>651</v>
          </cell>
          <cell r="GT484">
            <v>1302</v>
          </cell>
          <cell r="GU484">
            <v>651</v>
          </cell>
          <cell r="GV484">
            <v>1302</v>
          </cell>
          <cell r="GW484">
            <v>651</v>
          </cell>
          <cell r="GX484">
            <v>1302</v>
          </cell>
          <cell r="GY484">
            <v>651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</row>
        <row r="485">
          <cell r="A485">
            <v>2249056</v>
          </cell>
          <cell r="B485" t="str">
            <v>23.05.2016</v>
          </cell>
          <cell r="C485" t="str">
            <v>Eifelkreis Bitburg-Prüm</v>
          </cell>
          <cell r="D485">
            <v>23205078</v>
          </cell>
          <cell r="E485" t="str">
            <v>01.01.2012</v>
          </cell>
          <cell r="F485">
            <v>163917</v>
          </cell>
          <cell r="G485">
            <v>128281.44</v>
          </cell>
          <cell r="H485">
            <v>8552</v>
          </cell>
          <cell r="I485">
            <v>6841.6</v>
          </cell>
          <cell r="J485">
            <v>157075.4</v>
          </cell>
          <cell r="K485" t="str">
            <v>Menningen</v>
          </cell>
          <cell r="L485" t="str">
            <v>08.05.2012</v>
          </cell>
          <cell r="M485">
            <v>352</v>
          </cell>
          <cell r="N485">
            <v>400</v>
          </cell>
          <cell r="O485">
            <v>400</v>
          </cell>
          <cell r="P485">
            <v>400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330</v>
          </cell>
          <cell r="V485">
            <v>400</v>
          </cell>
          <cell r="W485">
            <v>470</v>
          </cell>
          <cell r="X485">
            <v>470</v>
          </cell>
          <cell r="Y485">
            <v>0</v>
          </cell>
          <cell r="Z485">
            <v>70</v>
          </cell>
          <cell r="AA485">
            <v>140</v>
          </cell>
          <cell r="AB485">
            <v>140</v>
          </cell>
          <cell r="AC485">
            <v>330</v>
          </cell>
          <cell r="AD485">
            <v>400</v>
          </cell>
          <cell r="AE485">
            <v>470</v>
          </cell>
          <cell r="AF485">
            <v>470</v>
          </cell>
          <cell r="AG485">
            <v>0</v>
          </cell>
          <cell r="AH485">
            <v>62</v>
          </cell>
          <cell r="AI485">
            <v>132</v>
          </cell>
          <cell r="AJ485">
            <v>132</v>
          </cell>
          <cell r="AK485" t="str">
            <v>blasen.alfred@bitburg-pruem.de</v>
          </cell>
          <cell r="AL485" t="str">
            <v>Alfred Blasen</v>
          </cell>
          <cell r="AM485" t="str">
            <v>06561/154701</v>
          </cell>
          <cell r="AN485" t="str">
            <v>23.05.2016</v>
          </cell>
          <cell r="AO485">
            <v>78.260000000000005</v>
          </cell>
          <cell r="AP485">
            <v>322485</v>
          </cell>
          <cell r="AQ485">
            <v>353954</v>
          </cell>
          <cell r="AR485">
            <v>396882</v>
          </cell>
          <cell r="AS485">
            <v>473062</v>
          </cell>
          <cell r="BE485">
            <v>8552</v>
          </cell>
          <cell r="BF485">
            <v>8552</v>
          </cell>
          <cell r="BG485">
            <v>8552</v>
          </cell>
          <cell r="BH485">
            <v>8552</v>
          </cell>
          <cell r="BS485">
            <v>6841.6</v>
          </cell>
          <cell r="BT485">
            <v>6841.6</v>
          </cell>
          <cell r="BU485">
            <v>6841.6</v>
          </cell>
          <cell r="BV485">
            <v>6841.6</v>
          </cell>
          <cell r="CG485">
            <v>163917</v>
          </cell>
          <cell r="CH485">
            <v>150233.79999999999</v>
          </cell>
          <cell r="CI485">
            <v>143392.20000000001</v>
          </cell>
          <cell r="CJ485">
            <v>136550.6</v>
          </cell>
          <cell r="CK485">
            <v>129709</v>
          </cell>
          <cell r="CV485">
            <v>400</v>
          </cell>
          <cell r="CW485">
            <v>400</v>
          </cell>
          <cell r="CX485">
            <v>400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470</v>
          </cell>
          <cell r="DW485">
            <v>470</v>
          </cell>
          <cell r="DX485">
            <v>470</v>
          </cell>
          <cell r="DY485">
            <v>470</v>
          </cell>
          <cell r="DZ485">
            <v>470</v>
          </cell>
          <cell r="EA485">
            <v>470</v>
          </cell>
          <cell r="EB485">
            <v>470</v>
          </cell>
          <cell r="EC485">
            <v>470</v>
          </cell>
          <cell r="ED485">
            <v>470</v>
          </cell>
          <cell r="EE485">
            <v>470</v>
          </cell>
          <cell r="EF485">
            <v>470</v>
          </cell>
          <cell r="EG485">
            <v>470</v>
          </cell>
          <cell r="EH485">
            <v>470</v>
          </cell>
          <cell r="EI485">
            <v>140</v>
          </cell>
          <cell r="EJ485">
            <v>140</v>
          </cell>
          <cell r="EK485">
            <v>140</v>
          </cell>
          <cell r="EL485">
            <v>140</v>
          </cell>
          <cell r="EM485">
            <v>140</v>
          </cell>
          <cell r="EN485">
            <v>140</v>
          </cell>
          <cell r="EO485">
            <v>140</v>
          </cell>
          <cell r="EP485">
            <v>140</v>
          </cell>
          <cell r="EQ485">
            <v>140</v>
          </cell>
          <cell r="ER485">
            <v>140</v>
          </cell>
          <cell r="ES485">
            <v>140</v>
          </cell>
          <cell r="ET485">
            <v>140</v>
          </cell>
          <cell r="EU485">
            <v>140</v>
          </cell>
          <cell r="EV485">
            <v>470</v>
          </cell>
          <cell r="EW485">
            <v>470</v>
          </cell>
          <cell r="EX485">
            <v>470</v>
          </cell>
          <cell r="EY485">
            <v>470</v>
          </cell>
          <cell r="EZ485">
            <v>470</v>
          </cell>
          <cell r="FA485">
            <v>470</v>
          </cell>
          <cell r="FB485">
            <v>470</v>
          </cell>
          <cell r="FC485">
            <v>470</v>
          </cell>
          <cell r="FD485">
            <v>470</v>
          </cell>
          <cell r="FE485">
            <v>470</v>
          </cell>
          <cell r="FF485">
            <v>470</v>
          </cell>
          <cell r="FG485">
            <v>470</v>
          </cell>
          <cell r="FH485">
            <v>470</v>
          </cell>
          <cell r="FI485">
            <v>132</v>
          </cell>
          <cell r="FJ485">
            <v>132</v>
          </cell>
          <cell r="FK485">
            <v>132</v>
          </cell>
          <cell r="FL485">
            <v>132</v>
          </cell>
          <cell r="FM485">
            <v>132</v>
          </cell>
          <cell r="FN485">
            <v>132</v>
          </cell>
          <cell r="FO485">
            <v>132</v>
          </cell>
          <cell r="FP485">
            <v>132</v>
          </cell>
          <cell r="FQ485">
            <v>132</v>
          </cell>
          <cell r="FR485">
            <v>132</v>
          </cell>
          <cell r="FS485">
            <v>132</v>
          </cell>
          <cell r="FT485">
            <v>132</v>
          </cell>
          <cell r="FU485">
            <v>132</v>
          </cell>
          <cell r="FV485" t="str">
            <v>Entschuldungsfonds_V.1.2.1_EA_Punkt_mit_Sperrung.fvl</v>
          </cell>
          <cell r="FY485">
            <v>23205078</v>
          </cell>
          <cell r="FZ485">
            <v>23205078</v>
          </cell>
          <cell r="GA485" t="str">
            <v>Menningen</v>
          </cell>
          <cell r="GB485">
            <v>0</v>
          </cell>
          <cell r="GC485" t="str">
            <v>Ortsgemeinde</v>
          </cell>
          <cell r="GD485">
            <v>186</v>
          </cell>
          <cell r="GE485">
            <v>180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232</v>
          </cell>
          <cell r="GN485">
            <v>5</v>
          </cell>
          <cell r="GO485">
            <v>78</v>
          </cell>
          <cell r="GP485">
            <v>5701.333333333333</v>
          </cell>
          <cell r="GQ485">
            <v>2850.6666666666665</v>
          </cell>
          <cell r="GR485">
            <v>5701.333333333333</v>
          </cell>
          <cell r="GS485">
            <v>2850.6666666666665</v>
          </cell>
          <cell r="GT485">
            <v>5701.333333333333</v>
          </cell>
          <cell r="GU485">
            <v>2850.6666666666665</v>
          </cell>
          <cell r="GV485">
            <v>5701.333333333333</v>
          </cell>
          <cell r="GW485">
            <v>2850.6666666666665</v>
          </cell>
          <cell r="GX485">
            <v>5701.333333333333</v>
          </cell>
          <cell r="GY485">
            <v>2850.6666666666665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</row>
        <row r="486">
          <cell r="A486">
            <v>2249043</v>
          </cell>
          <cell r="B486" t="str">
            <v>23.05.2016</v>
          </cell>
          <cell r="C486" t="str">
            <v>Eifelkreis Bitburg-Prüm</v>
          </cell>
          <cell r="D486">
            <v>23205019</v>
          </cell>
          <cell r="E486" t="str">
            <v>01.01.2012</v>
          </cell>
          <cell r="F486">
            <v>335245</v>
          </cell>
          <cell r="G486">
            <v>262362.73</v>
          </cell>
          <cell r="H486">
            <v>17491</v>
          </cell>
          <cell r="I486">
            <v>13992.8</v>
          </cell>
          <cell r="J486">
            <v>321252.2</v>
          </cell>
          <cell r="K486" t="str">
            <v>Bollendorf</v>
          </cell>
          <cell r="L486" t="str">
            <v>30.01.2012</v>
          </cell>
          <cell r="M486">
            <v>365</v>
          </cell>
          <cell r="N486">
            <v>380</v>
          </cell>
          <cell r="O486">
            <v>380</v>
          </cell>
          <cell r="P486">
            <v>380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365</v>
          </cell>
          <cell r="V486">
            <v>400</v>
          </cell>
          <cell r="W486">
            <v>420</v>
          </cell>
          <cell r="X486">
            <v>450</v>
          </cell>
          <cell r="Y486">
            <v>0</v>
          </cell>
          <cell r="Z486">
            <v>35</v>
          </cell>
          <cell r="AA486">
            <v>55</v>
          </cell>
          <cell r="AB486">
            <v>85</v>
          </cell>
          <cell r="AC486">
            <v>365</v>
          </cell>
          <cell r="AD486">
            <v>400</v>
          </cell>
          <cell r="AE486">
            <v>420</v>
          </cell>
          <cell r="AF486">
            <v>450</v>
          </cell>
          <cell r="AG486">
            <v>0</v>
          </cell>
          <cell r="AH486">
            <v>35</v>
          </cell>
          <cell r="AI486">
            <v>55</v>
          </cell>
          <cell r="AJ486">
            <v>85</v>
          </cell>
          <cell r="AK486" t="str">
            <v>blasen.alfred@bitburg-pruem.de</v>
          </cell>
          <cell r="AL486" t="str">
            <v>Alfred Blasen</v>
          </cell>
          <cell r="AM486" t="str">
            <v>06561/154701</v>
          </cell>
          <cell r="AN486" t="str">
            <v>23.05.2016</v>
          </cell>
          <cell r="AO486">
            <v>78.260000000000005</v>
          </cell>
          <cell r="AP486">
            <v>405196</v>
          </cell>
          <cell r="AQ486">
            <v>480150</v>
          </cell>
          <cell r="AR486">
            <v>1149355</v>
          </cell>
          <cell r="AS486">
            <v>705657</v>
          </cell>
          <cell r="BE486">
            <v>17491</v>
          </cell>
          <cell r="BF486">
            <v>17491</v>
          </cell>
          <cell r="BG486">
            <v>17491</v>
          </cell>
          <cell r="BH486">
            <v>17491</v>
          </cell>
          <cell r="BS486">
            <v>13992.8</v>
          </cell>
          <cell r="BT486">
            <v>13992.8</v>
          </cell>
          <cell r="BU486">
            <v>13992.8</v>
          </cell>
          <cell r="BV486">
            <v>13992.8</v>
          </cell>
          <cell r="CG486">
            <v>335245</v>
          </cell>
          <cell r="CH486">
            <v>307259.40000000002</v>
          </cell>
          <cell r="CI486">
            <v>293266.59999999998</v>
          </cell>
          <cell r="CJ486">
            <v>279273.8</v>
          </cell>
          <cell r="CK486">
            <v>265281</v>
          </cell>
          <cell r="CV486">
            <v>380</v>
          </cell>
          <cell r="CW486">
            <v>380</v>
          </cell>
          <cell r="CX486">
            <v>380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420</v>
          </cell>
          <cell r="DW486">
            <v>420</v>
          </cell>
          <cell r="DX486">
            <v>420</v>
          </cell>
          <cell r="DY486">
            <v>420</v>
          </cell>
          <cell r="DZ486">
            <v>420</v>
          </cell>
          <cell r="EA486">
            <v>420</v>
          </cell>
          <cell r="EB486">
            <v>420</v>
          </cell>
          <cell r="EC486">
            <v>420</v>
          </cell>
          <cell r="ED486">
            <v>420</v>
          </cell>
          <cell r="EE486">
            <v>420</v>
          </cell>
          <cell r="EF486">
            <v>420</v>
          </cell>
          <cell r="EG486">
            <v>420</v>
          </cell>
          <cell r="EH486">
            <v>420</v>
          </cell>
          <cell r="EI486">
            <v>85</v>
          </cell>
          <cell r="EJ486">
            <v>85</v>
          </cell>
          <cell r="EK486">
            <v>85</v>
          </cell>
          <cell r="EL486">
            <v>85</v>
          </cell>
          <cell r="EM486">
            <v>85</v>
          </cell>
          <cell r="EN486">
            <v>85</v>
          </cell>
          <cell r="EO486">
            <v>85</v>
          </cell>
          <cell r="EP486">
            <v>85</v>
          </cell>
          <cell r="EQ486">
            <v>85</v>
          </cell>
          <cell r="ER486">
            <v>85</v>
          </cell>
          <cell r="ES486">
            <v>85</v>
          </cell>
          <cell r="ET486">
            <v>85</v>
          </cell>
          <cell r="EU486">
            <v>85</v>
          </cell>
          <cell r="EV486">
            <v>420</v>
          </cell>
          <cell r="EW486">
            <v>420</v>
          </cell>
          <cell r="EX486">
            <v>420</v>
          </cell>
          <cell r="EY486">
            <v>420</v>
          </cell>
          <cell r="EZ486">
            <v>420</v>
          </cell>
          <cell r="FA486">
            <v>420</v>
          </cell>
          <cell r="FB486">
            <v>420</v>
          </cell>
          <cell r="FC486">
            <v>420</v>
          </cell>
          <cell r="FD486">
            <v>420</v>
          </cell>
          <cell r="FE486">
            <v>420</v>
          </cell>
          <cell r="FF486">
            <v>420</v>
          </cell>
          <cell r="FG486">
            <v>420</v>
          </cell>
          <cell r="FH486">
            <v>420</v>
          </cell>
          <cell r="FI486">
            <v>85</v>
          </cell>
          <cell r="FJ486">
            <v>85</v>
          </cell>
          <cell r="FK486">
            <v>85</v>
          </cell>
          <cell r="FL486">
            <v>85</v>
          </cell>
          <cell r="FM486">
            <v>85</v>
          </cell>
          <cell r="FN486">
            <v>85</v>
          </cell>
          <cell r="FO486">
            <v>85</v>
          </cell>
          <cell r="FP486">
            <v>85</v>
          </cell>
          <cell r="FQ486">
            <v>85</v>
          </cell>
          <cell r="FR486">
            <v>85</v>
          </cell>
          <cell r="FS486">
            <v>85</v>
          </cell>
          <cell r="FT486">
            <v>85</v>
          </cell>
          <cell r="FU486">
            <v>85</v>
          </cell>
          <cell r="FV486" t="str">
            <v>Entschuldungsfonds_V.1.2.1_EA_Punkt_mit_Sperrung.fvl</v>
          </cell>
          <cell r="FY486">
            <v>23205019</v>
          </cell>
          <cell r="FZ486">
            <v>23205019</v>
          </cell>
          <cell r="GA486" t="str">
            <v>Bollendorf</v>
          </cell>
          <cell r="GB486">
            <v>0</v>
          </cell>
          <cell r="GC486" t="str">
            <v>Ortsgemeinde</v>
          </cell>
          <cell r="GD486">
            <v>1628</v>
          </cell>
          <cell r="GE486">
            <v>1632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232</v>
          </cell>
          <cell r="GN486">
            <v>5</v>
          </cell>
          <cell r="GO486">
            <v>19</v>
          </cell>
          <cell r="GP486">
            <v>11660.666666666666</v>
          </cell>
          <cell r="GQ486">
            <v>5830.333333333333</v>
          </cell>
          <cell r="GR486">
            <v>11660.666666666666</v>
          </cell>
          <cell r="GS486">
            <v>5830.333333333333</v>
          </cell>
          <cell r="GT486">
            <v>11660.666666666666</v>
          </cell>
          <cell r="GU486">
            <v>5830.333333333333</v>
          </cell>
          <cell r="GV486">
            <v>11660.666666666666</v>
          </cell>
          <cell r="GW486">
            <v>5830.333333333333</v>
          </cell>
          <cell r="GX486">
            <v>11660.666666666666</v>
          </cell>
          <cell r="GY486">
            <v>5830.333333333333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</row>
        <row r="487">
          <cell r="A487">
            <v>2249033</v>
          </cell>
          <cell r="B487" t="str">
            <v>23.05.2016</v>
          </cell>
          <cell r="C487" t="str">
            <v>Mainz-Bingen</v>
          </cell>
          <cell r="D487">
            <v>33905061</v>
          </cell>
          <cell r="E487" t="str">
            <v>01.01.2013 mit Nachholung 2012</v>
          </cell>
          <cell r="F487">
            <v>586211</v>
          </cell>
          <cell r="G487">
            <v>458768.72</v>
          </cell>
          <cell r="H487">
            <v>0</v>
          </cell>
          <cell r="I487">
            <v>0</v>
          </cell>
          <cell r="J487">
            <v>586211</v>
          </cell>
          <cell r="K487" t="str">
            <v>Wackernheim</v>
          </cell>
          <cell r="L487" t="str">
            <v>24.05.2013</v>
          </cell>
          <cell r="M487">
            <v>400</v>
          </cell>
          <cell r="N487">
            <v>400</v>
          </cell>
          <cell r="O487">
            <v>400</v>
          </cell>
          <cell r="P487">
            <v>400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300</v>
          </cell>
          <cell r="V487">
            <v>300</v>
          </cell>
          <cell r="W487">
            <v>300</v>
          </cell>
          <cell r="X487">
            <v>310</v>
          </cell>
          <cell r="Y487">
            <v>0</v>
          </cell>
          <cell r="Z487">
            <v>0</v>
          </cell>
          <cell r="AA487">
            <v>0</v>
          </cell>
          <cell r="AB487">
            <v>10</v>
          </cell>
          <cell r="AC487">
            <v>360</v>
          </cell>
          <cell r="AD487">
            <v>360</v>
          </cell>
          <cell r="AE487">
            <v>360</v>
          </cell>
          <cell r="AF487">
            <v>375</v>
          </cell>
          <cell r="AG487">
            <v>0</v>
          </cell>
          <cell r="AH487">
            <v>0</v>
          </cell>
          <cell r="AI487">
            <v>0</v>
          </cell>
          <cell r="AJ487">
            <v>15</v>
          </cell>
          <cell r="AK487" t="str">
            <v>stulz.klaus@mainz-bingen.de</v>
          </cell>
          <cell r="AL487" t="str">
            <v>Herr Stulz</v>
          </cell>
          <cell r="AM487" t="str">
            <v>06132-7875181</v>
          </cell>
          <cell r="AN487" t="str">
            <v>23.05.2016</v>
          </cell>
          <cell r="AO487">
            <v>78.260000000000005</v>
          </cell>
          <cell r="AP487">
            <v>1178213</v>
          </cell>
          <cell r="AQ487">
            <v>780005</v>
          </cell>
          <cell r="AR487">
            <v>1043467</v>
          </cell>
          <cell r="AS487">
            <v>473893</v>
          </cell>
          <cell r="BE487">
            <v>32769</v>
          </cell>
          <cell r="BF487">
            <v>32769</v>
          </cell>
          <cell r="BG487">
            <v>32769</v>
          </cell>
          <cell r="BH487">
            <v>32769</v>
          </cell>
          <cell r="BS487">
            <v>26215</v>
          </cell>
          <cell r="BT487">
            <v>26215</v>
          </cell>
          <cell r="BU487">
            <v>26215</v>
          </cell>
          <cell r="BV487">
            <v>26215</v>
          </cell>
          <cell r="CG487">
            <v>586211</v>
          </cell>
          <cell r="CH487">
            <v>559996</v>
          </cell>
          <cell r="CI487">
            <v>533781</v>
          </cell>
          <cell r="CJ487">
            <v>507566</v>
          </cell>
          <cell r="CK487">
            <v>481351</v>
          </cell>
          <cell r="CV487">
            <v>400</v>
          </cell>
          <cell r="CW487">
            <v>400</v>
          </cell>
          <cell r="CX487">
            <v>400</v>
          </cell>
          <cell r="CY487">
            <v>400</v>
          </cell>
          <cell r="CZ487">
            <v>400</v>
          </cell>
          <cell r="DA487">
            <v>400</v>
          </cell>
          <cell r="DB487">
            <v>400</v>
          </cell>
          <cell r="DC487">
            <v>400</v>
          </cell>
          <cell r="DD487">
            <v>400</v>
          </cell>
          <cell r="DE487">
            <v>400</v>
          </cell>
          <cell r="DF487">
            <v>400</v>
          </cell>
          <cell r="DG487">
            <v>400</v>
          </cell>
          <cell r="DH487">
            <v>400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310</v>
          </cell>
          <cell r="DW487">
            <v>310</v>
          </cell>
          <cell r="DX487">
            <v>310</v>
          </cell>
          <cell r="DY487">
            <v>310</v>
          </cell>
          <cell r="DZ487">
            <v>310</v>
          </cell>
          <cell r="EA487">
            <v>310</v>
          </cell>
          <cell r="EB487">
            <v>310</v>
          </cell>
          <cell r="EC487">
            <v>310</v>
          </cell>
          <cell r="ED487">
            <v>310</v>
          </cell>
          <cell r="EE487">
            <v>310</v>
          </cell>
          <cell r="EF487">
            <v>310</v>
          </cell>
          <cell r="EG487">
            <v>310</v>
          </cell>
          <cell r="EH487">
            <v>310</v>
          </cell>
          <cell r="EI487">
            <v>10</v>
          </cell>
          <cell r="EJ487">
            <v>10</v>
          </cell>
          <cell r="EK487">
            <v>10</v>
          </cell>
          <cell r="EL487">
            <v>10</v>
          </cell>
          <cell r="EM487">
            <v>10</v>
          </cell>
          <cell r="EN487">
            <v>10</v>
          </cell>
          <cell r="EO487">
            <v>10</v>
          </cell>
          <cell r="EP487">
            <v>10</v>
          </cell>
          <cell r="EQ487">
            <v>10</v>
          </cell>
          <cell r="ER487">
            <v>10</v>
          </cell>
          <cell r="ES487">
            <v>10</v>
          </cell>
          <cell r="ET487">
            <v>10</v>
          </cell>
          <cell r="EU487">
            <v>10</v>
          </cell>
          <cell r="EV487">
            <v>375</v>
          </cell>
          <cell r="EW487">
            <v>375</v>
          </cell>
          <cell r="EX487">
            <v>375</v>
          </cell>
          <cell r="EY487">
            <v>375</v>
          </cell>
          <cell r="EZ487">
            <v>375</v>
          </cell>
          <cell r="FA487">
            <v>375</v>
          </cell>
          <cell r="FB487">
            <v>375</v>
          </cell>
          <cell r="FC487">
            <v>375</v>
          </cell>
          <cell r="FD487">
            <v>375</v>
          </cell>
          <cell r="FE487">
            <v>375</v>
          </cell>
          <cell r="FF487">
            <v>375</v>
          </cell>
          <cell r="FG487">
            <v>375</v>
          </cell>
          <cell r="FH487">
            <v>375</v>
          </cell>
          <cell r="FI487">
            <v>15</v>
          </cell>
          <cell r="FJ487">
            <v>15</v>
          </cell>
          <cell r="FK487">
            <v>15</v>
          </cell>
          <cell r="FL487">
            <v>15</v>
          </cell>
          <cell r="FM487">
            <v>15</v>
          </cell>
          <cell r="FN487">
            <v>15</v>
          </cell>
          <cell r="FO487">
            <v>15</v>
          </cell>
          <cell r="FP487">
            <v>15</v>
          </cell>
          <cell r="FQ487">
            <v>15</v>
          </cell>
          <cell r="FR487">
            <v>15</v>
          </cell>
          <cell r="FS487">
            <v>15</v>
          </cell>
          <cell r="FT487">
            <v>15</v>
          </cell>
          <cell r="FU487">
            <v>15</v>
          </cell>
          <cell r="FV487" t="str">
            <v>Entschuldungsfonds_V.1.2.1_EA_Punkt_mit_Sperrung.fvl</v>
          </cell>
          <cell r="FY487">
            <v>33905061</v>
          </cell>
          <cell r="FZ487">
            <v>33905061</v>
          </cell>
          <cell r="GA487" t="str">
            <v>Wackernheim</v>
          </cell>
          <cell r="GB487">
            <v>0</v>
          </cell>
          <cell r="GC487" t="str">
            <v>Ortsgemeinde</v>
          </cell>
          <cell r="GD487">
            <v>2594</v>
          </cell>
          <cell r="GE487">
            <v>2587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339</v>
          </cell>
          <cell r="GN487">
            <v>5</v>
          </cell>
          <cell r="GO487">
            <v>61</v>
          </cell>
          <cell r="GP487">
            <v>0</v>
          </cell>
          <cell r="GQ487">
            <v>0</v>
          </cell>
          <cell r="GR487">
            <v>21846</v>
          </cell>
          <cell r="GS487">
            <v>10923</v>
          </cell>
          <cell r="GT487">
            <v>21846</v>
          </cell>
          <cell r="GU487">
            <v>10923</v>
          </cell>
          <cell r="GV487">
            <v>21846</v>
          </cell>
          <cell r="GW487">
            <v>10923</v>
          </cell>
          <cell r="GX487">
            <v>21846</v>
          </cell>
          <cell r="GY487">
            <v>10923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</row>
        <row r="488">
          <cell r="A488">
            <v>2249032</v>
          </cell>
          <cell r="B488" t="str">
            <v>23.05.2016</v>
          </cell>
          <cell r="C488" t="str">
            <v>Westerwaldkreis</v>
          </cell>
          <cell r="D488">
            <v>14309308</v>
          </cell>
          <cell r="E488" t="str">
            <v>01.01.2012</v>
          </cell>
          <cell r="F488">
            <v>860301</v>
          </cell>
          <cell r="G488">
            <v>673271.56</v>
          </cell>
          <cell r="H488">
            <v>44885</v>
          </cell>
          <cell r="I488">
            <v>35908</v>
          </cell>
          <cell r="J488">
            <v>824393</v>
          </cell>
          <cell r="K488" t="str">
            <v>Stadt Westerburg</v>
          </cell>
          <cell r="L488" t="str">
            <v>11.04.2012</v>
          </cell>
          <cell r="M488">
            <v>372</v>
          </cell>
          <cell r="N488">
            <v>372</v>
          </cell>
          <cell r="O488">
            <v>372</v>
          </cell>
          <cell r="P488">
            <v>372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269</v>
          </cell>
          <cell r="V488">
            <v>285</v>
          </cell>
          <cell r="W488">
            <v>285</v>
          </cell>
          <cell r="X488">
            <v>285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317</v>
          </cell>
          <cell r="AD488">
            <v>338</v>
          </cell>
          <cell r="AE488">
            <v>350</v>
          </cell>
          <cell r="AF488">
            <v>350</v>
          </cell>
          <cell r="AG488">
            <v>0</v>
          </cell>
          <cell r="AH488">
            <v>0</v>
          </cell>
          <cell r="AI488">
            <v>12</v>
          </cell>
          <cell r="AJ488">
            <v>12</v>
          </cell>
          <cell r="AK488" t="str">
            <v>Thilo.Marx@westerwaldkreis.de</v>
          </cell>
          <cell r="AL488" t="str">
            <v>Thilo Marx</v>
          </cell>
          <cell r="AM488" t="str">
            <v>02602/124-212</v>
          </cell>
          <cell r="AN488" t="str">
            <v>23.05.2016</v>
          </cell>
          <cell r="AO488">
            <v>78.260000000000005</v>
          </cell>
          <cell r="AP488">
            <v>0</v>
          </cell>
          <cell r="AQ488">
            <v>395220</v>
          </cell>
          <cell r="AR488">
            <v>394962</v>
          </cell>
          <cell r="AS488">
            <v>356500</v>
          </cell>
          <cell r="BE488">
            <v>44885</v>
          </cell>
          <cell r="BF488">
            <v>44885</v>
          </cell>
          <cell r="BG488">
            <v>44885</v>
          </cell>
          <cell r="BH488">
            <v>44885</v>
          </cell>
          <cell r="BI488">
            <v>2804</v>
          </cell>
          <cell r="BJ488">
            <v>2804</v>
          </cell>
          <cell r="BK488">
            <v>2804</v>
          </cell>
          <cell r="BL488">
            <v>2804</v>
          </cell>
          <cell r="BM488">
            <v>2804</v>
          </cell>
          <cell r="BN488">
            <v>2804</v>
          </cell>
          <cell r="BO488">
            <v>2804</v>
          </cell>
          <cell r="BP488">
            <v>2804</v>
          </cell>
          <cell r="BQ488">
            <v>2804</v>
          </cell>
          <cell r="BR488">
            <v>2804</v>
          </cell>
          <cell r="BS488">
            <v>35908</v>
          </cell>
          <cell r="BT488">
            <v>35908</v>
          </cell>
          <cell r="BU488">
            <v>35908</v>
          </cell>
          <cell r="BV488">
            <v>35908</v>
          </cell>
          <cell r="BW488">
            <v>2243</v>
          </cell>
          <cell r="BX488">
            <v>2243</v>
          </cell>
          <cell r="BY488">
            <v>2243</v>
          </cell>
          <cell r="BZ488">
            <v>2243</v>
          </cell>
          <cell r="CA488">
            <v>2243</v>
          </cell>
          <cell r="CB488">
            <v>2243</v>
          </cell>
          <cell r="CC488">
            <v>2243</v>
          </cell>
          <cell r="CD488">
            <v>2243</v>
          </cell>
          <cell r="CE488">
            <v>2243</v>
          </cell>
          <cell r="CF488">
            <v>2243</v>
          </cell>
          <cell r="CG488">
            <v>860301</v>
          </cell>
          <cell r="CH488">
            <v>788485</v>
          </cell>
          <cell r="CI488">
            <v>752577</v>
          </cell>
          <cell r="CJ488">
            <v>716669</v>
          </cell>
          <cell r="CK488">
            <v>680761</v>
          </cell>
          <cell r="CL488">
            <v>37598</v>
          </cell>
          <cell r="CM488">
            <v>35355</v>
          </cell>
          <cell r="CN488">
            <v>33112</v>
          </cell>
          <cell r="CO488">
            <v>30869</v>
          </cell>
          <cell r="CP488">
            <v>28626</v>
          </cell>
          <cell r="CQ488">
            <v>26383</v>
          </cell>
          <cell r="CR488">
            <v>24140</v>
          </cell>
          <cell r="CS488">
            <v>21897</v>
          </cell>
          <cell r="CT488">
            <v>19654</v>
          </cell>
          <cell r="CU488">
            <v>17411</v>
          </cell>
          <cell r="CV488">
            <v>385</v>
          </cell>
          <cell r="CW488">
            <v>385</v>
          </cell>
          <cell r="CX488">
            <v>385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300</v>
          </cell>
          <cell r="DW488">
            <v>300</v>
          </cell>
          <cell r="DX488">
            <v>300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377</v>
          </cell>
          <cell r="EW488">
            <v>390</v>
          </cell>
          <cell r="EX488">
            <v>390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12</v>
          </cell>
          <cell r="FJ488">
            <v>12</v>
          </cell>
          <cell r="FK488">
            <v>12</v>
          </cell>
          <cell r="FL488">
            <v>12</v>
          </cell>
          <cell r="FM488">
            <v>12</v>
          </cell>
          <cell r="FN488">
            <v>12</v>
          </cell>
          <cell r="FO488">
            <v>12</v>
          </cell>
          <cell r="FP488">
            <v>12</v>
          </cell>
          <cell r="FQ488">
            <v>12</v>
          </cell>
          <cell r="FR488">
            <v>12</v>
          </cell>
          <cell r="FS488">
            <v>12</v>
          </cell>
          <cell r="FT488">
            <v>12</v>
          </cell>
          <cell r="FU488">
            <v>12</v>
          </cell>
          <cell r="FV488" t="str">
            <v>Entschuldungsfonds_V.1.2.1_EA_Punkt_mit_Sperrung.fvl</v>
          </cell>
          <cell r="FY488">
            <v>14309308</v>
          </cell>
          <cell r="FZ488">
            <v>14309308</v>
          </cell>
          <cell r="GA488" t="str">
            <v>Stadt Westerburg</v>
          </cell>
          <cell r="GB488" t="str">
            <v>1/3-Grenze unterschritten - weitere Teilnahme</v>
          </cell>
          <cell r="GC488" t="str">
            <v>Ortsgemeinde</v>
          </cell>
          <cell r="GD488">
            <v>5547</v>
          </cell>
          <cell r="GE488">
            <v>5481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143</v>
          </cell>
          <cell r="GN488">
            <v>9</v>
          </cell>
          <cell r="GO488">
            <v>308</v>
          </cell>
          <cell r="GP488">
            <v>29923.333333333332</v>
          </cell>
          <cell r="GQ488">
            <v>14961.666666666666</v>
          </cell>
          <cell r="GR488">
            <v>29923.333333333332</v>
          </cell>
          <cell r="GS488">
            <v>14961.666666666666</v>
          </cell>
          <cell r="GT488">
            <v>29923.333333333332</v>
          </cell>
          <cell r="GU488">
            <v>14961.666666666666</v>
          </cell>
          <cell r="GV488">
            <v>29923.333333333332</v>
          </cell>
          <cell r="GW488">
            <v>14961.666666666666</v>
          </cell>
          <cell r="GX488">
            <v>29923.333333333332</v>
          </cell>
          <cell r="GY488">
            <v>14961.666666666666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</row>
        <row r="489">
          <cell r="A489">
            <v>2249031</v>
          </cell>
          <cell r="B489" t="str">
            <v>23.05.2016</v>
          </cell>
          <cell r="C489" t="str">
            <v>Eifelkreis Bitburg-Prüm</v>
          </cell>
          <cell r="D489">
            <v>23205063</v>
          </cell>
          <cell r="E489" t="str">
            <v>01.01.2012</v>
          </cell>
          <cell r="F489">
            <v>677240</v>
          </cell>
          <cell r="G489">
            <v>530008.02</v>
          </cell>
          <cell r="H489">
            <v>35334</v>
          </cell>
          <cell r="I489">
            <v>28267</v>
          </cell>
          <cell r="J489">
            <v>648973</v>
          </cell>
          <cell r="K489" t="str">
            <v>Irrel</v>
          </cell>
          <cell r="L489" t="str">
            <v>30.01.2012</v>
          </cell>
          <cell r="M489">
            <v>352</v>
          </cell>
          <cell r="N489">
            <v>380</v>
          </cell>
          <cell r="O489">
            <v>380</v>
          </cell>
          <cell r="P489">
            <v>380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420</v>
          </cell>
          <cell r="V489">
            <v>500</v>
          </cell>
          <cell r="W489">
            <v>500</v>
          </cell>
          <cell r="X489">
            <v>500</v>
          </cell>
          <cell r="Y489">
            <v>0</v>
          </cell>
          <cell r="Z489">
            <v>80</v>
          </cell>
          <cell r="AA489">
            <v>80</v>
          </cell>
          <cell r="AB489">
            <v>80</v>
          </cell>
          <cell r="AC489">
            <v>350</v>
          </cell>
          <cell r="AD489">
            <v>420</v>
          </cell>
          <cell r="AE489">
            <v>450</v>
          </cell>
          <cell r="AF489">
            <v>450</v>
          </cell>
          <cell r="AG489">
            <v>0</v>
          </cell>
          <cell r="AH489">
            <v>70</v>
          </cell>
          <cell r="AI489">
            <v>100</v>
          </cell>
          <cell r="AJ489">
            <v>100</v>
          </cell>
          <cell r="AK489" t="str">
            <v>blasen.alfred@bitburg-pruem.de</v>
          </cell>
          <cell r="AL489" t="str">
            <v>Alfred Blasen</v>
          </cell>
          <cell r="AM489" t="str">
            <v>06561/154701</v>
          </cell>
          <cell r="AN489" t="str">
            <v>23.05.2016</v>
          </cell>
          <cell r="AO489">
            <v>78.260000000000005</v>
          </cell>
          <cell r="AP489">
            <v>1945850</v>
          </cell>
          <cell r="AQ489">
            <v>1938803</v>
          </cell>
          <cell r="AR489">
            <v>1763809</v>
          </cell>
          <cell r="AS489">
            <v>1795214</v>
          </cell>
          <cell r="BE489">
            <v>35334</v>
          </cell>
          <cell r="BF489">
            <v>35334</v>
          </cell>
          <cell r="BG489">
            <v>35334</v>
          </cell>
          <cell r="BH489">
            <v>35334</v>
          </cell>
          <cell r="BS489">
            <v>28267</v>
          </cell>
          <cell r="BT489">
            <v>28267.200000000001</v>
          </cell>
          <cell r="BU489">
            <v>28267.200000000001</v>
          </cell>
          <cell r="BV489">
            <v>28267.200000000001</v>
          </cell>
          <cell r="CG489">
            <v>677240</v>
          </cell>
          <cell r="CH489">
            <v>620706</v>
          </cell>
          <cell r="CI489">
            <v>592438.80000000005</v>
          </cell>
          <cell r="CJ489">
            <v>564171.6</v>
          </cell>
          <cell r="CK489">
            <v>535904.4</v>
          </cell>
          <cell r="CV489">
            <v>380</v>
          </cell>
          <cell r="CW489">
            <v>380</v>
          </cell>
          <cell r="CX489">
            <v>380</v>
          </cell>
          <cell r="CY489">
            <v>380</v>
          </cell>
          <cell r="CZ489">
            <v>380</v>
          </cell>
          <cell r="DA489">
            <v>380</v>
          </cell>
          <cell r="DB489">
            <v>380</v>
          </cell>
          <cell r="DC489">
            <v>380</v>
          </cell>
          <cell r="DD489">
            <v>380</v>
          </cell>
          <cell r="DE489">
            <v>380</v>
          </cell>
          <cell r="DF489">
            <v>380</v>
          </cell>
          <cell r="DG489">
            <v>380</v>
          </cell>
          <cell r="DH489">
            <v>380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500</v>
          </cell>
          <cell r="DW489">
            <v>500</v>
          </cell>
          <cell r="DX489">
            <v>500</v>
          </cell>
          <cell r="DY489">
            <v>500</v>
          </cell>
          <cell r="DZ489">
            <v>500</v>
          </cell>
          <cell r="EA489">
            <v>500</v>
          </cell>
          <cell r="EB489">
            <v>500</v>
          </cell>
          <cell r="EC489">
            <v>500</v>
          </cell>
          <cell r="ED489">
            <v>500</v>
          </cell>
          <cell r="EE489">
            <v>500</v>
          </cell>
          <cell r="EF489">
            <v>500</v>
          </cell>
          <cell r="EG489">
            <v>500</v>
          </cell>
          <cell r="EH489">
            <v>500</v>
          </cell>
          <cell r="EI489">
            <v>80</v>
          </cell>
          <cell r="EJ489">
            <v>80</v>
          </cell>
          <cell r="EK489">
            <v>80</v>
          </cell>
          <cell r="EL489">
            <v>80</v>
          </cell>
          <cell r="EM489">
            <v>80</v>
          </cell>
          <cell r="EN489">
            <v>80</v>
          </cell>
          <cell r="EO489">
            <v>80</v>
          </cell>
          <cell r="EP489">
            <v>80</v>
          </cell>
          <cell r="EQ489">
            <v>80</v>
          </cell>
          <cell r="ER489">
            <v>80</v>
          </cell>
          <cell r="ES489">
            <v>80</v>
          </cell>
          <cell r="ET489">
            <v>80</v>
          </cell>
          <cell r="EU489">
            <v>80</v>
          </cell>
          <cell r="EV489">
            <v>450</v>
          </cell>
          <cell r="EW489">
            <v>450</v>
          </cell>
          <cell r="EX489">
            <v>450</v>
          </cell>
          <cell r="EY489">
            <v>450</v>
          </cell>
          <cell r="EZ489">
            <v>450</v>
          </cell>
          <cell r="FA489">
            <v>450</v>
          </cell>
          <cell r="FB489">
            <v>450</v>
          </cell>
          <cell r="FC489">
            <v>450</v>
          </cell>
          <cell r="FD489">
            <v>450</v>
          </cell>
          <cell r="FE489">
            <v>450</v>
          </cell>
          <cell r="FF489">
            <v>450</v>
          </cell>
          <cell r="FG489">
            <v>450</v>
          </cell>
          <cell r="FH489">
            <v>450</v>
          </cell>
          <cell r="FI489">
            <v>100</v>
          </cell>
          <cell r="FJ489">
            <v>100</v>
          </cell>
          <cell r="FK489">
            <v>100</v>
          </cell>
          <cell r="FL489">
            <v>100</v>
          </cell>
          <cell r="FM489">
            <v>100</v>
          </cell>
          <cell r="FN489">
            <v>100</v>
          </cell>
          <cell r="FO489">
            <v>100</v>
          </cell>
          <cell r="FP489">
            <v>100</v>
          </cell>
          <cell r="FQ489">
            <v>100</v>
          </cell>
          <cell r="FR489">
            <v>100</v>
          </cell>
          <cell r="FS489">
            <v>100</v>
          </cell>
          <cell r="FT489">
            <v>100</v>
          </cell>
          <cell r="FU489">
            <v>100</v>
          </cell>
          <cell r="FV489" t="str">
            <v>Entschuldungsfonds_V.1.2.1_EA_Punkt_mit_Sperrung.fvl</v>
          </cell>
          <cell r="FY489">
            <v>23205063</v>
          </cell>
          <cell r="FZ489">
            <v>23205063</v>
          </cell>
          <cell r="GA489" t="str">
            <v>Irrel</v>
          </cell>
          <cell r="GB489">
            <v>0</v>
          </cell>
          <cell r="GC489" t="str">
            <v>Ortsgemeinde</v>
          </cell>
          <cell r="GD489">
            <v>1376</v>
          </cell>
          <cell r="GE489">
            <v>1390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232</v>
          </cell>
          <cell r="GN489">
            <v>5</v>
          </cell>
          <cell r="GO489">
            <v>63</v>
          </cell>
          <cell r="GP489">
            <v>23556</v>
          </cell>
          <cell r="GQ489">
            <v>11778</v>
          </cell>
          <cell r="GR489">
            <v>23556</v>
          </cell>
          <cell r="GS489">
            <v>11778</v>
          </cell>
          <cell r="GT489">
            <v>23556</v>
          </cell>
          <cell r="GU489">
            <v>11778</v>
          </cell>
          <cell r="GV489">
            <v>23556</v>
          </cell>
          <cell r="GW489">
            <v>11778</v>
          </cell>
          <cell r="GX489">
            <v>23556</v>
          </cell>
          <cell r="GY489">
            <v>11778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</row>
        <row r="490">
          <cell r="A490">
            <v>2249026</v>
          </cell>
          <cell r="B490" t="str">
            <v>23.05.2016</v>
          </cell>
          <cell r="C490" t="str">
            <v>Westerwaldkreis</v>
          </cell>
          <cell r="D490">
            <v>14309288</v>
          </cell>
          <cell r="E490" t="str">
            <v>01.01.2012</v>
          </cell>
          <cell r="F490">
            <v>304755</v>
          </cell>
          <cell r="G490">
            <v>238501.26</v>
          </cell>
          <cell r="H490">
            <v>15900</v>
          </cell>
          <cell r="I490">
            <v>12720</v>
          </cell>
          <cell r="J490">
            <v>292035</v>
          </cell>
          <cell r="K490" t="str">
            <v>Ortsgemeinde Rotenhain</v>
          </cell>
          <cell r="L490" t="str">
            <v>29.05.2012</v>
          </cell>
          <cell r="M490">
            <v>330</v>
          </cell>
          <cell r="N490">
            <v>386</v>
          </cell>
          <cell r="O490">
            <v>386</v>
          </cell>
          <cell r="P490">
            <v>386</v>
          </cell>
          <cell r="Q490">
            <v>0</v>
          </cell>
          <cell r="R490">
            <v>0</v>
          </cell>
          <cell r="S490">
            <v>56</v>
          </cell>
          <cell r="T490">
            <v>56</v>
          </cell>
          <cell r="U490">
            <v>270</v>
          </cell>
          <cell r="V490">
            <v>400</v>
          </cell>
          <cell r="W490">
            <v>400</v>
          </cell>
          <cell r="X490">
            <v>400</v>
          </cell>
          <cell r="Y490">
            <v>0</v>
          </cell>
          <cell r="Z490">
            <v>0</v>
          </cell>
          <cell r="AA490">
            <v>130</v>
          </cell>
          <cell r="AB490">
            <v>130</v>
          </cell>
          <cell r="AC490">
            <v>320</v>
          </cell>
          <cell r="AD490">
            <v>400</v>
          </cell>
          <cell r="AE490">
            <v>400</v>
          </cell>
          <cell r="AF490">
            <v>400</v>
          </cell>
          <cell r="AG490">
            <v>0</v>
          </cell>
          <cell r="AH490">
            <v>0</v>
          </cell>
          <cell r="AI490">
            <v>80</v>
          </cell>
          <cell r="AJ490">
            <v>80</v>
          </cell>
          <cell r="AK490" t="str">
            <v>Thilo.Marx@westerwaldkreis.de</v>
          </cell>
          <cell r="AL490" t="str">
            <v>ThiloMarx</v>
          </cell>
          <cell r="AM490" t="str">
            <v>02602/124-212</v>
          </cell>
          <cell r="AN490" t="str">
            <v>23.05.2016</v>
          </cell>
          <cell r="AO490">
            <v>78.260000000000005</v>
          </cell>
          <cell r="AP490">
            <v>286955.56</v>
          </cell>
          <cell r="AQ490">
            <v>297859.21000000002</v>
          </cell>
          <cell r="AR490">
            <v>704575</v>
          </cell>
          <cell r="AS490">
            <v>734883</v>
          </cell>
          <cell r="BE490">
            <v>15900</v>
          </cell>
          <cell r="BF490">
            <v>15900</v>
          </cell>
          <cell r="BG490">
            <v>15900</v>
          </cell>
          <cell r="BH490">
            <v>15900</v>
          </cell>
          <cell r="BS490">
            <v>12720</v>
          </cell>
          <cell r="BT490">
            <v>12720</v>
          </cell>
          <cell r="BU490">
            <v>12720</v>
          </cell>
          <cell r="BV490">
            <v>12720</v>
          </cell>
          <cell r="CG490">
            <v>304755</v>
          </cell>
          <cell r="CH490">
            <v>279315</v>
          </cell>
          <cell r="CI490">
            <v>266595</v>
          </cell>
          <cell r="CJ490">
            <v>253875</v>
          </cell>
          <cell r="CK490">
            <v>241155</v>
          </cell>
          <cell r="CV490">
            <v>386</v>
          </cell>
          <cell r="CW490">
            <v>386</v>
          </cell>
          <cell r="CX490">
            <v>386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56</v>
          </cell>
          <cell r="DJ490">
            <v>56</v>
          </cell>
          <cell r="DK490">
            <v>56</v>
          </cell>
          <cell r="DL490">
            <v>56</v>
          </cell>
          <cell r="DM490">
            <v>56</v>
          </cell>
          <cell r="DN490">
            <v>56</v>
          </cell>
          <cell r="DO490">
            <v>56</v>
          </cell>
          <cell r="DP490">
            <v>56</v>
          </cell>
          <cell r="DQ490">
            <v>56</v>
          </cell>
          <cell r="DR490">
            <v>56</v>
          </cell>
          <cell r="DS490">
            <v>56</v>
          </cell>
          <cell r="DT490">
            <v>56</v>
          </cell>
          <cell r="DU490">
            <v>56</v>
          </cell>
          <cell r="DV490">
            <v>400</v>
          </cell>
          <cell r="DW490">
            <v>490</v>
          </cell>
          <cell r="DX490">
            <v>490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130</v>
          </cell>
          <cell r="EJ490">
            <v>130</v>
          </cell>
          <cell r="EK490">
            <v>130</v>
          </cell>
          <cell r="EL490">
            <v>130</v>
          </cell>
          <cell r="EM490">
            <v>130</v>
          </cell>
          <cell r="EN490">
            <v>130</v>
          </cell>
          <cell r="EO490">
            <v>130</v>
          </cell>
          <cell r="EP490">
            <v>130</v>
          </cell>
          <cell r="EQ490">
            <v>130</v>
          </cell>
          <cell r="ER490">
            <v>130</v>
          </cell>
          <cell r="ES490">
            <v>130</v>
          </cell>
          <cell r="ET490">
            <v>130</v>
          </cell>
          <cell r="EU490">
            <v>130</v>
          </cell>
          <cell r="EV490">
            <v>400</v>
          </cell>
          <cell r="EW490">
            <v>490</v>
          </cell>
          <cell r="EX490">
            <v>490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80</v>
          </cell>
          <cell r="FJ490">
            <v>80</v>
          </cell>
          <cell r="FK490">
            <v>80</v>
          </cell>
          <cell r="FL490">
            <v>80</v>
          </cell>
          <cell r="FM490">
            <v>80</v>
          </cell>
          <cell r="FN490">
            <v>80</v>
          </cell>
          <cell r="FO490">
            <v>80</v>
          </cell>
          <cell r="FP490">
            <v>80</v>
          </cell>
          <cell r="FQ490">
            <v>80</v>
          </cell>
          <cell r="FR490">
            <v>80</v>
          </cell>
          <cell r="FS490">
            <v>80</v>
          </cell>
          <cell r="FT490">
            <v>80</v>
          </cell>
          <cell r="FU490">
            <v>80</v>
          </cell>
          <cell r="FV490" t="str">
            <v>Entschuldungsfonds_V.1.2.1_EA_Punkt_mit_Sperrung.fvl</v>
          </cell>
          <cell r="FY490">
            <v>14309288</v>
          </cell>
          <cell r="FZ490">
            <v>14309288</v>
          </cell>
          <cell r="GA490" t="str">
            <v>Ortsgemeinde Rotenhain</v>
          </cell>
          <cell r="GB490">
            <v>0</v>
          </cell>
          <cell r="GC490" t="str">
            <v>Ortsgemeinde</v>
          </cell>
          <cell r="GD490">
            <v>551</v>
          </cell>
          <cell r="GE490">
            <v>557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143</v>
          </cell>
          <cell r="GN490">
            <v>9</v>
          </cell>
          <cell r="GO490">
            <v>288</v>
          </cell>
          <cell r="GP490">
            <v>10600</v>
          </cell>
          <cell r="GQ490">
            <v>5300</v>
          </cell>
          <cell r="GR490">
            <v>10600</v>
          </cell>
          <cell r="GS490">
            <v>5300</v>
          </cell>
          <cell r="GT490">
            <v>10600</v>
          </cell>
          <cell r="GU490">
            <v>5300</v>
          </cell>
          <cell r="GV490">
            <v>10600</v>
          </cell>
          <cell r="GW490">
            <v>5300</v>
          </cell>
          <cell r="GX490">
            <v>10600</v>
          </cell>
          <cell r="GY490">
            <v>5300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</row>
        <row r="491">
          <cell r="A491">
            <v>2249024</v>
          </cell>
          <cell r="B491" t="str">
            <v>23.05.2016</v>
          </cell>
          <cell r="C491" t="str">
            <v>Eifelkreis Bitburg-Prüm</v>
          </cell>
          <cell r="D491">
            <v>23205053</v>
          </cell>
          <cell r="E491" t="str">
            <v>01.01.2012</v>
          </cell>
          <cell r="F491">
            <v>85584</v>
          </cell>
          <cell r="G491">
            <v>66978.03</v>
          </cell>
          <cell r="H491">
            <v>4465</v>
          </cell>
          <cell r="I491">
            <v>3572</v>
          </cell>
          <cell r="J491">
            <v>82012</v>
          </cell>
          <cell r="K491" t="str">
            <v>Holsthum</v>
          </cell>
          <cell r="L491" t="str">
            <v>21.03.2012</v>
          </cell>
          <cell r="M491">
            <v>350</v>
          </cell>
          <cell r="N491">
            <v>380</v>
          </cell>
          <cell r="O491">
            <v>400</v>
          </cell>
          <cell r="P491">
            <v>400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330</v>
          </cell>
          <cell r="V491">
            <v>400</v>
          </cell>
          <cell r="W491">
            <v>450</v>
          </cell>
          <cell r="X491">
            <v>450</v>
          </cell>
          <cell r="Y491">
            <v>0</v>
          </cell>
          <cell r="Z491">
            <v>70</v>
          </cell>
          <cell r="AA491">
            <v>120</v>
          </cell>
          <cell r="AB491">
            <v>120</v>
          </cell>
          <cell r="AC491">
            <v>330</v>
          </cell>
          <cell r="AD491">
            <v>400</v>
          </cell>
          <cell r="AE491">
            <v>450</v>
          </cell>
          <cell r="AF491">
            <v>450</v>
          </cell>
          <cell r="AG491">
            <v>0</v>
          </cell>
          <cell r="AH491">
            <v>62</v>
          </cell>
          <cell r="AI491">
            <v>112</v>
          </cell>
          <cell r="AJ491">
            <v>112</v>
          </cell>
          <cell r="AK491" t="str">
            <v>blasen.alfred@bitburg-pruem.de</v>
          </cell>
          <cell r="AL491" t="str">
            <v>Alfred Blasen</v>
          </cell>
          <cell r="AM491" t="str">
            <v>06561/154701</v>
          </cell>
          <cell r="AN491" t="str">
            <v>23.05.2016</v>
          </cell>
          <cell r="AO491">
            <v>78.260000000000005</v>
          </cell>
          <cell r="AP491">
            <v>402090</v>
          </cell>
          <cell r="AQ491">
            <v>247264</v>
          </cell>
          <cell r="AR491">
            <v>153812</v>
          </cell>
          <cell r="AS491">
            <v>215169</v>
          </cell>
          <cell r="BE491">
            <v>4465</v>
          </cell>
          <cell r="BF491">
            <v>4465</v>
          </cell>
          <cell r="BG491">
            <v>4465</v>
          </cell>
          <cell r="BH491">
            <v>4465</v>
          </cell>
          <cell r="BS491">
            <v>3572</v>
          </cell>
          <cell r="BT491">
            <v>3572</v>
          </cell>
          <cell r="BU491">
            <v>3572</v>
          </cell>
          <cell r="BV491">
            <v>3572</v>
          </cell>
          <cell r="CG491">
            <v>85584</v>
          </cell>
          <cell r="CH491">
            <v>78440</v>
          </cell>
          <cell r="CI491">
            <v>74868</v>
          </cell>
          <cell r="CJ491">
            <v>71296</v>
          </cell>
          <cell r="CK491">
            <v>67724</v>
          </cell>
          <cell r="CV491">
            <v>400</v>
          </cell>
          <cell r="CW491">
            <v>400</v>
          </cell>
          <cell r="CX491">
            <v>400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450</v>
          </cell>
          <cell r="DW491">
            <v>450</v>
          </cell>
          <cell r="DX491">
            <v>450</v>
          </cell>
          <cell r="DY491">
            <v>450</v>
          </cell>
          <cell r="DZ491">
            <v>450</v>
          </cell>
          <cell r="EA491">
            <v>450</v>
          </cell>
          <cell r="EB491">
            <v>450</v>
          </cell>
          <cell r="EC491">
            <v>450</v>
          </cell>
          <cell r="ED491">
            <v>450</v>
          </cell>
          <cell r="EE491">
            <v>450</v>
          </cell>
          <cell r="EF491">
            <v>450</v>
          </cell>
          <cell r="EG491">
            <v>450</v>
          </cell>
          <cell r="EH491">
            <v>450</v>
          </cell>
          <cell r="EI491">
            <v>120</v>
          </cell>
          <cell r="EJ491">
            <v>120</v>
          </cell>
          <cell r="EK491">
            <v>120</v>
          </cell>
          <cell r="EL491">
            <v>120</v>
          </cell>
          <cell r="EM491">
            <v>120</v>
          </cell>
          <cell r="EN491">
            <v>120</v>
          </cell>
          <cell r="EO491">
            <v>120</v>
          </cell>
          <cell r="EP491">
            <v>120</v>
          </cell>
          <cell r="EQ491">
            <v>120</v>
          </cell>
          <cell r="ER491">
            <v>120</v>
          </cell>
          <cell r="ES491">
            <v>120</v>
          </cell>
          <cell r="ET491">
            <v>120</v>
          </cell>
          <cell r="EU491">
            <v>120</v>
          </cell>
          <cell r="EV491">
            <v>450</v>
          </cell>
          <cell r="EW491">
            <v>450</v>
          </cell>
          <cell r="EX491">
            <v>450</v>
          </cell>
          <cell r="EY491">
            <v>450</v>
          </cell>
          <cell r="EZ491">
            <v>450</v>
          </cell>
          <cell r="FA491">
            <v>450</v>
          </cell>
          <cell r="FB491">
            <v>450</v>
          </cell>
          <cell r="FC491">
            <v>450</v>
          </cell>
          <cell r="FD491">
            <v>450</v>
          </cell>
          <cell r="FE491">
            <v>450</v>
          </cell>
          <cell r="FF491">
            <v>450</v>
          </cell>
          <cell r="FG491">
            <v>450</v>
          </cell>
          <cell r="FH491">
            <v>450</v>
          </cell>
          <cell r="FI491">
            <v>112</v>
          </cell>
          <cell r="FJ491">
            <v>112</v>
          </cell>
          <cell r="FK491">
            <v>112</v>
          </cell>
          <cell r="FL491">
            <v>112</v>
          </cell>
          <cell r="FM491">
            <v>112</v>
          </cell>
          <cell r="FN491">
            <v>112</v>
          </cell>
          <cell r="FO491">
            <v>112</v>
          </cell>
          <cell r="FP491">
            <v>112</v>
          </cell>
          <cell r="FQ491">
            <v>112</v>
          </cell>
          <cell r="FR491">
            <v>112</v>
          </cell>
          <cell r="FS491">
            <v>112</v>
          </cell>
          <cell r="FT491">
            <v>112</v>
          </cell>
          <cell r="FU491">
            <v>112</v>
          </cell>
          <cell r="FV491" t="str">
            <v>Entschuldungsfonds_V.1.2.1_EA_Punkt_mit_Sperrung.fvl</v>
          </cell>
          <cell r="FY491">
            <v>23205053</v>
          </cell>
          <cell r="FZ491">
            <v>23205053</v>
          </cell>
          <cell r="GA491" t="str">
            <v>Holsthum</v>
          </cell>
          <cell r="GB491">
            <v>0</v>
          </cell>
          <cell r="GC491" t="str">
            <v>Ortsgemeinde</v>
          </cell>
          <cell r="GD491">
            <v>584</v>
          </cell>
          <cell r="GE491">
            <v>603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232</v>
          </cell>
          <cell r="GN491">
            <v>5</v>
          </cell>
          <cell r="GO491">
            <v>53</v>
          </cell>
          <cell r="GP491">
            <v>2976.6666666666665</v>
          </cell>
          <cell r="GQ491">
            <v>1488.3333333333333</v>
          </cell>
          <cell r="GR491">
            <v>2976.6666666666665</v>
          </cell>
          <cell r="GS491">
            <v>1488.3333333333333</v>
          </cell>
          <cell r="GT491">
            <v>2976.6666666666665</v>
          </cell>
          <cell r="GU491">
            <v>1488.3333333333333</v>
          </cell>
          <cell r="GV491">
            <v>2976.6666666666665</v>
          </cell>
          <cell r="GW491">
            <v>1488.3333333333333</v>
          </cell>
          <cell r="GX491">
            <v>2976.6666666666665</v>
          </cell>
          <cell r="GY491">
            <v>1488.3333333333333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</row>
        <row r="492">
          <cell r="A492">
            <v>2249023</v>
          </cell>
          <cell r="B492" t="str">
            <v>23.05.2016</v>
          </cell>
          <cell r="C492" t="str">
            <v>Westerwaldkreis</v>
          </cell>
          <cell r="D492">
            <v>14303032</v>
          </cell>
          <cell r="E492" t="str">
            <v>01.01.2012</v>
          </cell>
          <cell r="F492">
            <v>1360407</v>
          </cell>
          <cell r="G492">
            <v>1064654.51</v>
          </cell>
          <cell r="H492">
            <v>70977</v>
          </cell>
          <cell r="I492">
            <v>56782</v>
          </cell>
          <cell r="J492">
            <v>1303625</v>
          </cell>
          <cell r="K492" t="str">
            <v>Stadt Höhr-Grenzhausen</v>
          </cell>
          <cell r="L492" t="str">
            <v>15.02.2012</v>
          </cell>
          <cell r="M492">
            <v>360</v>
          </cell>
          <cell r="N492">
            <v>360</v>
          </cell>
          <cell r="O492">
            <v>370</v>
          </cell>
          <cell r="P492">
            <v>370</v>
          </cell>
          <cell r="Q492">
            <v>0</v>
          </cell>
          <cell r="R492">
            <v>0</v>
          </cell>
          <cell r="S492">
            <v>10</v>
          </cell>
          <cell r="T492">
            <v>10</v>
          </cell>
          <cell r="U492">
            <v>270</v>
          </cell>
          <cell r="V492">
            <v>285</v>
          </cell>
          <cell r="W492">
            <v>285</v>
          </cell>
          <cell r="X492">
            <v>285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320</v>
          </cell>
          <cell r="AD492">
            <v>340</v>
          </cell>
          <cell r="AE492">
            <v>340</v>
          </cell>
          <cell r="AF492">
            <v>340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 t="str">
            <v>Thilo.Marx@westerwaldkreis.de</v>
          </cell>
          <cell r="AL492" t="str">
            <v>Thilo Marx</v>
          </cell>
          <cell r="AM492" t="str">
            <v>02602/124-212</v>
          </cell>
          <cell r="AN492" t="str">
            <v>23.05.2016</v>
          </cell>
          <cell r="AO492">
            <v>78.260000000000005</v>
          </cell>
          <cell r="AP492">
            <v>2700713</v>
          </cell>
          <cell r="AQ492">
            <v>2863907</v>
          </cell>
          <cell r="AR492">
            <v>179774</v>
          </cell>
          <cell r="BE492">
            <v>70977</v>
          </cell>
          <cell r="BF492">
            <v>70977</v>
          </cell>
          <cell r="BG492">
            <v>70977</v>
          </cell>
          <cell r="BH492">
            <v>70977</v>
          </cell>
          <cell r="BI492">
            <v>572</v>
          </cell>
          <cell r="BJ492">
            <v>572</v>
          </cell>
          <cell r="BK492">
            <v>572</v>
          </cell>
          <cell r="BL492">
            <v>572</v>
          </cell>
          <cell r="BM492">
            <v>572</v>
          </cell>
          <cell r="BN492">
            <v>572</v>
          </cell>
          <cell r="BO492">
            <v>572</v>
          </cell>
          <cell r="BP492">
            <v>572</v>
          </cell>
          <cell r="BQ492">
            <v>572</v>
          </cell>
          <cell r="BR492">
            <v>572</v>
          </cell>
          <cell r="BS492">
            <v>56782</v>
          </cell>
          <cell r="BT492">
            <v>56782</v>
          </cell>
          <cell r="BU492">
            <v>56782</v>
          </cell>
          <cell r="BV492">
            <v>56782</v>
          </cell>
          <cell r="BW492">
            <v>457</v>
          </cell>
          <cell r="BX492">
            <v>457</v>
          </cell>
          <cell r="BY492">
            <v>457</v>
          </cell>
          <cell r="BZ492">
            <v>457</v>
          </cell>
          <cell r="CA492">
            <v>457</v>
          </cell>
          <cell r="CB492">
            <v>457</v>
          </cell>
          <cell r="CC492">
            <v>457</v>
          </cell>
          <cell r="CD492">
            <v>457</v>
          </cell>
          <cell r="CE492">
            <v>457</v>
          </cell>
          <cell r="CF492">
            <v>457</v>
          </cell>
          <cell r="CG492">
            <v>1360407</v>
          </cell>
          <cell r="CH492">
            <v>1246843</v>
          </cell>
          <cell r="CI492">
            <v>1190061</v>
          </cell>
          <cell r="CJ492">
            <v>1133279</v>
          </cell>
          <cell r="CK492">
            <v>1076497</v>
          </cell>
          <cell r="CL492">
            <v>7667</v>
          </cell>
          <cell r="CM492">
            <v>7210</v>
          </cell>
          <cell r="CN492">
            <v>6753</v>
          </cell>
          <cell r="CO492">
            <v>6296</v>
          </cell>
          <cell r="CP492">
            <v>5839</v>
          </cell>
          <cell r="CQ492">
            <v>5382</v>
          </cell>
          <cell r="CR492">
            <v>4925</v>
          </cell>
          <cell r="CS492">
            <v>4468</v>
          </cell>
          <cell r="CT492">
            <v>4011</v>
          </cell>
          <cell r="CU492">
            <v>3554</v>
          </cell>
          <cell r="CV492">
            <v>370</v>
          </cell>
          <cell r="CW492">
            <v>370</v>
          </cell>
          <cell r="CX492">
            <v>370</v>
          </cell>
          <cell r="CY492">
            <v>370</v>
          </cell>
          <cell r="CZ492">
            <v>370</v>
          </cell>
          <cell r="DA492">
            <v>370</v>
          </cell>
          <cell r="DB492">
            <v>370</v>
          </cell>
          <cell r="DC492">
            <v>370</v>
          </cell>
          <cell r="DD492">
            <v>370</v>
          </cell>
          <cell r="DE492">
            <v>370</v>
          </cell>
          <cell r="DF492">
            <v>370</v>
          </cell>
          <cell r="DG492">
            <v>370</v>
          </cell>
          <cell r="DH492">
            <v>370</v>
          </cell>
          <cell r="DI492">
            <v>10</v>
          </cell>
          <cell r="DJ492">
            <v>10</v>
          </cell>
          <cell r="DK492">
            <v>10</v>
          </cell>
          <cell r="DL492">
            <v>10</v>
          </cell>
          <cell r="DM492">
            <v>10</v>
          </cell>
          <cell r="DN492">
            <v>10</v>
          </cell>
          <cell r="DO492">
            <v>10</v>
          </cell>
          <cell r="DP492">
            <v>10</v>
          </cell>
          <cell r="DQ492">
            <v>10</v>
          </cell>
          <cell r="DR492">
            <v>10</v>
          </cell>
          <cell r="DS492">
            <v>10</v>
          </cell>
          <cell r="DT492">
            <v>10</v>
          </cell>
          <cell r="DU492">
            <v>10</v>
          </cell>
          <cell r="DV492">
            <v>300</v>
          </cell>
          <cell r="DW492">
            <v>300</v>
          </cell>
          <cell r="DX492">
            <v>300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365</v>
          </cell>
          <cell r="EW492">
            <v>365</v>
          </cell>
          <cell r="EX492">
            <v>365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 t="str">
            <v>Entschuldungsfonds_V.1.2.1_EA_Punkt_mit_Sperrung.fvl</v>
          </cell>
          <cell r="FY492">
            <v>14303032</v>
          </cell>
          <cell r="FZ492">
            <v>14303032</v>
          </cell>
          <cell r="GA492" t="str">
            <v>Stadt Höhr-Grenzhausen</v>
          </cell>
          <cell r="GB492">
            <v>0</v>
          </cell>
          <cell r="GC492" t="str">
            <v>Ortsgemeinde</v>
          </cell>
          <cell r="GD492">
            <v>9291</v>
          </cell>
          <cell r="GE492">
            <v>9154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143</v>
          </cell>
          <cell r="GN492">
            <v>3</v>
          </cell>
          <cell r="GO492">
            <v>32</v>
          </cell>
          <cell r="GP492">
            <v>47318</v>
          </cell>
          <cell r="GQ492">
            <v>23659</v>
          </cell>
          <cell r="GR492">
            <v>47318</v>
          </cell>
          <cell r="GS492">
            <v>23659</v>
          </cell>
          <cell r="GT492">
            <v>47318</v>
          </cell>
          <cell r="GU492">
            <v>23659</v>
          </cell>
          <cell r="GV492">
            <v>47318</v>
          </cell>
          <cell r="GW492">
            <v>23659</v>
          </cell>
          <cell r="GX492">
            <v>47318</v>
          </cell>
          <cell r="GY492">
            <v>23659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</row>
        <row r="493">
          <cell r="A493">
            <v>2249018</v>
          </cell>
          <cell r="B493" t="str">
            <v>23.05.2016</v>
          </cell>
          <cell r="C493" t="str">
            <v>Eifelkreis Bitburg-Prüm</v>
          </cell>
          <cell r="D493">
            <v>23205037</v>
          </cell>
          <cell r="E493" t="str">
            <v>01.01.2012</v>
          </cell>
          <cell r="F493">
            <v>100278</v>
          </cell>
          <cell r="G493">
            <v>78477.56</v>
          </cell>
          <cell r="H493">
            <v>5232</v>
          </cell>
          <cell r="I493">
            <v>4185.6000000000004</v>
          </cell>
          <cell r="J493">
            <v>96092.4</v>
          </cell>
          <cell r="K493" t="str">
            <v>Ferschweiler</v>
          </cell>
          <cell r="L493" t="str">
            <v>30.01.2012</v>
          </cell>
          <cell r="M493">
            <v>350</v>
          </cell>
          <cell r="N493">
            <v>380</v>
          </cell>
          <cell r="O493">
            <v>380</v>
          </cell>
          <cell r="P493">
            <v>390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340</v>
          </cell>
          <cell r="V493">
            <v>400</v>
          </cell>
          <cell r="W493">
            <v>400</v>
          </cell>
          <cell r="X493">
            <v>450</v>
          </cell>
          <cell r="Y493">
            <v>0</v>
          </cell>
          <cell r="Z493">
            <v>60</v>
          </cell>
          <cell r="AA493">
            <v>60</v>
          </cell>
          <cell r="AB493">
            <v>110</v>
          </cell>
          <cell r="AC493">
            <v>340</v>
          </cell>
          <cell r="AD493">
            <v>400</v>
          </cell>
          <cell r="AE493">
            <v>400</v>
          </cell>
          <cell r="AF493">
            <v>450</v>
          </cell>
          <cell r="AG493">
            <v>0</v>
          </cell>
          <cell r="AH493">
            <v>60</v>
          </cell>
          <cell r="AI493">
            <v>60</v>
          </cell>
          <cell r="AJ493">
            <v>110</v>
          </cell>
          <cell r="AK493" t="str">
            <v>blasen.alfred@bitburg-pruem.de</v>
          </cell>
          <cell r="AL493" t="str">
            <v>Alfred Blasen</v>
          </cell>
          <cell r="AM493" t="str">
            <v>06561/154701</v>
          </cell>
          <cell r="AN493" t="str">
            <v>23.05.2016</v>
          </cell>
          <cell r="AO493">
            <v>78.260000000000005</v>
          </cell>
          <cell r="AP493">
            <v>475166</v>
          </cell>
          <cell r="AQ493">
            <v>227651</v>
          </cell>
          <cell r="AR493">
            <v>156627</v>
          </cell>
          <cell r="AS493">
            <v>419228</v>
          </cell>
          <cell r="BE493">
            <v>5232</v>
          </cell>
          <cell r="BF493">
            <v>5232</v>
          </cell>
          <cell r="BG493">
            <v>5232</v>
          </cell>
          <cell r="BH493">
            <v>5232</v>
          </cell>
          <cell r="BS493">
            <v>4185.6000000000004</v>
          </cell>
          <cell r="BT493">
            <v>4185.6000000000004</v>
          </cell>
          <cell r="BU493">
            <v>4185.6000000000004</v>
          </cell>
          <cell r="BV493">
            <v>4185.6000000000004</v>
          </cell>
          <cell r="CG493">
            <v>100278</v>
          </cell>
          <cell r="CH493">
            <v>91906.8</v>
          </cell>
          <cell r="CI493">
            <v>87721.2</v>
          </cell>
          <cell r="CJ493">
            <v>83535.600000000006</v>
          </cell>
          <cell r="CK493">
            <v>79350</v>
          </cell>
          <cell r="CV493">
            <v>390</v>
          </cell>
          <cell r="CW493">
            <v>390</v>
          </cell>
          <cell r="CX493">
            <v>390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450</v>
          </cell>
          <cell r="DW493">
            <v>450</v>
          </cell>
          <cell r="DX493">
            <v>400</v>
          </cell>
          <cell r="DY493">
            <v>400</v>
          </cell>
          <cell r="DZ493">
            <v>400</v>
          </cell>
          <cell r="EA493">
            <v>400</v>
          </cell>
          <cell r="EB493">
            <v>400</v>
          </cell>
          <cell r="EC493">
            <v>400</v>
          </cell>
          <cell r="ED493">
            <v>400</v>
          </cell>
          <cell r="EE493">
            <v>400</v>
          </cell>
          <cell r="EF493">
            <v>400</v>
          </cell>
          <cell r="EG493">
            <v>400</v>
          </cell>
          <cell r="EH493">
            <v>400</v>
          </cell>
          <cell r="EI493">
            <v>110</v>
          </cell>
          <cell r="EJ493">
            <v>110</v>
          </cell>
          <cell r="EK493">
            <v>60</v>
          </cell>
          <cell r="EL493">
            <v>60</v>
          </cell>
          <cell r="EM493">
            <v>60</v>
          </cell>
          <cell r="EN493">
            <v>60</v>
          </cell>
          <cell r="EO493">
            <v>60</v>
          </cell>
          <cell r="EP493">
            <v>60</v>
          </cell>
          <cell r="EQ493">
            <v>60</v>
          </cell>
          <cell r="ER493">
            <v>60</v>
          </cell>
          <cell r="ES493">
            <v>60</v>
          </cell>
          <cell r="ET493">
            <v>60</v>
          </cell>
          <cell r="EU493">
            <v>60</v>
          </cell>
          <cell r="EV493">
            <v>450</v>
          </cell>
          <cell r="EW493">
            <v>450</v>
          </cell>
          <cell r="EX493">
            <v>400</v>
          </cell>
          <cell r="EY493">
            <v>400</v>
          </cell>
          <cell r="EZ493">
            <v>400</v>
          </cell>
          <cell r="FA493">
            <v>400</v>
          </cell>
          <cell r="FB493">
            <v>400</v>
          </cell>
          <cell r="FC493">
            <v>400</v>
          </cell>
          <cell r="FD493">
            <v>400</v>
          </cell>
          <cell r="FE493">
            <v>400</v>
          </cell>
          <cell r="FF493">
            <v>400</v>
          </cell>
          <cell r="FG493">
            <v>400</v>
          </cell>
          <cell r="FH493">
            <v>400</v>
          </cell>
          <cell r="FI493">
            <v>110</v>
          </cell>
          <cell r="FJ493">
            <v>110</v>
          </cell>
          <cell r="FK493">
            <v>60</v>
          </cell>
          <cell r="FL493">
            <v>60</v>
          </cell>
          <cell r="FM493">
            <v>60</v>
          </cell>
          <cell r="FN493">
            <v>60</v>
          </cell>
          <cell r="FO493">
            <v>60</v>
          </cell>
          <cell r="FP493">
            <v>60</v>
          </cell>
          <cell r="FQ493">
            <v>60</v>
          </cell>
          <cell r="FR493">
            <v>60</v>
          </cell>
          <cell r="FS493">
            <v>60</v>
          </cell>
          <cell r="FT493">
            <v>60</v>
          </cell>
          <cell r="FU493">
            <v>60</v>
          </cell>
          <cell r="FV493" t="str">
            <v>Entschuldungsfonds_V.1.2.1_EA_Punkt_mit_Sperrung.fvl</v>
          </cell>
          <cell r="FY493">
            <v>23205037</v>
          </cell>
          <cell r="FZ493">
            <v>23205037</v>
          </cell>
          <cell r="GA493" t="str">
            <v>Ferschweiler</v>
          </cell>
          <cell r="GB493">
            <v>0</v>
          </cell>
          <cell r="GC493" t="str">
            <v>Ortsgemeinde</v>
          </cell>
          <cell r="GD493">
            <v>859</v>
          </cell>
          <cell r="GE493">
            <v>902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232</v>
          </cell>
          <cell r="GN493">
            <v>5</v>
          </cell>
          <cell r="GO493">
            <v>37</v>
          </cell>
          <cell r="GP493">
            <v>3488</v>
          </cell>
          <cell r="GQ493">
            <v>1744</v>
          </cell>
          <cell r="GR493">
            <v>3488</v>
          </cell>
          <cell r="GS493">
            <v>1744</v>
          </cell>
          <cell r="GT493">
            <v>3488</v>
          </cell>
          <cell r="GU493">
            <v>1744</v>
          </cell>
          <cell r="GV493">
            <v>3488</v>
          </cell>
          <cell r="GW493">
            <v>1744</v>
          </cell>
          <cell r="GX493">
            <v>3488</v>
          </cell>
          <cell r="GY493">
            <v>1744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</row>
        <row r="494">
          <cell r="A494">
            <v>2249017</v>
          </cell>
          <cell r="B494" t="str">
            <v>23.05.2016</v>
          </cell>
          <cell r="C494" t="str">
            <v>Westerwaldkreis</v>
          </cell>
          <cell r="D494">
            <v>14302299</v>
          </cell>
          <cell r="E494" t="str">
            <v>01.01.2012</v>
          </cell>
          <cell r="F494">
            <v>108731</v>
          </cell>
          <cell r="G494">
            <v>85092.88</v>
          </cell>
          <cell r="H494">
            <v>5673</v>
          </cell>
          <cell r="I494">
            <v>4538</v>
          </cell>
          <cell r="J494">
            <v>104193</v>
          </cell>
          <cell r="K494" t="str">
            <v>Ortsgemeinde Streithausen</v>
          </cell>
          <cell r="L494" t="str">
            <v>27.01.2012</v>
          </cell>
          <cell r="M494">
            <v>360</v>
          </cell>
          <cell r="N494">
            <v>360</v>
          </cell>
          <cell r="O494">
            <v>360</v>
          </cell>
          <cell r="P494">
            <v>360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270</v>
          </cell>
          <cell r="V494">
            <v>290</v>
          </cell>
          <cell r="W494">
            <v>290</v>
          </cell>
          <cell r="X494">
            <v>290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320</v>
          </cell>
          <cell r="AD494">
            <v>340</v>
          </cell>
          <cell r="AE494">
            <v>370</v>
          </cell>
          <cell r="AF494">
            <v>370</v>
          </cell>
          <cell r="AG494">
            <v>0</v>
          </cell>
          <cell r="AH494">
            <v>0</v>
          </cell>
          <cell r="AI494">
            <v>30</v>
          </cell>
          <cell r="AJ494">
            <v>30</v>
          </cell>
          <cell r="AK494" t="str">
            <v>Thilo.Marx@westerwaldkreis.de</v>
          </cell>
          <cell r="AL494" t="str">
            <v>Thilo Marx</v>
          </cell>
          <cell r="AM494" t="str">
            <v>02602/124-212</v>
          </cell>
          <cell r="AN494" t="str">
            <v>23.05.2016</v>
          </cell>
          <cell r="AO494">
            <v>78.260000000000005</v>
          </cell>
          <cell r="AP494">
            <v>194136.32000000001</v>
          </cell>
          <cell r="AQ494">
            <v>180247.3</v>
          </cell>
          <cell r="AR494">
            <v>113475</v>
          </cell>
          <cell r="BE494">
            <v>5673</v>
          </cell>
          <cell r="BF494">
            <v>5673</v>
          </cell>
          <cell r="BG494">
            <v>5673</v>
          </cell>
          <cell r="BH494">
            <v>5673</v>
          </cell>
          <cell r="BI494">
            <v>927</v>
          </cell>
          <cell r="BJ494">
            <v>927</v>
          </cell>
          <cell r="BK494">
            <v>927</v>
          </cell>
          <cell r="BL494">
            <v>927</v>
          </cell>
          <cell r="BM494">
            <v>927</v>
          </cell>
          <cell r="BN494">
            <v>927</v>
          </cell>
          <cell r="BO494">
            <v>927</v>
          </cell>
          <cell r="BP494">
            <v>927</v>
          </cell>
          <cell r="BQ494">
            <v>927</v>
          </cell>
          <cell r="BR494">
            <v>927</v>
          </cell>
          <cell r="BS494">
            <v>4538</v>
          </cell>
          <cell r="BT494">
            <v>4538</v>
          </cell>
          <cell r="BU494">
            <v>4538</v>
          </cell>
          <cell r="BV494">
            <v>4538</v>
          </cell>
          <cell r="BW494">
            <v>741</v>
          </cell>
          <cell r="BX494">
            <v>741</v>
          </cell>
          <cell r="BY494">
            <v>741</v>
          </cell>
          <cell r="BZ494">
            <v>741</v>
          </cell>
          <cell r="CA494">
            <v>741</v>
          </cell>
          <cell r="CB494">
            <v>741</v>
          </cell>
          <cell r="CC494">
            <v>741</v>
          </cell>
          <cell r="CD494">
            <v>741</v>
          </cell>
          <cell r="CE494">
            <v>741</v>
          </cell>
          <cell r="CF494">
            <v>741</v>
          </cell>
          <cell r="CG494">
            <v>108731</v>
          </cell>
          <cell r="CH494">
            <v>99655</v>
          </cell>
          <cell r="CI494">
            <v>95117</v>
          </cell>
          <cell r="CJ494">
            <v>90579</v>
          </cell>
          <cell r="CK494">
            <v>86041</v>
          </cell>
          <cell r="CL494">
            <v>12430</v>
          </cell>
          <cell r="CM494">
            <v>11689</v>
          </cell>
          <cell r="CN494">
            <v>10948</v>
          </cell>
          <cell r="CO494">
            <v>10207</v>
          </cell>
          <cell r="CP494">
            <v>9466</v>
          </cell>
          <cell r="CQ494">
            <v>8725</v>
          </cell>
          <cell r="CR494">
            <v>7984</v>
          </cell>
          <cell r="CS494">
            <v>7243</v>
          </cell>
          <cell r="CT494">
            <v>6502</v>
          </cell>
          <cell r="CU494">
            <v>5761</v>
          </cell>
          <cell r="CV494">
            <v>380</v>
          </cell>
          <cell r="CW494">
            <v>380</v>
          </cell>
          <cell r="CX494">
            <v>380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310</v>
          </cell>
          <cell r="DW494">
            <v>310</v>
          </cell>
          <cell r="DX494">
            <v>310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380</v>
          </cell>
          <cell r="EW494">
            <v>380</v>
          </cell>
          <cell r="EX494">
            <v>380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30</v>
          </cell>
          <cell r="FJ494">
            <v>30</v>
          </cell>
          <cell r="FK494">
            <v>30</v>
          </cell>
          <cell r="FL494">
            <v>30</v>
          </cell>
          <cell r="FM494">
            <v>30</v>
          </cell>
          <cell r="FN494">
            <v>30</v>
          </cell>
          <cell r="FO494">
            <v>30</v>
          </cell>
          <cell r="FP494">
            <v>30</v>
          </cell>
          <cell r="FQ494">
            <v>30</v>
          </cell>
          <cell r="FR494">
            <v>30</v>
          </cell>
          <cell r="FS494">
            <v>30</v>
          </cell>
          <cell r="FT494">
            <v>30</v>
          </cell>
          <cell r="FU494">
            <v>30</v>
          </cell>
          <cell r="FV494" t="str">
            <v>Entschuldungsfonds_V.1.2.1_EA_Punkt_mit_Sperrung.fvl</v>
          </cell>
          <cell r="FY494">
            <v>14302299</v>
          </cell>
          <cell r="FZ494">
            <v>14302299</v>
          </cell>
          <cell r="GA494" t="str">
            <v>Ortsgemeinde Streithausen</v>
          </cell>
          <cell r="GB494" t="str">
            <v>NOCH 2017 (und DB) ZU ERFASSEN: ausgeschieden, Teilnahme 01.01.2012 - 31.12.2014, Rückforderungen 2015 und 2016 (NOCH NICHT) erfolgt</v>
          </cell>
          <cell r="GC494" t="str">
            <v>Ortsgemeinde</v>
          </cell>
          <cell r="GD494">
            <v>551</v>
          </cell>
          <cell r="GE494">
            <v>517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143</v>
          </cell>
          <cell r="GN494">
            <v>2</v>
          </cell>
          <cell r="GO494">
            <v>299</v>
          </cell>
          <cell r="GP494">
            <v>3782</v>
          </cell>
          <cell r="GQ494">
            <v>1891</v>
          </cell>
          <cell r="GR494">
            <v>3782</v>
          </cell>
          <cell r="GS494">
            <v>1891</v>
          </cell>
          <cell r="GT494">
            <v>3782</v>
          </cell>
          <cell r="GU494">
            <v>1891</v>
          </cell>
          <cell r="GV494">
            <v>3782</v>
          </cell>
          <cell r="GW494">
            <v>1891</v>
          </cell>
          <cell r="GX494">
            <v>3782</v>
          </cell>
          <cell r="GY494">
            <v>1891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</row>
        <row r="495">
          <cell r="A495">
            <v>2249014</v>
          </cell>
          <cell r="B495" t="str">
            <v>23.05.2016</v>
          </cell>
          <cell r="C495" t="str">
            <v>Eifelkreis Bitburg-Prüm</v>
          </cell>
          <cell r="D495">
            <v>23205072</v>
          </cell>
          <cell r="E495" t="str">
            <v>01.01.2012</v>
          </cell>
          <cell r="F495">
            <v>39866</v>
          </cell>
          <cell r="G495">
            <v>31199.13</v>
          </cell>
          <cell r="H495">
            <v>2080</v>
          </cell>
          <cell r="I495">
            <v>1664</v>
          </cell>
          <cell r="J495">
            <v>38202</v>
          </cell>
          <cell r="K495" t="str">
            <v>Lahr b. Hüttingen</v>
          </cell>
          <cell r="L495" t="str">
            <v>19.01.2012</v>
          </cell>
          <cell r="M495">
            <v>350</v>
          </cell>
          <cell r="N495">
            <v>350</v>
          </cell>
          <cell r="O495">
            <v>350</v>
          </cell>
          <cell r="P495">
            <v>350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320</v>
          </cell>
          <cell r="V495">
            <v>350</v>
          </cell>
          <cell r="W495">
            <v>350</v>
          </cell>
          <cell r="X495">
            <v>350</v>
          </cell>
          <cell r="Y495">
            <v>0</v>
          </cell>
          <cell r="Z495">
            <v>0</v>
          </cell>
          <cell r="AA495">
            <v>30</v>
          </cell>
          <cell r="AB495">
            <v>30</v>
          </cell>
          <cell r="AC495">
            <v>320</v>
          </cell>
          <cell r="AD495">
            <v>350</v>
          </cell>
          <cell r="AE495">
            <v>450</v>
          </cell>
          <cell r="AF495">
            <v>450</v>
          </cell>
          <cell r="AG495">
            <v>0</v>
          </cell>
          <cell r="AH495">
            <v>12</v>
          </cell>
          <cell r="AI495">
            <v>112</v>
          </cell>
          <cell r="AJ495">
            <v>112</v>
          </cell>
          <cell r="AK495" t="str">
            <v>blasen.alfred@bitburg-pruem.de</v>
          </cell>
          <cell r="AL495" t="str">
            <v>Alfred Blasen</v>
          </cell>
          <cell r="AM495" t="str">
            <v>06561-154701</v>
          </cell>
          <cell r="AN495" t="str">
            <v>23.05.2016</v>
          </cell>
          <cell r="AO495">
            <v>78.260000000000005</v>
          </cell>
          <cell r="AP495">
            <v>42537</v>
          </cell>
          <cell r="AQ495">
            <v>36224</v>
          </cell>
          <cell r="AR495">
            <v>46583</v>
          </cell>
          <cell r="AS495">
            <v>57110</v>
          </cell>
          <cell r="BE495">
            <v>2080</v>
          </cell>
          <cell r="BF495">
            <v>2080</v>
          </cell>
          <cell r="BG495">
            <v>2080</v>
          </cell>
          <cell r="BH495">
            <v>2080</v>
          </cell>
          <cell r="BI495">
            <v>13611</v>
          </cell>
          <cell r="BJ495">
            <v>13611</v>
          </cell>
          <cell r="BK495">
            <v>13611</v>
          </cell>
          <cell r="BL495">
            <v>13611</v>
          </cell>
          <cell r="BM495">
            <v>13611</v>
          </cell>
          <cell r="BN495">
            <v>13611</v>
          </cell>
          <cell r="BO495">
            <v>13611</v>
          </cell>
          <cell r="BP495">
            <v>13611</v>
          </cell>
          <cell r="BQ495">
            <v>13611</v>
          </cell>
          <cell r="BR495">
            <v>13611</v>
          </cell>
          <cell r="BS495">
            <v>1664</v>
          </cell>
          <cell r="BT495">
            <v>1664</v>
          </cell>
          <cell r="BU495">
            <v>1664</v>
          </cell>
          <cell r="BV495">
            <v>1664</v>
          </cell>
          <cell r="BW495">
            <v>10889</v>
          </cell>
          <cell r="BX495">
            <v>10889</v>
          </cell>
          <cell r="BY495">
            <v>10889</v>
          </cell>
          <cell r="BZ495">
            <v>10889</v>
          </cell>
          <cell r="CA495">
            <v>10889</v>
          </cell>
          <cell r="CB495">
            <v>10889</v>
          </cell>
          <cell r="CC495">
            <v>10889</v>
          </cell>
          <cell r="CD495">
            <v>10889</v>
          </cell>
          <cell r="CE495">
            <v>10889</v>
          </cell>
          <cell r="CF495">
            <v>10889</v>
          </cell>
          <cell r="CG495">
            <v>39866</v>
          </cell>
          <cell r="CH495">
            <v>36538</v>
          </cell>
          <cell r="CI495">
            <v>34874</v>
          </cell>
          <cell r="CJ495">
            <v>33210</v>
          </cell>
          <cell r="CK495">
            <v>31546</v>
          </cell>
          <cell r="CL495">
            <v>217333</v>
          </cell>
          <cell r="CM495">
            <v>206444</v>
          </cell>
          <cell r="CN495">
            <v>195555</v>
          </cell>
          <cell r="CO495">
            <v>184666</v>
          </cell>
          <cell r="CP495">
            <v>173777</v>
          </cell>
          <cell r="CQ495">
            <v>162888</v>
          </cell>
          <cell r="CR495">
            <v>151999</v>
          </cell>
          <cell r="CS495">
            <v>141110</v>
          </cell>
          <cell r="CT495">
            <v>130221</v>
          </cell>
          <cell r="CU495">
            <v>119332</v>
          </cell>
          <cell r="CV495">
            <v>365</v>
          </cell>
          <cell r="CW495">
            <v>365</v>
          </cell>
          <cell r="CX495">
            <v>365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350</v>
          </cell>
          <cell r="DW495">
            <v>350</v>
          </cell>
          <cell r="DX495">
            <v>350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30</v>
          </cell>
          <cell r="EJ495">
            <v>30</v>
          </cell>
          <cell r="EK495">
            <v>30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450</v>
          </cell>
          <cell r="EW495">
            <v>450</v>
          </cell>
          <cell r="EX495">
            <v>450</v>
          </cell>
          <cell r="EY495">
            <v>450</v>
          </cell>
          <cell r="EZ495">
            <v>450</v>
          </cell>
          <cell r="FA495">
            <v>450</v>
          </cell>
          <cell r="FB495">
            <v>450</v>
          </cell>
          <cell r="FC495">
            <v>450</v>
          </cell>
          <cell r="FD495">
            <v>450</v>
          </cell>
          <cell r="FE495">
            <v>450</v>
          </cell>
          <cell r="FF495">
            <v>450</v>
          </cell>
          <cell r="FG495">
            <v>450</v>
          </cell>
          <cell r="FH495">
            <v>450</v>
          </cell>
          <cell r="FI495">
            <v>112</v>
          </cell>
          <cell r="FJ495">
            <v>112</v>
          </cell>
          <cell r="FK495">
            <v>112</v>
          </cell>
          <cell r="FL495">
            <v>112</v>
          </cell>
          <cell r="FM495">
            <v>112</v>
          </cell>
          <cell r="FN495">
            <v>112</v>
          </cell>
          <cell r="FO495">
            <v>112</v>
          </cell>
          <cell r="FP495">
            <v>112</v>
          </cell>
          <cell r="FQ495">
            <v>112</v>
          </cell>
          <cell r="FR495">
            <v>112</v>
          </cell>
          <cell r="FS495">
            <v>112</v>
          </cell>
          <cell r="FT495">
            <v>112</v>
          </cell>
          <cell r="FU495">
            <v>112</v>
          </cell>
          <cell r="FV495" t="str">
            <v>Entschuldungsfonds_V.1.2.1_EA_Punkt_mit_Sperrung.fvl</v>
          </cell>
          <cell r="FY495">
            <v>23205072</v>
          </cell>
          <cell r="FZ495">
            <v>23205072</v>
          </cell>
          <cell r="GA495" t="str">
            <v>Lahr b. Hüttingen</v>
          </cell>
          <cell r="GB495">
            <v>0</v>
          </cell>
          <cell r="GC495" t="str">
            <v>Ortsgemeinde</v>
          </cell>
          <cell r="GD495">
            <v>181</v>
          </cell>
          <cell r="GE495">
            <v>188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232</v>
          </cell>
          <cell r="GN495">
            <v>5</v>
          </cell>
          <cell r="GO495">
            <v>72</v>
          </cell>
          <cell r="GP495">
            <v>1386.6666666666667</v>
          </cell>
          <cell r="GQ495">
            <v>693.33333333333337</v>
          </cell>
          <cell r="GR495">
            <v>1386.6666666666667</v>
          </cell>
          <cell r="GS495">
            <v>693.33333333333337</v>
          </cell>
          <cell r="GT495">
            <v>1386.6666666666667</v>
          </cell>
          <cell r="GU495">
            <v>693.33333333333337</v>
          </cell>
          <cell r="GV495">
            <v>1386.6666666666667</v>
          </cell>
          <cell r="GW495">
            <v>693.33333333333337</v>
          </cell>
          <cell r="GX495">
            <v>1386.6666666666667</v>
          </cell>
          <cell r="GY495">
            <v>693.33333333333337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</row>
        <row r="496">
          <cell r="A496">
            <v>2249013</v>
          </cell>
          <cell r="B496" t="str">
            <v>23.05.2016</v>
          </cell>
          <cell r="C496" t="str">
            <v>Mainz-Bingen</v>
          </cell>
          <cell r="D496">
            <v>33905027</v>
          </cell>
          <cell r="E496" t="str">
            <v>01.01.2013 mit Nachholung 2012</v>
          </cell>
          <cell r="F496">
            <v>2273864</v>
          </cell>
          <cell r="G496">
            <v>1779525.96</v>
          </cell>
          <cell r="H496">
            <v>0</v>
          </cell>
          <cell r="I496">
            <v>0</v>
          </cell>
          <cell r="J496">
            <v>2273864</v>
          </cell>
          <cell r="K496" t="str">
            <v>Heidesheim am Rhein</v>
          </cell>
          <cell r="L496" t="str">
            <v>24.05.2013</v>
          </cell>
          <cell r="M496">
            <v>370</v>
          </cell>
          <cell r="N496">
            <v>370</v>
          </cell>
          <cell r="O496">
            <v>370</v>
          </cell>
          <cell r="P496">
            <v>370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320</v>
          </cell>
          <cell r="V496">
            <v>320</v>
          </cell>
          <cell r="W496">
            <v>320</v>
          </cell>
          <cell r="X496">
            <v>320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365</v>
          </cell>
          <cell r="AD496">
            <v>365</v>
          </cell>
          <cell r="AE496">
            <v>365</v>
          </cell>
          <cell r="AF496">
            <v>365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>stulz.klaus@mainz-bingen.de</v>
          </cell>
          <cell r="AL496" t="str">
            <v>Herr Stulz</v>
          </cell>
          <cell r="AM496" t="str">
            <v>06132-7875181</v>
          </cell>
          <cell r="AN496" t="str">
            <v>23.05.2016</v>
          </cell>
          <cell r="AO496">
            <v>78.260000000000005</v>
          </cell>
          <cell r="AP496">
            <v>1628327</v>
          </cell>
          <cell r="AQ496">
            <v>2265953</v>
          </cell>
          <cell r="AR496">
            <v>2967579</v>
          </cell>
          <cell r="AS496">
            <v>1757582</v>
          </cell>
          <cell r="BE496">
            <v>127109</v>
          </cell>
          <cell r="BF496">
            <v>127109</v>
          </cell>
          <cell r="BG496">
            <v>127109</v>
          </cell>
          <cell r="BH496">
            <v>127109</v>
          </cell>
          <cell r="BI496">
            <v>2804</v>
          </cell>
          <cell r="BJ496">
            <v>2804</v>
          </cell>
          <cell r="BK496">
            <v>2804</v>
          </cell>
          <cell r="BL496">
            <v>2804</v>
          </cell>
          <cell r="BM496">
            <v>2804</v>
          </cell>
          <cell r="BN496">
            <v>2804</v>
          </cell>
          <cell r="BO496">
            <v>2804</v>
          </cell>
          <cell r="BP496">
            <v>2804</v>
          </cell>
          <cell r="BQ496">
            <v>2804</v>
          </cell>
          <cell r="BR496">
            <v>2804</v>
          </cell>
          <cell r="BS496">
            <v>101687</v>
          </cell>
          <cell r="BT496">
            <v>101687</v>
          </cell>
          <cell r="BU496">
            <v>101687</v>
          </cell>
          <cell r="BV496">
            <v>101687</v>
          </cell>
          <cell r="BW496">
            <v>2243</v>
          </cell>
          <cell r="BX496">
            <v>2243</v>
          </cell>
          <cell r="BY496">
            <v>2243</v>
          </cell>
          <cell r="BZ496">
            <v>2243</v>
          </cell>
          <cell r="CA496">
            <v>2243</v>
          </cell>
          <cell r="CB496">
            <v>2243</v>
          </cell>
          <cell r="CC496">
            <v>2243</v>
          </cell>
          <cell r="CD496">
            <v>2243</v>
          </cell>
          <cell r="CE496">
            <v>2243</v>
          </cell>
          <cell r="CF496">
            <v>2243</v>
          </cell>
          <cell r="CG496">
            <v>2273864</v>
          </cell>
          <cell r="CH496">
            <v>2172177</v>
          </cell>
          <cell r="CI496">
            <v>2070490</v>
          </cell>
          <cell r="CJ496">
            <v>1968803</v>
          </cell>
          <cell r="CK496">
            <v>1867116</v>
          </cell>
          <cell r="CL496">
            <v>37598</v>
          </cell>
          <cell r="CM496">
            <v>35355</v>
          </cell>
          <cell r="CN496">
            <v>33112</v>
          </cell>
          <cell r="CO496">
            <v>30869</v>
          </cell>
          <cell r="CP496">
            <v>28626</v>
          </cell>
          <cell r="CQ496">
            <v>26383</v>
          </cell>
          <cell r="CR496">
            <v>24140</v>
          </cell>
          <cell r="CS496">
            <v>21897</v>
          </cell>
          <cell r="CT496">
            <v>19654</v>
          </cell>
          <cell r="CU496">
            <v>17411</v>
          </cell>
          <cell r="CV496">
            <v>370</v>
          </cell>
          <cell r="CW496">
            <v>370</v>
          </cell>
          <cell r="CX496">
            <v>370</v>
          </cell>
          <cell r="CY496">
            <v>370</v>
          </cell>
          <cell r="CZ496">
            <v>370</v>
          </cell>
          <cell r="DA496">
            <v>370</v>
          </cell>
          <cell r="DB496">
            <v>370</v>
          </cell>
          <cell r="DC496">
            <v>370</v>
          </cell>
          <cell r="DD496">
            <v>370</v>
          </cell>
          <cell r="DE496">
            <v>370</v>
          </cell>
          <cell r="DF496">
            <v>370</v>
          </cell>
          <cell r="DG496">
            <v>370</v>
          </cell>
          <cell r="DH496">
            <v>370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320</v>
          </cell>
          <cell r="DW496">
            <v>320</v>
          </cell>
          <cell r="DX496">
            <v>320</v>
          </cell>
          <cell r="DY496">
            <v>320</v>
          </cell>
          <cell r="DZ496">
            <v>320</v>
          </cell>
          <cell r="EA496">
            <v>320</v>
          </cell>
          <cell r="EB496">
            <v>320</v>
          </cell>
          <cell r="EC496">
            <v>320</v>
          </cell>
          <cell r="ED496">
            <v>320</v>
          </cell>
          <cell r="EE496">
            <v>320</v>
          </cell>
          <cell r="EF496">
            <v>320</v>
          </cell>
          <cell r="EG496">
            <v>320</v>
          </cell>
          <cell r="EH496">
            <v>320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365</v>
          </cell>
          <cell r="EW496">
            <v>365</v>
          </cell>
          <cell r="EX496">
            <v>365</v>
          </cell>
          <cell r="EY496">
            <v>365</v>
          </cell>
          <cell r="EZ496">
            <v>365</v>
          </cell>
          <cell r="FA496">
            <v>365</v>
          </cell>
          <cell r="FB496">
            <v>365</v>
          </cell>
          <cell r="FC496">
            <v>365</v>
          </cell>
          <cell r="FD496">
            <v>365</v>
          </cell>
          <cell r="FE496">
            <v>365</v>
          </cell>
          <cell r="FF496">
            <v>365</v>
          </cell>
          <cell r="FG496">
            <v>365</v>
          </cell>
          <cell r="FH496">
            <v>365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 t="str">
            <v>Entschuldungsfonds_V.1.2.1_EA_Punkt_mit_Sperrung.fvl</v>
          </cell>
          <cell r="FY496">
            <v>33905027</v>
          </cell>
          <cell r="FZ496">
            <v>33905027</v>
          </cell>
          <cell r="GA496" t="str">
            <v>Heidesheim am Rhein</v>
          </cell>
          <cell r="GB496">
            <v>0</v>
          </cell>
          <cell r="GC496" t="str">
            <v>Ortsgemeinde</v>
          </cell>
          <cell r="GD496">
            <v>7202</v>
          </cell>
          <cell r="GE496">
            <v>7348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339</v>
          </cell>
          <cell r="GN496">
            <v>5</v>
          </cell>
          <cell r="GO496">
            <v>27</v>
          </cell>
          <cell r="GP496">
            <v>0</v>
          </cell>
          <cell r="GQ496">
            <v>0</v>
          </cell>
          <cell r="GR496">
            <v>84739.333333333328</v>
          </cell>
          <cell r="GS496">
            <v>42369.666666666664</v>
          </cell>
          <cell r="GT496">
            <v>84739.333333333328</v>
          </cell>
          <cell r="GU496">
            <v>42369.666666666664</v>
          </cell>
          <cell r="GV496">
            <v>84739.333333333328</v>
          </cell>
          <cell r="GW496">
            <v>42369.666666666664</v>
          </cell>
          <cell r="GX496">
            <v>84739.333333333328</v>
          </cell>
          <cell r="GY496">
            <v>42369.666666666664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</row>
        <row r="497">
          <cell r="A497">
            <v>2249009</v>
          </cell>
          <cell r="B497" t="str">
            <v>23.05.2016</v>
          </cell>
          <cell r="C497" t="str">
            <v>Westerwaldkreis</v>
          </cell>
          <cell r="D497">
            <v>14301206</v>
          </cell>
          <cell r="E497" t="str">
            <v>01.01.2012</v>
          </cell>
          <cell r="F497">
            <v>223313</v>
          </cell>
          <cell r="G497">
            <v>174764.75</v>
          </cell>
          <cell r="H497">
            <v>11651</v>
          </cell>
          <cell r="I497">
            <v>9321</v>
          </cell>
          <cell r="J497">
            <v>213992</v>
          </cell>
          <cell r="K497" t="str">
            <v>Stadt Bad Marienberg</v>
          </cell>
          <cell r="L497" t="str">
            <v>09.03.2012</v>
          </cell>
          <cell r="M497">
            <v>345</v>
          </cell>
          <cell r="N497">
            <v>345</v>
          </cell>
          <cell r="O497">
            <v>345</v>
          </cell>
          <cell r="P497">
            <v>355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269</v>
          </cell>
          <cell r="V497">
            <v>285</v>
          </cell>
          <cell r="W497">
            <v>285</v>
          </cell>
          <cell r="X497">
            <v>288</v>
          </cell>
          <cell r="Y497">
            <v>0</v>
          </cell>
          <cell r="Z497">
            <v>16</v>
          </cell>
          <cell r="AA497">
            <v>16</v>
          </cell>
          <cell r="AB497">
            <v>16</v>
          </cell>
          <cell r="AC497">
            <v>317</v>
          </cell>
          <cell r="AD497">
            <v>338</v>
          </cell>
          <cell r="AE497">
            <v>338</v>
          </cell>
          <cell r="AF497">
            <v>341</v>
          </cell>
          <cell r="AG497">
            <v>0</v>
          </cell>
          <cell r="AH497">
            <v>21</v>
          </cell>
          <cell r="AI497">
            <v>21</v>
          </cell>
          <cell r="AJ497">
            <v>21</v>
          </cell>
          <cell r="AK497" t="str">
            <v>Thilo.Marx@westerwaldkreis.de</v>
          </cell>
          <cell r="AL497" t="str">
            <v>Thilo Marx</v>
          </cell>
          <cell r="AM497" t="str">
            <v>02602/124-212</v>
          </cell>
          <cell r="AN497" t="str">
            <v>23.05.2016</v>
          </cell>
          <cell r="AO497">
            <v>78.260000000000005</v>
          </cell>
          <cell r="AP497">
            <v>1192436.74</v>
          </cell>
          <cell r="AQ497">
            <v>2187444.08</v>
          </cell>
          <cell r="AR497">
            <v>392824</v>
          </cell>
          <cell r="AS497">
            <v>311273</v>
          </cell>
          <cell r="BE497">
            <v>11651</v>
          </cell>
          <cell r="BF497">
            <v>11651</v>
          </cell>
          <cell r="BG497">
            <v>11651</v>
          </cell>
          <cell r="BH497">
            <v>11651</v>
          </cell>
          <cell r="BS497">
            <v>9321</v>
          </cell>
          <cell r="BT497">
            <v>9321</v>
          </cell>
          <cell r="BU497">
            <v>9321</v>
          </cell>
          <cell r="BV497">
            <v>9321</v>
          </cell>
          <cell r="CG497">
            <v>223313</v>
          </cell>
          <cell r="CH497">
            <v>204671</v>
          </cell>
          <cell r="CI497">
            <v>195350</v>
          </cell>
          <cell r="CJ497">
            <v>186029</v>
          </cell>
          <cell r="CK497">
            <v>176708</v>
          </cell>
          <cell r="CV497">
            <v>365</v>
          </cell>
          <cell r="CW497">
            <v>375</v>
          </cell>
          <cell r="CX497">
            <v>375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300</v>
          </cell>
          <cell r="DW497">
            <v>310</v>
          </cell>
          <cell r="DX497">
            <v>310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16</v>
          </cell>
          <cell r="EJ497">
            <v>16</v>
          </cell>
          <cell r="EK497">
            <v>16</v>
          </cell>
          <cell r="EL497">
            <v>16</v>
          </cell>
          <cell r="EM497">
            <v>16</v>
          </cell>
          <cell r="EN497">
            <v>16</v>
          </cell>
          <cell r="EO497">
            <v>16</v>
          </cell>
          <cell r="EP497">
            <v>16</v>
          </cell>
          <cell r="EQ497">
            <v>16</v>
          </cell>
          <cell r="ER497">
            <v>16</v>
          </cell>
          <cell r="ES497">
            <v>16</v>
          </cell>
          <cell r="ET497">
            <v>16</v>
          </cell>
          <cell r="EU497">
            <v>16</v>
          </cell>
          <cell r="EV497">
            <v>365</v>
          </cell>
          <cell r="EW497">
            <v>375</v>
          </cell>
          <cell r="EX497">
            <v>375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21</v>
          </cell>
          <cell r="FJ497">
            <v>21</v>
          </cell>
          <cell r="FK497">
            <v>21</v>
          </cell>
          <cell r="FL497">
            <v>21</v>
          </cell>
          <cell r="FM497">
            <v>21</v>
          </cell>
          <cell r="FN497">
            <v>21</v>
          </cell>
          <cell r="FO497">
            <v>21</v>
          </cell>
          <cell r="FP497">
            <v>21</v>
          </cell>
          <cell r="FQ497">
            <v>21</v>
          </cell>
          <cell r="FR497">
            <v>21</v>
          </cell>
          <cell r="FS497">
            <v>21</v>
          </cell>
          <cell r="FT497">
            <v>21</v>
          </cell>
          <cell r="FU497">
            <v>21</v>
          </cell>
          <cell r="FV497" t="str">
            <v>Entschuldungsfonds_V.1.2.1_EA_Punkt_mit_Sperrung.fvl</v>
          </cell>
          <cell r="FY497">
            <v>14301206</v>
          </cell>
          <cell r="FZ497">
            <v>14301206</v>
          </cell>
          <cell r="GA497" t="str">
            <v>Stadt Bad Marienberg</v>
          </cell>
          <cell r="GB497">
            <v>0</v>
          </cell>
          <cell r="GC497" t="str">
            <v>Ortsgemeinde</v>
          </cell>
          <cell r="GD497">
            <v>5632</v>
          </cell>
          <cell r="GE497">
            <v>5603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143</v>
          </cell>
          <cell r="GN497">
            <v>1</v>
          </cell>
          <cell r="GO497">
            <v>206</v>
          </cell>
          <cell r="GP497">
            <v>7767.333333333333</v>
          </cell>
          <cell r="GQ497">
            <v>3883.6666666666665</v>
          </cell>
          <cell r="GR497">
            <v>7767.333333333333</v>
          </cell>
          <cell r="GS497">
            <v>3883.6666666666665</v>
          </cell>
          <cell r="GT497">
            <v>7767.333333333333</v>
          </cell>
          <cell r="GU497">
            <v>3883.6666666666665</v>
          </cell>
          <cell r="GV497">
            <v>7767.333333333333</v>
          </cell>
          <cell r="GW497">
            <v>3883.6666666666665</v>
          </cell>
          <cell r="GX497">
            <v>7767.333333333333</v>
          </cell>
          <cell r="GY497">
            <v>3883.6666666666665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</row>
        <row r="498">
          <cell r="A498">
            <v>2249007</v>
          </cell>
          <cell r="B498" t="str">
            <v>23.05.2016</v>
          </cell>
          <cell r="C498" t="str">
            <v>Eifelkreis Bitburg-Prüm</v>
          </cell>
          <cell r="D498">
            <v>23205068</v>
          </cell>
          <cell r="E498" t="str">
            <v>01.01.2012</v>
          </cell>
          <cell r="F498">
            <v>87924</v>
          </cell>
          <cell r="G498">
            <v>68809.320000000007</v>
          </cell>
          <cell r="H498">
            <v>4587</v>
          </cell>
          <cell r="I498">
            <v>3669.6</v>
          </cell>
          <cell r="J498">
            <v>84254.399999999994</v>
          </cell>
          <cell r="K498" t="str">
            <v>Koxhausen</v>
          </cell>
          <cell r="L498" t="str">
            <v>08.12.2011</v>
          </cell>
          <cell r="M498">
            <v>350</v>
          </cell>
          <cell r="N498">
            <v>350</v>
          </cell>
          <cell r="O498">
            <v>380</v>
          </cell>
          <cell r="P498">
            <v>380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320</v>
          </cell>
          <cell r="V498">
            <v>400</v>
          </cell>
          <cell r="W498">
            <v>400</v>
          </cell>
          <cell r="X498">
            <v>400</v>
          </cell>
          <cell r="Y498">
            <v>0</v>
          </cell>
          <cell r="Z498">
            <v>80</v>
          </cell>
          <cell r="AA498">
            <v>80</v>
          </cell>
          <cell r="AB498">
            <v>80</v>
          </cell>
          <cell r="AC498">
            <v>320</v>
          </cell>
          <cell r="AD498">
            <v>400</v>
          </cell>
          <cell r="AE498">
            <v>450</v>
          </cell>
          <cell r="AF498">
            <v>450</v>
          </cell>
          <cell r="AG498">
            <v>0</v>
          </cell>
          <cell r="AH498">
            <v>62</v>
          </cell>
          <cell r="AI498">
            <v>112</v>
          </cell>
          <cell r="AJ498">
            <v>112</v>
          </cell>
          <cell r="AK498" t="str">
            <v>blasen.alfred@bitburg-pruem.de</v>
          </cell>
          <cell r="AL498" t="str">
            <v>Alfred Blasen</v>
          </cell>
          <cell r="AM498" t="str">
            <v>06561-154701</v>
          </cell>
          <cell r="AN498" t="str">
            <v>23.05.2016</v>
          </cell>
          <cell r="AO498">
            <v>78.260000000000005</v>
          </cell>
          <cell r="AP498">
            <v>66520</v>
          </cell>
          <cell r="AQ498">
            <v>72428</v>
          </cell>
          <cell r="AR498">
            <v>53489</v>
          </cell>
          <cell r="AS498">
            <v>57146</v>
          </cell>
          <cell r="BE498">
            <v>4587</v>
          </cell>
          <cell r="BF498">
            <v>4587</v>
          </cell>
          <cell r="BG498">
            <v>4587</v>
          </cell>
          <cell r="BH498">
            <v>4587</v>
          </cell>
          <cell r="BS498">
            <v>3669.6</v>
          </cell>
          <cell r="BT498">
            <v>3669.6</v>
          </cell>
          <cell r="BU498">
            <v>3669.6</v>
          </cell>
          <cell r="BV498">
            <v>3669.6</v>
          </cell>
          <cell r="CG498">
            <v>87924</v>
          </cell>
          <cell r="CH498">
            <v>80584.800000000003</v>
          </cell>
          <cell r="CI498">
            <v>76915.199999999997</v>
          </cell>
          <cell r="CJ498">
            <v>73245.600000000006</v>
          </cell>
          <cell r="CK498">
            <v>69576</v>
          </cell>
          <cell r="CV498">
            <v>380</v>
          </cell>
          <cell r="CW498">
            <v>380</v>
          </cell>
          <cell r="CX498">
            <v>380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400</v>
          </cell>
          <cell r="DW498">
            <v>400</v>
          </cell>
          <cell r="DX498">
            <v>400</v>
          </cell>
          <cell r="DY498">
            <v>400</v>
          </cell>
          <cell r="DZ498">
            <v>400</v>
          </cell>
          <cell r="EA498">
            <v>400</v>
          </cell>
          <cell r="EB498">
            <v>400</v>
          </cell>
          <cell r="EC498">
            <v>400</v>
          </cell>
          <cell r="ED498">
            <v>400</v>
          </cell>
          <cell r="EE498">
            <v>400</v>
          </cell>
          <cell r="EF498">
            <v>400</v>
          </cell>
          <cell r="EG498">
            <v>400</v>
          </cell>
          <cell r="EH498">
            <v>400</v>
          </cell>
          <cell r="EI498">
            <v>80</v>
          </cell>
          <cell r="EJ498">
            <v>80</v>
          </cell>
          <cell r="EK498">
            <v>80</v>
          </cell>
          <cell r="EL498">
            <v>80</v>
          </cell>
          <cell r="EM498">
            <v>80</v>
          </cell>
          <cell r="EN498">
            <v>80</v>
          </cell>
          <cell r="EO498">
            <v>80</v>
          </cell>
          <cell r="EP498">
            <v>80</v>
          </cell>
          <cell r="EQ498">
            <v>80</v>
          </cell>
          <cell r="ER498">
            <v>80</v>
          </cell>
          <cell r="ES498">
            <v>80</v>
          </cell>
          <cell r="ET498">
            <v>80</v>
          </cell>
          <cell r="EU498">
            <v>80</v>
          </cell>
          <cell r="EV498">
            <v>450</v>
          </cell>
          <cell r="EW498">
            <v>450</v>
          </cell>
          <cell r="EX498">
            <v>450</v>
          </cell>
          <cell r="EY498">
            <v>450</v>
          </cell>
          <cell r="EZ498">
            <v>450</v>
          </cell>
          <cell r="FA498">
            <v>450</v>
          </cell>
          <cell r="FB498">
            <v>450</v>
          </cell>
          <cell r="FC498">
            <v>450</v>
          </cell>
          <cell r="FD498">
            <v>450</v>
          </cell>
          <cell r="FE498">
            <v>450</v>
          </cell>
          <cell r="FF498">
            <v>450</v>
          </cell>
          <cell r="FG498">
            <v>450</v>
          </cell>
          <cell r="FH498">
            <v>450</v>
          </cell>
          <cell r="FI498">
            <v>112</v>
          </cell>
          <cell r="FJ498">
            <v>112</v>
          </cell>
          <cell r="FK498">
            <v>112</v>
          </cell>
          <cell r="FL498">
            <v>112</v>
          </cell>
          <cell r="FM498">
            <v>112</v>
          </cell>
          <cell r="FN498">
            <v>112</v>
          </cell>
          <cell r="FO498">
            <v>112</v>
          </cell>
          <cell r="FP498">
            <v>112</v>
          </cell>
          <cell r="FQ498">
            <v>112</v>
          </cell>
          <cell r="FR498">
            <v>112</v>
          </cell>
          <cell r="FS498">
            <v>112</v>
          </cell>
          <cell r="FT498">
            <v>112</v>
          </cell>
          <cell r="FU498">
            <v>112</v>
          </cell>
          <cell r="FV498" t="str">
            <v>Entschuldungsfonds_V.1.2.1_EA_Punkt_mit_Sperrung.fvl</v>
          </cell>
          <cell r="FY498">
            <v>23205068</v>
          </cell>
          <cell r="FZ498">
            <v>23205068</v>
          </cell>
          <cell r="GA498" t="str">
            <v>Koxhausen</v>
          </cell>
          <cell r="GB498">
            <v>0</v>
          </cell>
          <cell r="GC498" t="str">
            <v>Ortsgemeinde</v>
          </cell>
          <cell r="GD498">
            <v>108</v>
          </cell>
          <cell r="GE498">
            <v>110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232</v>
          </cell>
          <cell r="GN498">
            <v>5</v>
          </cell>
          <cell r="GO498">
            <v>68</v>
          </cell>
          <cell r="GP498">
            <v>3058</v>
          </cell>
          <cell r="GQ498">
            <v>1529</v>
          </cell>
          <cell r="GR498">
            <v>3058</v>
          </cell>
          <cell r="GS498">
            <v>1529</v>
          </cell>
          <cell r="GT498">
            <v>3058</v>
          </cell>
          <cell r="GU498">
            <v>1529</v>
          </cell>
          <cell r="GV498">
            <v>3058</v>
          </cell>
          <cell r="GW498">
            <v>1529</v>
          </cell>
          <cell r="GX498">
            <v>3058</v>
          </cell>
          <cell r="GY498">
            <v>1529</v>
          </cell>
          <cell r="GZ498">
            <v>0</v>
          </cell>
          <cell r="HA498">
            <v>0</v>
          </cell>
          <cell r="HB498">
            <v>0</v>
          </cell>
          <cell r="HC498">
            <v>0</v>
          </cell>
          <cell r="HD498">
            <v>0</v>
          </cell>
          <cell r="HE498">
            <v>0</v>
          </cell>
          <cell r="HF498">
            <v>0</v>
          </cell>
          <cell r="HG498">
            <v>0</v>
          </cell>
          <cell r="HH498">
            <v>0</v>
          </cell>
          <cell r="HI498">
            <v>0</v>
          </cell>
          <cell r="HJ498">
            <v>0</v>
          </cell>
          <cell r="HK498">
            <v>0</v>
          </cell>
          <cell r="HL498">
            <v>0</v>
          </cell>
          <cell r="HM498">
            <v>0</v>
          </cell>
          <cell r="HN498">
            <v>0</v>
          </cell>
          <cell r="HO498">
            <v>0</v>
          </cell>
          <cell r="HP498">
            <v>0</v>
          </cell>
          <cell r="HQ498">
            <v>0</v>
          </cell>
          <cell r="HR498">
            <v>0</v>
          </cell>
        </row>
        <row r="499">
          <cell r="A499">
            <v>2249006</v>
          </cell>
          <cell r="B499" t="str">
            <v>23.05.2016</v>
          </cell>
          <cell r="C499" t="str">
            <v>Kusel</v>
          </cell>
          <cell r="D499">
            <v>33603024</v>
          </cell>
          <cell r="E499" t="str">
            <v>01.01.2014 mit Nachholung 2012/13</v>
          </cell>
          <cell r="F499">
            <v>195462</v>
          </cell>
          <cell r="G499">
            <v>152968.56</v>
          </cell>
          <cell r="H499">
            <v>0</v>
          </cell>
          <cell r="I499">
            <v>0</v>
          </cell>
          <cell r="J499">
            <v>195462</v>
          </cell>
          <cell r="K499" t="str">
            <v>Etschberg</v>
          </cell>
          <cell r="L499" t="str">
            <v>22.11.2013</v>
          </cell>
          <cell r="M499">
            <v>350</v>
          </cell>
          <cell r="N499">
            <v>350</v>
          </cell>
          <cell r="O499">
            <v>350</v>
          </cell>
          <cell r="P499">
            <v>350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280</v>
          </cell>
          <cell r="V499">
            <v>290</v>
          </cell>
          <cell r="W499">
            <v>290</v>
          </cell>
          <cell r="X499">
            <v>290</v>
          </cell>
          <cell r="Y499">
            <v>0</v>
          </cell>
          <cell r="Z499">
            <v>0</v>
          </cell>
          <cell r="AA499">
            <v>0</v>
          </cell>
          <cell r="AB499">
            <v>10</v>
          </cell>
          <cell r="AC499">
            <v>320</v>
          </cell>
          <cell r="AD499">
            <v>340</v>
          </cell>
          <cell r="AE499">
            <v>340</v>
          </cell>
          <cell r="AF499">
            <v>340</v>
          </cell>
          <cell r="AG499">
            <v>0</v>
          </cell>
          <cell r="AH499">
            <v>0</v>
          </cell>
          <cell r="AI499">
            <v>0</v>
          </cell>
          <cell r="AJ499">
            <v>20</v>
          </cell>
          <cell r="AK499" t="str">
            <v>Thomas.Fehrenz@kv-kus.de</v>
          </cell>
          <cell r="AL499" t="str">
            <v>Ralf Berg</v>
          </cell>
          <cell r="AM499" t="str">
            <v>06381/424-208</v>
          </cell>
          <cell r="AN499" t="str">
            <v>23.05.2016</v>
          </cell>
          <cell r="AO499">
            <v>78.260000000000005</v>
          </cell>
          <cell r="AP499">
            <v>113914</v>
          </cell>
          <cell r="AQ499">
            <v>284125</v>
          </cell>
          <cell r="AR499">
            <v>405301</v>
          </cell>
          <cell r="AS499">
            <v>991998</v>
          </cell>
          <cell r="BE499">
            <v>0</v>
          </cell>
          <cell r="BF499">
            <v>11767</v>
          </cell>
          <cell r="BG499">
            <v>11767</v>
          </cell>
          <cell r="BH499">
            <v>11767</v>
          </cell>
          <cell r="BI499">
            <v>4479</v>
          </cell>
          <cell r="BJ499">
            <v>4479</v>
          </cell>
          <cell r="BK499">
            <v>4479</v>
          </cell>
          <cell r="BL499">
            <v>4479</v>
          </cell>
          <cell r="BM499">
            <v>4479</v>
          </cell>
          <cell r="BN499">
            <v>4479</v>
          </cell>
          <cell r="BO499">
            <v>4479</v>
          </cell>
          <cell r="BP499">
            <v>4479</v>
          </cell>
          <cell r="BQ499">
            <v>4479</v>
          </cell>
          <cell r="BR499">
            <v>4479</v>
          </cell>
          <cell r="BS499">
            <v>0</v>
          </cell>
          <cell r="BT499">
            <v>9413</v>
          </cell>
          <cell r="BU499">
            <v>9413</v>
          </cell>
          <cell r="BV499">
            <v>9413</v>
          </cell>
          <cell r="BW499">
            <v>3583</v>
          </cell>
          <cell r="BX499">
            <v>3583</v>
          </cell>
          <cell r="BY499">
            <v>3583</v>
          </cell>
          <cell r="BZ499">
            <v>3583</v>
          </cell>
          <cell r="CA499">
            <v>3583</v>
          </cell>
          <cell r="CB499">
            <v>3583</v>
          </cell>
          <cell r="CC499">
            <v>3583</v>
          </cell>
          <cell r="CD499">
            <v>3583</v>
          </cell>
          <cell r="CE499">
            <v>3583</v>
          </cell>
          <cell r="CF499">
            <v>3583</v>
          </cell>
          <cell r="CG499">
            <v>195462</v>
          </cell>
          <cell r="CH499">
            <v>195462</v>
          </cell>
          <cell r="CI499">
            <v>186049</v>
          </cell>
          <cell r="CJ499">
            <v>176636</v>
          </cell>
          <cell r="CK499">
            <v>167223</v>
          </cell>
          <cell r="CL499">
            <v>64345</v>
          </cell>
          <cell r="CM499">
            <v>60762</v>
          </cell>
          <cell r="CN499">
            <v>57179</v>
          </cell>
          <cell r="CO499">
            <v>53596</v>
          </cell>
          <cell r="CP499">
            <v>50013</v>
          </cell>
          <cell r="CQ499">
            <v>46430</v>
          </cell>
          <cell r="CR499">
            <v>42847</v>
          </cell>
          <cell r="CS499">
            <v>39264</v>
          </cell>
          <cell r="CT499">
            <v>35681</v>
          </cell>
          <cell r="CU499">
            <v>32098</v>
          </cell>
          <cell r="CV499">
            <v>350</v>
          </cell>
          <cell r="CW499">
            <v>365</v>
          </cell>
          <cell r="CX499">
            <v>365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290</v>
          </cell>
          <cell r="DW499">
            <v>300</v>
          </cell>
          <cell r="DX499">
            <v>300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10</v>
          </cell>
          <cell r="EJ499">
            <v>10</v>
          </cell>
          <cell r="EK499">
            <v>10</v>
          </cell>
          <cell r="EL499">
            <v>10</v>
          </cell>
          <cell r="EM499">
            <v>10</v>
          </cell>
          <cell r="EN499">
            <v>10</v>
          </cell>
          <cell r="EO499">
            <v>10</v>
          </cell>
          <cell r="EP499">
            <v>10</v>
          </cell>
          <cell r="EQ499">
            <v>10</v>
          </cell>
          <cell r="ER499">
            <v>10</v>
          </cell>
          <cell r="ES499">
            <v>10</v>
          </cell>
          <cell r="ET499">
            <v>10</v>
          </cell>
          <cell r="EU499">
            <v>10</v>
          </cell>
          <cell r="EV499">
            <v>340</v>
          </cell>
          <cell r="EW499">
            <v>365</v>
          </cell>
          <cell r="EX499">
            <v>365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20</v>
          </cell>
          <cell r="FJ499">
            <v>20</v>
          </cell>
          <cell r="FK499">
            <v>20</v>
          </cell>
          <cell r="FL499">
            <v>20</v>
          </cell>
          <cell r="FM499">
            <v>20</v>
          </cell>
          <cell r="FN499">
            <v>20</v>
          </cell>
          <cell r="FO499">
            <v>20</v>
          </cell>
          <cell r="FP499">
            <v>20</v>
          </cell>
          <cell r="FQ499">
            <v>20</v>
          </cell>
          <cell r="FR499">
            <v>20</v>
          </cell>
          <cell r="FS499">
            <v>20</v>
          </cell>
          <cell r="FT499">
            <v>20</v>
          </cell>
          <cell r="FU499">
            <v>20</v>
          </cell>
          <cell r="FV499" t="str">
            <v>Entschuldungsfonds_V.1.2.1_EA_Punkt_mit_Sperrung.fvl</v>
          </cell>
          <cell r="FY499">
            <v>33603024</v>
          </cell>
          <cell r="FZ499">
            <v>33603024</v>
          </cell>
          <cell r="GA499" t="str">
            <v>Etschberg</v>
          </cell>
          <cell r="GB499">
            <v>0</v>
          </cell>
          <cell r="GC499" t="str">
            <v>Ortsgemeinde</v>
          </cell>
          <cell r="GD499">
            <v>652</v>
          </cell>
          <cell r="GE499">
            <v>651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336</v>
          </cell>
          <cell r="GN499">
            <v>3</v>
          </cell>
          <cell r="GO499">
            <v>24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7844.666666666667</v>
          </cell>
          <cell r="GU499">
            <v>3922.3333333333335</v>
          </cell>
          <cell r="GV499">
            <v>7844.666666666667</v>
          </cell>
          <cell r="GW499">
            <v>3922.3333333333335</v>
          </cell>
          <cell r="GX499">
            <v>7844.666666666667</v>
          </cell>
          <cell r="GY499">
            <v>3922.3333333333335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</row>
        <row r="500">
          <cell r="A500">
            <v>2249002</v>
          </cell>
          <cell r="B500" t="str">
            <v>23.05.2016</v>
          </cell>
          <cell r="C500" t="str">
            <v>Eifelkreis Bitburg-Prüm</v>
          </cell>
          <cell r="D500">
            <v>23205067</v>
          </cell>
          <cell r="E500" t="str">
            <v>01.01.2012</v>
          </cell>
          <cell r="F500">
            <v>1506125</v>
          </cell>
          <cell r="G500">
            <v>1178693.42</v>
          </cell>
          <cell r="H500">
            <v>78580</v>
          </cell>
          <cell r="I500">
            <v>62864</v>
          </cell>
          <cell r="J500">
            <v>1443261</v>
          </cell>
          <cell r="K500" t="str">
            <v>Körperich</v>
          </cell>
          <cell r="L500" t="str">
            <v>25.01.2012</v>
          </cell>
          <cell r="M500">
            <v>350</v>
          </cell>
          <cell r="N500">
            <v>370</v>
          </cell>
          <cell r="O500">
            <v>380</v>
          </cell>
          <cell r="P500">
            <v>380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320</v>
          </cell>
          <cell r="V500">
            <v>400</v>
          </cell>
          <cell r="W500">
            <v>450</v>
          </cell>
          <cell r="X500">
            <v>450</v>
          </cell>
          <cell r="Y500">
            <v>0</v>
          </cell>
          <cell r="Z500">
            <v>80</v>
          </cell>
          <cell r="AA500">
            <v>130</v>
          </cell>
          <cell r="AB500">
            <v>130</v>
          </cell>
          <cell r="AC500">
            <v>320</v>
          </cell>
          <cell r="AD500">
            <v>400</v>
          </cell>
          <cell r="AE500">
            <v>450</v>
          </cell>
          <cell r="AF500">
            <v>450</v>
          </cell>
          <cell r="AG500">
            <v>0</v>
          </cell>
          <cell r="AH500">
            <v>62</v>
          </cell>
          <cell r="AI500">
            <v>112</v>
          </cell>
          <cell r="AJ500">
            <v>112</v>
          </cell>
          <cell r="AK500" t="str">
            <v>blasen.alfred@bitburg-pruem.de</v>
          </cell>
          <cell r="AL500" t="str">
            <v>Alfred Blasen</v>
          </cell>
          <cell r="AM500" t="str">
            <v>06561-154701</v>
          </cell>
          <cell r="AN500" t="str">
            <v>23.05.2016</v>
          </cell>
          <cell r="AO500">
            <v>78.260000000000005</v>
          </cell>
          <cell r="AP500">
            <v>1417421</v>
          </cell>
          <cell r="AQ500">
            <v>1319380</v>
          </cell>
          <cell r="AR500">
            <v>1556142</v>
          </cell>
          <cell r="AS500">
            <v>1694074</v>
          </cell>
          <cell r="BE500">
            <v>78580</v>
          </cell>
          <cell r="BF500">
            <v>78580</v>
          </cell>
          <cell r="BG500">
            <v>78580</v>
          </cell>
          <cell r="BH500">
            <v>78580</v>
          </cell>
          <cell r="BS500">
            <v>62864</v>
          </cell>
          <cell r="BT500">
            <v>62864</v>
          </cell>
          <cell r="BU500">
            <v>62864</v>
          </cell>
          <cell r="BV500">
            <v>62864</v>
          </cell>
          <cell r="CG500">
            <v>1506125</v>
          </cell>
          <cell r="CH500">
            <v>1380397</v>
          </cell>
          <cell r="CI500">
            <v>1317533</v>
          </cell>
          <cell r="CJ500">
            <v>1254669</v>
          </cell>
          <cell r="CK500">
            <v>1191805</v>
          </cell>
          <cell r="CV500">
            <v>380</v>
          </cell>
          <cell r="CW500">
            <v>380</v>
          </cell>
          <cell r="CX500">
            <v>380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500</v>
          </cell>
          <cell r="DW500">
            <v>500</v>
          </cell>
          <cell r="DX500">
            <v>500</v>
          </cell>
          <cell r="DY500">
            <v>500</v>
          </cell>
          <cell r="DZ500">
            <v>500</v>
          </cell>
          <cell r="EA500">
            <v>500</v>
          </cell>
          <cell r="EB500">
            <v>500</v>
          </cell>
          <cell r="EC500">
            <v>500</v>
          </cell>
          <cell r="ED500">
            <v>500</v>
          </cell>
          <cell r="EE500">
            <v>500</v>
          </cell>
          <cell r="EF500">
            <v>500</v>
          </cell>
          <cell r="EG500">
            <v>500</v>
          </cell>
          <cell r="EH500">
            <v>500</v>
          </cell>
          <cell r="EI500">
            <v>130</v>
          </cell>
          <cell r="EJ500">
            <v>130</v>
          </cell>
          <cell r="EK500">
            <v>130</v>
          </cell>
          <cell r="EL500">
            <v>130</v>
          </cell>
          <cell r="EM500">
            <v>130</v>
          </cell>
          <cell r="EN500">
            <v>130</v>
          </cell>
          <cell r="EO500">
            <v>130</v>
          </cell>
          <cell r="EP500">
            <v>130</v>
          </cell>
          <cell r="EQ500">
            <v>130</v>
          </cell>
          <cell r="ER500">
            <v>130</v>
          </cell>
          <cell r="ES500">
            <v>130</v>
          </cell>
          <cell r="ET500">
            <v>130</v>
          </cell>
          <cell r="EU500">
            <v>130</v>
          </cell>
          <cell r="EV500">
            <v>500</v>
          </cell>
          <cell r="EW500">
            <v>500</v>
          </cell>
          <cell r="EX500">
            <v>500</v>
          </cell>
          <cell r="EY500">
            <v>500</v>
          </cell>
          <cell r="EZ500">
            <v>500</v>
          </cell>
          <cell r="FA500">
            <v>500</v>
          </cell>
          <cell r="FB500">
            <v>500</v>
          </cell>
          <cell r="FC500">
            <v>500</v>
          </cell>
          <cell r="FD500">
            <v>500</v>
          </cell>
          <cell r="FE500">
            <v>500</v>
          </cell>
          <cell r="FF500">
            <v>500</v>
          </cell>
          <cell r="FG500">
            <v>500</v>
          </cell>
          <cell r="FH500">
            <v>500</v>
          </cell>
          <cell r="FI500">
            <v>112</v>
          </cell>
          <cell r="FJ500">
            <v>112</v>
          </cell>
          <cell r="FK500">
            <v>112</v>
          </cell>
          <cell r="FL500">
            <v>112</v>
          </cell>
          <cell r="FM500">
            <v>112</v>
          </cell>
          <cell r="FN500">
            <v>112</v>
          </cell>
          <cell r="FO500">
            <v>112</v>
          </cell>
          <cell r="FP500">
            <v>112</v>
          </cell>
          <cell r="FQ500">
            <v>112</v>
          </cell>
          <cell r="FR500">
            <v>112</v>
          </cell>
          <cell r="FS500">
            <v>112</v>
          </cell>
          <cell r="FT500">
            <v>112</v>
          </cell>
          <cell r="FU500">
            <v>112</v>
          </cell>
          <cell r="FV500" t="str">
            <v>Entschuldungsfonds_V.1.2.1_EA_Punkt_mit_Sperrung.fvl</v>
          </cell>
          <cell r="FY500">
            <v>23205067</v>
          </cell>
          <cell r="FZ500">
            <v>23205067</v>
          </cell>
          <cell r="GA500" t="str">
            <v>Körperich</v>
          </cell>
          <cell r="GB500">
            <v>0</v>
          </cell>
          <cell r="GC500" t="str">
            <v>Ortsgemeinde</v>
          </cell>
          <cell r="GD500">
            <v>1115</v>
          </cell>
          <cell r="GE500">
            <v>1091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232</v>
          </cell>
          <cell r="GN500">
            <v>5</v>
          </cell>
          <cell r="GO500">
            <v>67</v>
          </cell>
          <cell r="GP500">
            <v>52386.666666666664</v>
          </cell>
          <cell r="GQ500">
            <v>26193.333333333332</v>
          </cell>
          <cell r="GR500">
            <v>52386.666666666664</v>
          </cell>
          <cell r="GS500">
            <v>26193.333333333332</v>
          </cell>
          <cell r="GT500">
            <v>52386.666666666664</v>
          </cell>
          <cell r="GU500">
            <v>26193.333333333332</v>
          </cell>
          <cell r="GV500">
            <v>52386.666666666664</v>
          </cell>
          <cell r="GW500">
            <v>26193.333333333332</v>
          </cell>
          <cell r="GX500">
            <v>52386.666666666664</v>
          </cell>
          <cell r="GY500">
            <v>26193.333333333332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</row>
        <row r="501">
          <cell r="A501">
            <v>2249001</v>
          </cell>
          <cell r="B501" t="str">
            <v>23.05.2016</v>
          </cell>
          <cell r="C501" t="str">
            <v>ADD</v>
          </cell>
          <cell r="D501">
            <v>31900000</v>
          </cell>
          <cell r="E501" t="str">
            <v>01.01.2012</v>
          </cell>
          <cell r="F501">
            <v>194325558</v>
          </cell>
          <cell r="G501">
            <v>152079181.69</v>
          </cell>
          <cell r="H501">
            <v>10138612</v>
          </cell>
          <cell r="I501">
            <v>8110890</v>
          </cell>
          <cell r="J501">
            <v>186214668</v>
          </cell>
          <cell r="K501" t="str">
            <v>Stadt Worms</v>
          </cell>
          <cell r="L501" t="str">
            <v>23.05.2012</v>
          </cell>
          <cell r="M501">
            <v>400</v>
          </cell>
          <cell r="N501">
            <v>400</v>
          </cell>
          <cell r="O501">
            <v>410</v>
          </cell>
          <cell r="P501">
            <v>410</v>
          </cell>
          <cell r="Q501">
            <v>0</v>
          </cell>
          <cell r="R501">
            <v>0</v>
          </cell>
          <cell r="S501">
            <v>10</v>
          </cell>
          <cell r="T501">
            <v>10</v>
          </cell>
          <cell r="U501">
            <v>270</v>
          </cell>
          <cell r="V501">
            <v>270</v>
          </cell>
          <cell r="W501">
            <v>305</v>
          </cell>
          <cell r="X501">
            <v>305</v>
          </cell>
          <cell r="Y501">
            <v>0</v>
          </cell>
          <cell r="Z501">
            <v>0</v>
          </cell>
          <cell r="AA501">
            <v>35</v>
          </cell>
          <cell r="AB501">
            <v>35</v>
          </cell>
          <cell r="AC501">
            <v>370</v>
          </cell>
          <cell r="AD501">
            <v>370</v>
          </cell>
          <cell r="AE501">
            <v>406</v>
          </cell>
          <cell r="AF501">
            <v>406</v>
          </cell>
          <cell r="AG501">
            <v>0</v>
          </cell>
          <cell r="AH501">
            <v>0</v>
          </cell>
          <cell r="AI501">
            <v>36</v>
          </cell>
          <cell r="AJ501">
            <v>36</v>
          </cell>
          <cell r="AK501" t="str">
            <v>melanie.welsch@add.rlp.de</v>
          </cell>
          <cell r="AL501" t="str">
            <v>Frau Melanie Welsch</v>
          </cell>
          <cell r="AM501" t="str">
            <v>0651-9494 909</v>
          </cell>
          <cell r="AN501" t="str">
            <v>23.05.2016</v>
          </cell>
          <cell r="AO501">
            <v>78.260000000000005</v>
          </cell>
          <cell r="AP501">
            <v>252718000</v>
          </cell>
          <cell r="AQ501">
            <v>263717000</v>
          </cell>
          <cell r="AR501">
            <v>275537000</v>
          </cell>
          <cell r="AS501">
            <v>198462</v>
          </cell>
          <cell r="BE501">
            <v>10138612</v>
          </cell>
          <cell r="BF501">
            <v>10138612</v>
          </cell>
          <cell r="BG501">
            <v>10138612</v>
          </cell>
          <cell r="BH501">
            <v>10138612</v>
          </cell>
          <cell r="BI501">
            <v>5082</v>
          </cell>
          <cell r="BS501">
            <v>8110890</v>
          </cell>
          <cell r="BT501">
            <v>8110890</v>
          </cell>
          <cell r="BU501">
            <v>8110890</v>
          </cell>
          <cell r="BV501">
            <v>8110890</v>
          </cell>
          <cell r="BW501">
            <v>4066</v>
          </cell>
          <cell r="CG501">
            <v>194325558</v>
          </cell>
          <cell r="CH501">
            <v>178103778</v>
          </cell>
          <cell r="CI501">
            <v>169992888</v>
          </cell>
          <cell r="CJ501">
            <v>161881998</v>
          </cell>
          <cell r="CK501">
            <v>153771108</v>
          </cell>
          <cell r="CL501">
            <v>73010</v>
          </cell>
          <cell r="CV501">
            <v>410</v>
          </cell>
          <cell r="CW501">
            <v>420</v>
          </cell>
          <cell r="CX501">
            <v>420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10</v>
          </cell>
          <cell r="DJ501">
            <v>10</v>
          </cell>
          <cell r="DK501">
            <v>10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305</v>
          </cell>
          <cell r="DW501">
            <v>330</v>
          </cell>
          <cell r="DX501">
            <v>330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35</v>
          </cell>
          <cell r="EJ501">
            <v>35</v>
          </cell>
          <cell r="EK501">
            <v>35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406</v>
          </cell>
          <cell r="EW501">
            <v>440</v>
          </cell>
          <cell r="EX501">
            <v>440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36</v>
          </cell>
          <cell r="FJ501">
            <v>36</v>
          </cell>
          <cell r="FK501">
            <v>36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 t="str">
            <v>Entschuldungsfonds_V.1.2.1_EA_Punkt_mit_Sperrung.fvl</v>
          </cell>
          <cell r="FY501">
            <v>31900000</v>
          </cell>
          <cell r="FZ501">
            <v>31900000</v>
          </cell>
          <cell r="GA501" t="str">
            <v>Stadt Worms</v>
          </cell>
          <cell r="GB501">
            <v>0</v>
          </cell>
          <cell r="GC501" t="str">
            <v>kreisfreie Stadt</v>
          </cell>
          <cell r="GD501">
            <v>81784</v>
          </cell>
          <cell r="GE501">
            <v>82002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319</v>
          </cell>
          <cell r="GN501">
            <v>0</v>
          </cell>
          <cell r="GO501">
            <v>0</v>
          </cell>
          <cell r="GP501">
            <v>6759074.666666667</v>
          </cell>
          <cell r="GQ501">
            <v>3379537.3333333335</v>
          </cell>
          <cell r="GR501">
            <v>6759074.666666667</v>
          </cell>
          <cell r="GS501">
            <v>3379537.3333333335</v>
          </cell>
          <cell r="GT501">
            <v>6759074.666666667</v>
          </cell>
          <cell r="GU501">
            <v>3379537.3333333335</v>
          </cell>
          <cell r="GV501">
            <v>6759074.666666667</v>
          </cell>
          <cell r="GW501">
            <v>3379537.3333333335</v>
          </cell>
          <cell r="GX501">
            <v>6759074.666666667</v>
          </cell>
          <cell r="GY501">
            <v>3379537.3333333335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</row>
        <row r="502">
          <cell r="A502">
            <v>2249000</v>
          </cell>
          <cell r="B502" t="str">
            <v>23.05.2016</v>
          </cell>
          <cell r="C502" t="str">
            <v>Eifelkreis Bitburg-Prüm</v>
          </cell>
          <cell r="D502">
            <v>23206304</v>
          </cell>
          <cell r="E502" t="str">
            <v>01.01.2012</v>
          </cell>
          <cell r="F502">
            <v>49199</v>
          </cell>
          <cell r="G502">
            <v>38503.129999999997</v>
          </cell>
          <cell r="H502">
            <v>2567</v>
          </cell>
          <cell r="I502">
            <v>2053.6</v>
          </cell>
          <cell r="J502">
            <v>47145.4</v>
          </cell>
          <cell r="K502" t="str">
            <v>Schönecken</v>
          </cell>
          <cell r="L502" t="str">
            <v>21.03.2012</v>
          </cell>
          <cell r="M502">
            <v>350</v>
          </cell>
          <cell r="N502">
            <v>380</v>
          </cell>
          <cell r="O502">
            <v>380</v>
          </cell>
          <cell r="P502">
            <v>380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330</v>
          </cell>
          <cell r="V502">
            <v>400</v>
          </cell>
          <cell r="W502">
            <v>400</v>
          </cell>
          <cell r="X502">
            <v>400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330</v>
          </cell>
          <cell r="AD502">
            <v>400</v>
          </cell>
          <cell r="AE502">
            <v>425</v>
          </cell>
          <cell r="AF502">
            <v>425</v>
          </cell>
          <cell r="AG502">
            <v>0</v>
          </cell>
          <cell r="AH502">
            <v>0</v>
          </cell>
          <cell r="AI502">
            <v>25</v>
          </cell>
          <cell r="AJ502">
            <v>25</v>
          </cell>
          <cell r="AK502" t="str">
            <v>blasen.alfred@bitburg-pruem.de</v>
          </cell>
          <cell r="AL502" t="str">
            <v>Alfred Blasen</v>
          </cell>
          <cell r="AM502" t="str">
            <v>06561/154701</v>
          </cell>
          <cell r="AN502" t="str">
            <v>23.05.2016</v>
          </cell>
          <cell r="AO502">
            <v>78.260000000000005</v>
          </cell>
          <cell r="AP502">
            <v>382735</v>
          </cell>
          <cell r="AQ502">
            <v>172637</v>
          </cell>
          <cell r="AR502">
            <v>512389</v>
          </cell>
          <cell r="AS502">
            <v>0</v>
          </cell>
          <cell r="BE502">
            <v>2567</v>
          </cell>
          <cell r="BF502">
            <v>2567</v>
          </cell>
          <cell r="BG502">
            <v>2567</v>
          </cell>
          <cell r="BH502">
            <v>1149</v>
          </cell>
          <cell r="BS502">
            <v>2053.6</v>
          </cell>
          <cell r="BT502">
            <v>2053.6</v>
          </cell>
          <cell r="BU502">
            <v>2053.6</v>
          </cell>
          <cell r="BV502">
            <v>919.2</v>
          </cell>
          <cell r="CG502">
            <v>49199</v>
          </cell>
          <cell r="CH502">
            <v>45091.8</v>
          </cell>
          <cell r="CI502">
            <v>43038.2</v>
          </cell>
          <cell r="CJ502">
            <v>40984.6</v>
          </cell>
          <cell r="CK502">
            <v>17424</v>
          </cell>
          <cell r="CV502">
            <v>380</v>
          </cell>
          <cell r="CW502">
            <v>380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400</v>
          </cell>
          <cell r="DW502">
            <v>450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425</v>
          </cell>
          <cell r="EW502">
            <v>450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25</v>
          </cell>
          <cell r="FJ502">
            <v>25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 t="str">
            <v>Entschuldungsfonds_V.1.2.1_EA_Punkt_mit_Sperrung.fvl</v>
          </cell>
          <cell r="FY502">
            <v>23206304</v>
          </cell>
          <cell r="FZ502">
            <v>23206304</v>
          </cell>
          <cell r="GA502" t="str">
            <v>Schönecken</v>
          </cell>
          <cell r="GB502" t="str">
            <v>ausgeschieden; Teilnahme vom 01.01.2012 - 31.12.2015; keine Rückforderungen notwendig</v>
          </cell>
          <cell r="GC502" t="str">
            <v>Ortsgemeinde</v>
          </cell>
          <cell r="GD502">
            <v>1516</v>
          </cell>
          <cell r="GE502">
            <v>1495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232</v>
          </cell>
          <cell r="GN502">
            <v>6</v>
          </cell>
          <cell r="GO502">
            <v>304</v>
          </cell>
          <cell r="GP502">
            <v>1711.3333333333333</v>
          </cell>
          <cell r="GQ502">
            <v>855.66666666666663</v>
          </cell>
          <cell r="GR502">
            <v>1711.3333333333333</v>
          </cell>
          <cell r="GS502">
            <v>855.66666666666663</v>
          </cell>
          <cell r="GT502">
            <v>1711.3333333333333</v>
          </cell>
          <cell r="GU502">
            <v>855.66666666666663</v>
          </cell>
          <cell r="GV502">
            <v>1711.3333333333333</v>
          </cell>
          <cell r="GW502">
            <v>855.66666666666663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</row>
        <row r="503">
          <cell r="A503">
            <v>2248999</v>
          </cell>
          <cell r="B503" t="str">
            <v>23.05.2016</v>
          </cell>
          <cell r="C503" t="str">
            <v>Eifelkreis Bitburg-Prüm</v>
          </cell>
          <cell r="D503">
            <v>23205066</v>
          </cell>
          <cell r="E503" t="str">
            <v>01.01.2012</v>
          </cell>
          <cell r="F503">
            <v>31216</v>
          </cell>
          <cell r="G503">
            <v>24429.64</v>
          </cell>
          <cell r="H503">
            <v>1629</v>
          </cell>
          <cell r="I503">
            <v>1303.2</v>
          </cell>
          <cell r="J503">
            <v>29912.799999999999</v>
          </cell>
          <cell r="K503" t="str">
            <v>Keppeshausen</v>
          </cell>
          <cell r="L503" t="str">
            <v>31.01.2012</v>
          </cell>
          <cell r="M503">
            <v>380</v>
          </cell>
          <cell r="N503">
            <v>400</v>
          </cell>
          <cell r="O503">
            <v>400</v>
          </cell>
          <cell r="P503">
            <v>400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320</v>
          </cell>
          <cell r="V503">
            <v>400</v>
          </cell>
          <cell r="W503">
            <v>550</v>
          </cell>
          <cell r="X503">
            <v>550</v>
          </cell>
          <cell r="Y503">
            <v>0</v>
          </cell>
          <cell r="Z503">
            <v>0</v>
          </cell>
          <cell r="AA503">
            <v>150</v>
          </cell>
          <cell r="AB503">
            <v>150</v>
          </cell>
          <cell r="AC503">
            <v>400</v>
          </cell>
          <cell r="AD503">
            <v>400</v>
          </cell>
          <cell r="AE503">
            <v>550</v>
          </cell>
          <cell r="AF503">
            <v>550</v>
          </cell>
          <cell r="AG503">
            <v>0</v>
          </cell>
          <cell r="AH503">
            <v>0</v>
          </cell>
          <cell r="AI503">
            <v>150</v>
          </cell>
          <cell r="AJ503">
            <v>150</v>
          </cell>
          <cell r="AK503" t="str">
            <v>blasen.alfred@bitburg-pruem.de</v>
          </cell>
          <cell r="AL503" t="str">
            <v>Alfred Blasen</v>
          </cell>
          <cell r="AM503" t="str">
            <v>06561-154701</v>
          </cell>
          <cell r="AN503" t="str">
            <v>23.05.2016</v>
          </cell>
          <cell r="AO503">
            <v>78.260000000000005</v>
          </cell>
          <cell r="AP503">
            <v>21825</v>
          </cell>
          <cell r="AQ503">
            <v>19377</v>
          </cell>
          <cell r="AR503">
            <v>22361</v>
          </cell>
          <cell r="AS503">
            <v>26025</v>
          </cell>
          <cell r="BE503">
            <v>1629</v>
          </cell>
          <cell r="BF503">
            <v>1629</v>
          </cell>
          <cell r="BG503">
            <v>1629</v>
          </cell>
          <cell r="BH503">
            <v>1629</v>
          </cell>
          <cell r="BS503">
            <v>1303.2</v>
          </cell>
          <cell r="BT503">
            <v>1303.2</v>
          </cell>
          <cell r="BU503">
            <v>1303.2</v>
          </cell>
          <cell r="BV503">
            <v>1303.2</v>
          </cell>
          <cell r="CG503">
            <v>31216</v>
          </cell>
          <cell r="CH503">
            <v>28609.599999999999</v>
          </cell>
          <cell r="CI503">
            <v>27306.400000000001</v>
          </cell>
          <cell r="CJ503">
            <v>26003.200000000001</v>
          </cell>
          <cell r="CK503">
            <v>24700</v>
          </cell>
          <cell r="CV503">
            <v>400</v>
          </cell>
          <cell r="CW503">
            <v>400</v>
          </cell>
          <cell r="CX503">
            <v>400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550</v>
          </cell>
          <cell r="DW503">
            <v>550</v>
          </cell>
          <cell r="DX503">
            <v>550</v>
          </cell>
          <cell r="DY503">
            <v>550</v>
          </cell>
          <cell r="DZ503">
            <v>550</v>
          </cell>
          <cell r="EA503">
            <v>550</v>
          </cell>
          <cell r="EB503">
            <v>550</v>
          </cell>
          <cell r="EC503">
            <v>550</v>
          </cell>
          <cell r="ED503">
            <v>550</v>
          </cell>
          <cell r="EE503">
            <v>550</v>
          </cell>
          <cell r="EF503">
            <v>550</v>
          </cell>
          <cell r="EG503">
            <v>550</v>
          </cell>
          <cell r="EH503">
            <v>550</v>
          </cell>
          <cell r="EI503">
            <v>150</v>
          </cell>
          <cell r="EJ503">
            <v>150</v>
          </cell>
          <cell r="EK503">
            <v>150</v>
          </cell>
          <cell r="EL503">
            <v>150</v>
          </cell>
          <cell r="EM503">
            <v>150</v>
          </cell>
          <cell r="EN503">
            <v>150</v>
          </cell>
          <cell r="EO503">
            <v>150</v>
          </cell>
          <cell r="EP503">
            <v>150</v>
          </cell>
          <cell r="EQ503">
            <v>150</v>
          </cell>
          <cell r="ER503">
            <v>150</v>
          </cell>
          <cell r="ES503">
            <v>150</v>
          </cell>
          <cell r="ET503">
            <v>150</v>
          </cell>
          <cell r="EU503">
            <v>150</v>
          </cell>
          <cell r="EV503">
            <v>550</v>
          </cell>
          <cell r="EW503">
            <v>550</v>
          </cell>
          <cell r="EX503">
            <v>550</v>
          </cell>
          <cell r="EY503">
            <v>550</v>
          </cell>
          <cell r="EZ503">
            <v>550</v>
          </cell>
          <cell r="FA503">
            <v>550</v>
          </cell>
          <cell r="FB503">
            <v>550</v>
          </cell>
          <cell r="FC503">
            <v>550</v>
          </cell>
          <cell r="FD503">
            <v>550</v>
          </cell>
          <cell r="FE503">
            <v>550</v>
          </cell>
          <cell r="FF503">
            <v>550</v>
          </cell>
          <cell r="FG503">
            <v>550</v>
          </cell>
          <cell r="FH503">
            <v>550</v>
          </cell>
          <cell r="FI503">
            <v>150</v>
          </cell>
          <cell r="FJ503">
            <v>150</v>
          </cell>
          <cell r="FK503">
            <v>150</v>
          </cell>
          <cell r="FL503">
            <v>150</v>
          </cell>
          <cell r="FM503">
            <v>150</v>
          </cell>
          <cell r="FN503">
            <v>150</v>
          </cell>
          <cell r="FO503">
            <v>150</v>
          </cell>
          <cell r="FP503">
            <v>150</v>
          </cell>
          <cell r="FQ503">
            <v>150</v>
          </cell>
          <cell r="FR503">
            <v>150</v>
          </cell>
          <cell r="FS503">
            <v>150</v>
          </cell>
          <cell r="FT503">
            <v>150</v>
          </cell>
          <cell r="FU503">
            <v>150</v>
          </cell>
          <cell r="FV503" t="str">
            <v>Entschuldungsfonds_V.1.2.1_EA_Punkt_mit_Sperrung.fvl</v>
          </cell>
          <cell r="FY503">
            <v>23205066</v>
          </cell>
          <cell r="FZ503">
            <v>23205066</v>
          </cell>
          <cell r="GA503" t="str">
            <v>Keppeshausen</v>
          </cell>
          <cell r="GB503">
            <v>0</v>
          </cell>
          <cell r="GC503" t="str">
            <v>Ortsgemeinde</v>
          </cell>
          <cell r="GD503">
            <v>21</v>
          </cell>
          <cell r="GE503">
            <v>19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232</v>
          </cell>
          <cell r="GN503">
            <v>5</v>
          </cell>
          <cell r="GO503">
            <v>66</v>
          </cell>
          <cell r="GP503">
            <v>1086</v>
          </cell>
          <cell r="GQ503">
            <v>543</v>
          </cell>
          <cell r="GR503">
            <v>1086</v>
          </cell>
          <cell r="GS503">
            <v>543</v>
          </cell>
          <cell r="GT503">
            <v>1086</v>
          </cell>
          <cell r="GU503">
            <v>543</v>
          </cell>
          <cell r="GV503">
            <v>1086</v>
          </cell>
          <cell r="GW503">
            <v>543</v>
          </cell>
          <cell r="GX503">
            <v>1086</v>
          </cell>
          <cell r="GY503">
            <v>543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</row>
        <row r="504">
          <cell r="A504">
            <v>2248998</v>
          </cell>
          <cell r="B504" t="str">
            <v>23.05.2016</v>
          </cell>
          <cell r="C504" t="str">
            <v>ADD</v>
          </cell>
          <cell r="D504">
            <v>33100000</v>
          </cell>
          <cell r="E504" t="str">
            <v>01.01.2012</v>
          </cell>
          <cell r="F504">
            <v>60500000</v>
          </cell>
          <cell r="G504">
            <v>47347300</v>
          </cell>
          <cell r="H504">
            <v>3156487</v>
          </cell>
          <cell r="I504">
            <v>2525189</v>
          </cell>
          <cell r="J504">
            <v>57974811</v>
          </cell>
          <cell r="K504" t="str">
            <v>Landkreis Alzey-Worms</v>
          </cell>
          <cell r="L504" t="str">
            <v>11.05.2012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 t="str">
            <v>melanie.welsch@add.rlp.de</v>
          </cell>
          <cell r="AL504" t="str">
            <v>Frau Melanie Welsch</v>
          </cell>
          <cell r="AM504" t="str">
            <v>0651-9494 909</v>
          </cell>
          <cell r="AN504" t="str">
            <v>23.05.2016</v>
          </cell>
          <cell r="AO504">
            <v>78.260000000000005</v>
          </cell>
          <cell r="AP504">
            <v>92549702</v>
          </cell>
          <cell r="AQ504">
            <v>92007331</v>
          </cell>
          <cell r="AR504">
            <v>95559880</v>
          </cell>
          <cell r="AS504">
            <v>121637</v>
          </cell>
          <cell r="BE504">
            <v>3156487</v>
          </cell>
          <cell r="BF504">
            <v>3156487</v>
          </cell>
          <cell r="BG504">
            <v>3156487</v>
          </cell>
          <cell r="BH504">
            <v>3156487</v>
          </cell>
          <cell r="BI504">
            <v>4479</v>
          </cell>
          <cell r="BJ504">
            <v>4479</v>
          </cell>
          <cell r="BK504">
            <v>4479</v>
          </cell>
          <cell r="BL504">
            <v>4479</v>
          </cell>
          <cell r="BM504">
            <v>4479</v>
          </cell>
          <cell r="BN504">
            <v>4479</v>
          </cell>
          <cell r="BO504">
            <v>4479</v>
          </cell>
          <cell r="BP504">
            <v>4479</v>
          </cell>
          <cell r="BQ504">
            <v>4479</v>
          </cell>
          <cell r="BR504">
            <v>4479</v>
          </cell>
          <cell r="BS504">
            <v>2525189</v>
          </cell>
          <cell r="BT504">
            <v>2525189</v>
          </cell>
          <cell r="BU504">
            <v>2525189</v>
          </cell>
          <cell r="BV504">
            <v>2525189</v>
          </cell>
          <cell r="BW504">
            <v>3583</v>
          </cell>
          <cell r="BX504">
            <v>3583</v>
          </cell>
          <cell r="BY504">
            <v>3583</v>
          </cell>
          <cell r="BZ504">
            <v>3583</v>
          </cell>
          <cell r="CA504">
            <v>3583</v>
          </cell>
          <cell r="CB504">
            <v>3583</v>
          </cell>
          <cell r="CC504">
            <v>3583</v>
          </cell>
          <cell r="CD504">
            <v>3583</v>
          </cell>
          <cell r="CE504">
            <v>3583</v>
          </cell>
          <cell r="CF504">
            <v>3583</v>
          </cell>
          <cell r="CG504">
            <v>60500000</v>
          </cell>
          <cell r="CH504">
            <v>55449622</v>
          </cell>
          <cell r="CI504">
            <v>52924433</v>
          </cell>
          <cell r="CJ504">
            <v>50399244</v>
          </cell>
          <cell r="CK504">
            <v>47874055</v>
          </cell>
          <cell r="CL504">
            <v>64345</v>
          </cell>
          <cell r="CM504">
            <v>60762</v>
          </cell>
          <cell r="CN504">
            <v>57179</v>
          </cell>
          <cell r="CO504">
            <v>53596</v>
          </cell>
          <cell r="CP504">
            <v>50013</v>
          </cell>
          <cell r="CQ504">
            <v>46430</v>
          </cell>
          <cell r="CR504">
            <v>42847</v>
          </cell>
          <cell r="CS504">
            <v>39264</v>
          </cell>
          <cell r="CT504">
            <v>35681</v>
          </cell>
          <cell r="CU504">
            <v>32098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 t="str">
            <v>Entschuldungsfonds_V.1.2.1_EA_Punkt_mit_Sperrung.fvl</v>
          </cell>
          <cell r="FY504">
            <v>33100000</v>
          </cell>
          <cell r="FZ504">
            <v>33100000</v>
          </cell>
          <cell r="GA504" t="str">
            <v>Landkreis Alzey-Worms</v>
          </cell>
          <cell r="GB504">
            <v>0</v>
          </cell>
          <cell r="GC504" t="str">
            <v>Landkreis</v>
          </cell>
          <cell r="GD504">
            <v>124758</v>
          </cell>
          <cell r="GE504">
            <v>124577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331</v>
          </cell>
          <cell r="GN504">
            <v>0</v>
          </cell>
          <cell r="GO504">
            <v>0</v>
          </cell>
          <cell r="GP504">
            <v>2104324.6666666665</v>
          </cell>
          <cell r="GQ504">
            <v>1052162.3333333333</v>
          </cell>
          <cell r="GR504">
            <v>2104324.6666666665</v>
          </cell>
          <cell r="GS504">
            <v>1052162.3333333333</v>
          </cell>
          <cell r="GT504">
            <v>2104324.6666666665</v>
          </cell>
          <cell r="GU504">
            <v>1052162.3333333333</v>
          </cell>
          <cell r="GV504">
            <v>2104324.6666666665</v>
          </cell>
          <cell r="GW504">
            <v>1052162.3333333333</v>
          </cell>
          <cell r="GX504">
            <v>2104324.6666666665</v>
          </cell>
          <cell r="GY504">
            <v>1052162.3333333333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</row>
        <row r="505">
          <cell r="A505">
            <v>2248992</v>
          </cell>
          <cell r="B505" t="str">
            <v>23.05.2016</v>
          </cell>
          <cell r="C505" t="str">
            <v>Eifelkreis Bitburg-Prüm</v>
          </cell>
          <cell r="D505">
            <v>23205064</v>
          </cell>
          <cell r="E505" t="str">
            <v>01.01.2012</v>
          </cell>
          <cell r="F505">
            <v>76651</v>
          </cell>
          <cell r="G505">
            <v>59987.07</v>
          </cell>
          <cell r="H505">
            <v>3999</v>
          </cell>
          <cell r="I505">
            <v>3199.2</v>
          </cell>
          <cell r="J505">
            <v>73451.8</v>
          </cell>
          <cell r="K505" t="str">
            <v>Karlshausen</v>
          </cell>
          <cell r="L505" t="str">
            <v>25.01.2012</v>
          </cell>
          <cell r="M505">
            <v>350</v>
          </cell>
          <cell r="N505">
            <v>380</v>
          </cell>
          <cell r="O505">
            <v>380</v>
          </cell>
          <cell r="P505">
            <v>380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320</v>
          </cell>
          <cell r="V505">
            <v>420</v>
          </cell>
          <cell r="W505">
            <v>420</v>
          </cell>
          <cell r="X505">
            <v>420</v>
          </cell>
          <cell r="Y505">
            <v>0</v>
          </cell>
          <cell r="Z505">
            <v>0</v>
          </cell>
          <cell r="AA505">
            <v>100</v>
          </cell>
          <cell r="AB505">
            <v>100</v>
          </cell>
          <cell r="AC505">
            <v>320</v>
          </cell>
          <cell r="AD505">
            <v>420</v>
          </cell>
          <cell r="AE505">
            <v>450</v>
          </cell>
          <cell r="AF505">
            <v>450</v>
          </cell>
          <cell r="AG505">
            <v>0</v>
          </cell>
          <cell r="AH505">
            <v>82</v>
          </cell>
          <cell r="AI505">
            <v>112</v>
          </cell>
          <cell r="AJ505">
            <v>112</v>
          </cell>
          <cell r="AK505" t="str">
            <v>blasen.alfred@bitburg-pruem.de</v>
          </cell>
          <cell r="AL505" t="str">
            <v>Alfred Blasen</v>
          </cell>
          <cell r="AM505" t="str">
            <v>06561-154701</v>
          </cell>
          <cell r="AN505" t="str">
            <v>23.05.2016</v>
          </cell>
          <cell r="AO505">
            <v>78.260000000000005</v>
          </cell>
          <cell r="AP505">
            <v>64871</v>
          </cell>
          <cell r="AQ505">
            <v>72960</v>
          </cell>
          <cell r="AR505">
            <v>70076</v>
          </cell>
          <cell r="AS505">
            <v>165103</v>
          </cell>
          <cell r="BE505">
            <v>3999</v>
          </cell>
          <cell r="BF505">
            <v>3999</v>
          </cell>
          <cell r="BG505">
            <v>3999</v>
          </cell>
          <cell r="BH505">
            <v>3999</v>
          </cell>
          <cell r="BS505">
            <v>3199.2</v>
          </cell>
          <cell r="BT505">
            <v>3199.2</v>
          </cell>
          <cell r="BU505">
            <v>3199.2</v>
          </cell>
          <cell r="BV505">
            <v>3199.2</v>
          </cell>
          <cell r="CG505">
            <v>76651</v>
          </cell>
          <cell r="CH505">
            <v>70252.600000000006</v>
          </cell>
          <cell r="CI505">
            <v>67053.399999999994</v>
          </cell>
          <cell r="CJ505">
            <v>63854.2</v>
          </cell>
          <cell r="CK505">
            <v>60655</v>
          </cell>
          <cell r="CV505">
            <v>380</v>
          </cell>
          <cell r="CW505">
            <v>380</v>
          </cell>
          <cell r="CX505">
            <v>380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420</v>
          </cell>
          <cell r="DW505">
            <v>420</v>
          </cell>
          <cell r="DX505">
            <v>420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100</v>
          </cell>
          <cell r="EJ505">
            <v>100</v>
          </cell>
          <cell r="EK505">
            <v>100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450</v>
          </cell>
          <cell r="EW505">
            <v>450</v>
          </cell>
          <cell r="EX505">
            <v>450</v>
          </cell>
          <cell r="EY505">
            <v>450</v>
          </cell>
          <cell r="EZ505">
            <v>450</v>
          </cell>
          <cell r="FA505">
            <v>450</v>
          </cell>
          <cell r="FB505">
            <v>450</v>
          </cell>
          <cell r="FC505">
            <v>450</v>
          </cell>
          <cell r="FD505">
            <v>450</v>
          </cell>
          <cell r="FE505">
            <v>450</v>
          </cell>
          <cell r="FF505">
            <v>450</v>
          </cell>
          <cell r="FG505">
            <v>450</v>
          </cell>
          <cell r="FH505">
            <v>450</v>
          </cell>
          <cell r="FI505">
            <v>112</v>
          </cell>
          <cell r="FJ505">
            <v>112</v>
          </cell>
          <cell r="FK505">
            <v>112</v>
          </cell>
          <cell r="FL505">
            <v>112</v>
          </cell>
          <cell r="FM505">
            <v>112</v>
          </cell>
          <cell r="FN505">
            <v>112</v>
          </cell>
          <cell r="FO505">
            <v>112</v>
          </cell>
          <cell r="FP505">
            <v>112</v>
          </cell>
          <cell r="FQ505">
            <v>112</v>
          </cell>
          <cell r="FR505">
            <v>112</v>
          </cell>
          <cell r="FS505">
            <v>112</v>
          </cell>
          <cell r="FT505">
            <v>112</v>
          </cell>
          <cell r="FU505">
            <v>112</v>
          </cell>
          <cell r="FV505" t="str">
            <v>Entschuldungsfonds_V.1.2.1_EA_Punkt_mit_Sperrung.fvl</v>
          </cell>
          <cell r="FY505">
            <v>23205064</v>
          </cell>
          <cell r="FZ505">
            <v>23205064</v>
          </cell>
          <cell r="GA505" t="str">
            <v>Karlshausen</v>
          </cell>
          <cell r="GB505">
            <v>0</v>
          </cell>
          <cell r="GC505" t="str">
            <v>Ortsgemeinde</v>
          </cell>
          <cell r="GD505">
            <v>359</v>
          </cell>
          <cell r="GE505">
            <v>368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232</v>
          </cell>
          <cell r="GN505">
            <v>5</v>
          </cell>
          <cell r="GO505">
            <v>64</v>
          </cell>
          <cell r="GP505">
            <v>2666</v>
          </cell>
          <cell r="GQ505">
            <v>1333</v>
          </cell>
          <cell r="GR505">
            <v>2666</v>
          </cell>
          <cell r="GS505">
            <v>1333</v>
          </cell>
          <cell r="GT505">
            <v>2666</v>
          </cell>
          <cell r="GU505">
            <v>1333</v>
          </cell>
          <cell r="GV505">
            <v>2666</v>
          </cell>
          <cell r="GW505">
            <v>1333</v>
          </cell>
          <cell r="GX505">
            <v>2666</v>
          </cell>
          <cell r="GY505">
            <v>1333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</row>
        <row r="506">
          <cell r="A506">
            <v>2248991</v>
          </cell>
          <cell r="B506" t="str">
            <v>23.05.2016</v>
          </cell>
          <cell r="C506" t="str">
            <v>Eifelkreis Bitburg-Prüm</v>
          </cell>
          <cell r="D506">
            <v>23208000</v>
          </cell>
          <cell r="E506" t="str">
            <v>01.01.2012</v>
          </cell>
          <cell r="F506">
            <v>3327985</v>
          </cell>
          <cell r="G506">
            <v>2604481.06</v>
          </cell>
          <cell r="H506">
            <v>45711.98</v>
          </cell>
          <cell r="I506">
            <v>138906</v>
          </cell>
          <cell r="J506">
            <v>3189079</v>
          </cell>
          <cell r="K506" t="str">
            <v>Verbandsgemeinde Bitburger Land</v>
          </cell>
          <cell r="L506" t="str">
            <v>20.04.2012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 t="str">
            <v>blasen.alfred@bitburg-pruem.de</v>
          </cell>
          <cell r="AL506" t="str">
            <v>Alfred Blasen</v>
          </cell>
          <cell r="AM506" t="str">
            <v>06561-154701</v>
          </cell>
          <cell r="AN506" t="str">
            <v>23.05.2016</v>
          </cell>
          <cell r="AO506">
            <v>78.260000000000005</v>
          </cell>
          <cell r="AP506">
            <v>4731718</v>
          </cell>
          <cell r="AQ506">
            <v>3926816</v>
          </cell>
          <cell r="AR506">
            <v>3545347</v>
          </cell>
          <cell r="AS506">
            <v>3551380</v>
          </cell>
          <cell r="BE506">
            <v>45711.98</v>
          </cell>
          <cell r="BF506">
            <v>45711.98</v>
          </cell>
          <cell r="BG506">
            <v>173632</v>
          </cell>
          <cell r="BH506">
            <v>173632</v>
          </cell>
          <cell r="BI506">
            <v>280649</v>
          </cell>
          <cell r="BJ506">
            <v>280649</v>
          </cell>
          <cell r="BK506">
            <v>280649</v>
          </cell>
          <cell r="BL506">
            <v>280649</v>
          </cell>
          <cell r="BM506">
            <v>280649</v>
          </cell>
          <cell r="BN506">
            <v>280649</v>
          </cell>
          <cell r="BO506">
            <v>280649</v>
          </cell>
          <cell r="BP506">
            <v>280649</v>
          </cell>
          <cell r="BQ506">
            <v>280649</v>
          </cell>
          <cell r="BR506">
            <v>280649</v>
          </cell>
          <cell r="BS506">
            <v>138906</v>
          </cell>
          <cell r="BT506">
            <v>138906</v>
          </cell>
          <cell r="BU506">
            <v>138906</v>
          </cell>
          <cell r="BV506">
            <v>138906</v>
          </cell>
          <cell r="BW506">
            <v>224519</v>
          </cell>
          <cell r="BX506">
            <v>224519</v>
          </cell>
          <cell r="BY506">
            <v>224519</v>
          </cell>
          <cell r="BZ506">
            <v>224519</v>
          </cell>
          <cell r="CA506">
            <v>224519</v>
          </cell>
          <cell r="CB506">
            <v>224519</v>
          </cell>
          <cell r="CC506">
            <v>224519</v>
          </cell>
          <cell r="CD506">
            <v>224519</v>
          </cell>
          <cell r="CE506">
            <v>224519</v>
          </cell>
          <cell r="CF506">
            <v>224519</v>
          </cell>
          <cell r="CG506">
            <v>3327985</v>
          </cell>
          <cell r="CH506">
            <v>3050173</v>
          </cell>
          <cell r="CI506">
            <v>2911267</v>
          </cell>
          <cell r="CJ506">
            <v>2772361</v>
          </cell>
          <cell r="CK506">
            <v>2633455</v>
          </cell>
          <cell r="CL506">
            <v>4032056</v>
          </cell>
          <cell r="CM506">
            <v>3807537</v>
          </cell>
          <cell r="CN506">
            <v>3583018</v>
          </cell>
          <cell r="CO506">
            <v>3358499</v>
          </cell>
          <cell r="CP506">
            <v>3133980</v>
          </cell>
          <cell r="CQ506">
            <v>2909461</v>
          </cell>
          <cell r="CR506">
            <v>2684942</v>
          </cell>
          <cell r="CS506">
            <v>2460423</v>
          </cell>
          <cell r="CT506">
            <v>2235904</v>
          </cell>
          <cell r="CU506">
            <v>2011385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 t="str">
            <v>Entschuldungsfonds_V.1.2.1_EA_Punkt_mit_Sperrung.fvl</v>
          </cell>
          <cell r="FY506">
            <v>23208000</v>
          </cell>
          <cell r="FZ506">
            <v>23208000</v>
          </cell>
          <cell r="GA506" t="str">
            <v>VG Bitburger Land</v>
          </cell>
          <cell r="GB506" t="str">
            <v>ab 2015 Rechtsnachfolge VG Kyllburg wg. Gebietsänderung</v>
          </cell>
          <cell r="GC506" t="str">
            <v>Verbandsgemeinde</v>
          </cell>
          <cell r="GD506">
            <v>24566</v>
          </cell>
          <cell r="GE506">
            <v>24276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232</v>
          </cell>
          <cell r="GN506">
            <v>8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115754.66666666667</v>
          </cell>
          <cell r="GW506">
            <v>57877.333333333336</v>
          </cell>
          <cell r="GX506">
            <v>115754.66666666667</v>
          </cell>
          <cell r="GY506">
            <v>57877.333333333336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</row>
        <row r="507">
          <cell r="A507">
            <v>2248970</v>
          </cell>
          <cell r="B507" t="str">
            <v>23.05.2016</v>
          </cell>
          <cell r="C507" t="str">
            <v>Eifelkreis Bitburg-Prüm</v>
          </cell>
          <cell r="D507">
            <v>23205049</v>
          </cell>
          <cell r="E507" t="str">
            <v>01.01.2012</v>
          </cell>
          <cell r="F507">
            <v>17805</v>
          </cell>
          <cell r="G507">
            <v>13934.19</v>
          </cell>
          <cell r="H507">
            <v>929</v>
          </cell>
          <cell r="I507">
            <v>743.2</v>
          </cell>
          <cell r="J507">
            <v>17061.8</v>
          </cell>
          <cell r="K507" t="str">
            <v>Herbstmühle</v>
          </cell>
          <cell r="L507" t="str">
            <v>31.01.2012</v>
          </cell>
          <cell r="M507">
            <v>400</v>
          </cell>
          <cell r="N507">
            <v>380</v>
          </cell>
          <cell r="O507">
            <v>380</v>
          </cell>
          <cell r="P507">
            <v>380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350</v>
          </cell>
          <cell r="V507">
            <v>380</v>
          </cell>
          <cell r="W507">
            <v>380</v>
          </cell>
          <cell r="X507">
            <v>400</v>
          </cell>
          <cell r="Y507">
            <v>0</v>
          </cell>
          <cell r="Z507">
            <v>0</v>
          </cell>
          <cell r="AA507">
            <v>30</v>
          </cell>
          <cell r="AB507">
            <v>50</v>
          </cell>
          <cell r="AC507">
            <v>350</v>
          </cell>
          <cell r="AD507">
            <v>400</v>
          </cell>
          <cell r="AE507">
            <v>450</v>
          </cell>
          <cell r="AF507">
            <v>450</v>
          </cell>
          <cell r="AG507">
            <v>0</v>
          </cell>
          <cell r="AH507">
            <v>50</v>
          </cell>
          <cell r="AI507">
            <v>112</v>
          </cell>
          <cell r="AJ507">
            <v>112</v>
          </cell>
          <cell r="AK507" t="str">
            <v>blasen.alfred@bitburg-pruem.de</v>
          </cell>
          <cell r="AL507" t="str">
            <v>Alfred Blasen</v>
          </cell>
          <cell r="AM507" t="str">
            <v>06561-154701</v>
          </cell>
          <cell r="AN507" t="str">
            <v>23.05.2016</v>
          </cell>
          <cell r="AO507">
            <v>78.260000000000005</v>
          </cell>
          <cell r="AP507">
            <v>24652</v>
          </cell>
          <cell r="AQ507">
            <v>23955</v>
          </cell>
          <cell r="AR507">
            <v>26363</v>
          </cell>
          <cell r="AS507">
            <v>34346</v>
          </cell>
          <cell r="BE507">
            <v>929</v>
          </cell>
          <cell r="BF507">
            <v>929</v>
          </cell>
          <cell r="BG507">
            <v>929</v>
          </cell>
          <cell r="BH507">
            <v>929</v>
          </cell>
          <cell r="BI507">
            <v>5755</v>
          </cell>
          <cell r="BJ507">
            <v>5755</v>
          </cell>
          <cell r="BK507">
            <v>5755</v>
          </cell>
          <cell r="BL507">
            <v>5755</v>
          </cell>
          <cell r="BM507">
            <v>5755</v>
          </cell>
          <cell r="BN507">
            <v>5755</v>
          </cell>
          <cell r="BO507">
            <v>5755</v>
          </cell>
          <cell r="BP507">
            <v>5755</v>
          </cell>
          <cell r="BQ507">
            <v>5755</v>
          </cell>
          <cell r="BR507">
            <v>5755</v>
          </cell>
          <cell r="BS507">
            <v>743.2</v>
          </cell>
          <cell r="BT507">
            <v>743.2</v>
          </cell>
          <cell r="BU507">
            <v>743.2</v>
          </cell>
          <cell r="BV507">
            <v>743.2</v>
          </cell>
          <cell r="BW507">
            <v>4604</v>
          </cell>
          <cell r="BX507">
            <v>4604</v>
          </cell>
          <cell r="BY507">
            <v>4604</v>
          </cell>
          <cell r="BZ507">
            <v>4604</v>
          </cell>
          <cell r="CA507">
            <v>4604</v>
          </cell>
          <cell r="CB507">
            <v>4604</v>
          </cell>
          <cell r="CC507">
            <v>4604</v>
          </cell>
          <cell r="CD507">
            <v>4604</v>
          </cell>
          <cell r="CE507">
            <v>4604</v>
          </cell>
          <cell r="CF507">
            <v>4604</v>
          </cell>
          <cell r="CG507">
            <v>17805</v>
          </cell>
          <cell r="CH507">
            <v>16318.6</v>
          </cell>
          <cell r="CI507">
            <v>15575.4</v>
          </cell>
          <cell r="CJ507">
            <v>14832.2</v>
          </cell>
          <cell r="CK507">
            <v>14089</v>
          </cell>
          <cell r="CL507">
            <v>82672</v>
          </cell>
          <cell r="CM507">
            <v>78068</v>
          </cell>
          <cell r="CN507">
            <v>73464</v>
          </cell>
          <cell r="CO507">
            <v>68860</v>
          </cell>
          <cell r="CP507">
            <v>64256</v>
          </cell>
          <cell r="CQ507">
            <v>59652</v>
          </cell>
          <cell r="CR507">
            <v>55048</v>
          </cell>
          <cell r="CS507">
            <v>50444</v>
          </cell>
          <cell r="CT507">
            <v>45840</v>
          </cell>
          <cell r="CU507">
            <v>41236</v>
          </cell>
          <cell r="CV507">
            <v>380</v>
          </cell>
          <cell r="CW507">
            <v>380</v>
          </cell>
          <cell r="CX507">
            <v>380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400</v>
          </cell>
          <cell r="DW507">
            <v>500</v>
          </cell>
          <cell r="DX507">
            <v>500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50</v>
          </cell>
          <cell r="EJ507">
            <v>50</v>
          </cell>
          <cell r="EK507">
            <v>50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450</v>
          </cell>
          <cell r="EW507">
            <v>500</v>
          </cell>
          <cell r="EX507">
            <v>450</v>
          </cell>
          <cell r="EY507">
            <v>450</v>
          </cell>
          <cell r="EZ507">
            <v>450</v>
          </cell>
          <cell r="FA507">
            <v>450</v>
          </cell>
          <cell r="FB507">
            <v>450</v>
          </cell>
          <cell r="FC507">
            <v>450</v>
          </cell>
          <cell r="FD507">
            <v>450</v>
          </cell>
          <cell r="FE507">
            <v>450</v>
          </cell>
          <cell r="FF507">
            <v>450</v>
          </cell>
          <cell r="FG507">
            <v>450</v>
          </cell>
          <cell r="FH507">
            <v>450</v>
          </cell>
          <cell r="FI507">
            <v>112</v>
          </cell>
          <cell r="FJ507">
            <v>100</v>
          </cell>
          <cell r="FK507">
            <v>100</v>
          </cell>
          <cell r="FL507">
            <v>100</v>
          </cell>
          <cell r="FM507">
            <v>100</v>
          </cell>
          <cell r="FN507">
            <v>100</v>
          </cell>
          <cell r="FO507">
            <v>100</v>
          </cell>
          <cell r="FP507">
            <v>100</v>
          </cell>
          <cell r="FQ507">
            <v>100</v>
          </cell>
          <cell r="FR507">
            <v>100</v>
          </cell>
          <cell r="FS507">
            <v>100</v>
          </cell>
          <cell r="FT507">
            <v>100</v>
          </cell>
          <cell r="FU507">
            <v>100</v>
          </cell>
          <cell r="FV507" t="str">
            <v>Entschuldungsfonds_V.1.2.1_EA_Punkt_mit_Sperrung.fvl</v>
          </cell>
          <cell r="FY507">
            <v>23205049</v>
          </cell>
          <cell r="FZ507">
            <v>23205049</v>
          </cell>
          <cell r="GA507" t="str">
            <v>Herbstmühle</v>
          </cell>
          <cell r="GB507">
            <v>0</v>
          </cell>
          <cell r="GC507" t="str">
            <v>Ortsgemeinde</v>
          </cell>
          <cell r="GD507">
            <v>31</v>
          </cell>
          <cell r="GE507">
            <v>29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232</v>
          </cell>
          <cell r="GN507">
            <v>5</v>
          </cell>
          <cell r="GO507">
            <v>49</v>
          </cell>
          <cell r="GP507">
            <v>619.33333333333337</v>
          </cell>
          <cell r="GQ507">
            <v>309.66666666666669</v>
          </cell>
          <cell r="GR507">
            <v>619.33333333333337</v>
          </cell>
          <cell r="GS507">
            <v>309.66666666666669</v>
          </cell>
          <cell r="GT507">
            <v>619.33333333333337</v>
          </cell>
          <cell r="GU507">
            <v>309.66666666666669</v>
          </cell>
          <cell r="GV507">
            <v>619.33333333333337</v>
          </cell>
          <cell r="GW507">
            <v>309.66666666666669</v>
          </cell>
          <cell r="GX507">
            <v>619.33333333333337</v>
          </cell>
          <cell r="GY507">
            <v>309.66666666666669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</row>
        <row r="508">
          <cell r="A508">
            <v>2248964</v>
          </cell>
          <cell r="B508" t="str">
            <v>23.05.2016</v>
          </cell>
          <cell r="C508" t="str">
            <v>Eifelkreis Bitburg-Prüm</v>
          </cell>
          <cell r="D508">
            <v>23205042</v>
          </cell>
          <cell r="E508" t="str">
            <v>01.01.2012</v>
          </cell>
          <cell r="F508">
            <v>56177</v>
          </cell>
          <cell r="G508">
            <v>43964.12</v>
          </cell>
          <cell r="H508">
            <v>2931</v>
          </cell>
          <cell r="I508">
            <v>2344.8000000000002</v>
          </cell>
          <cell r="J508">
            <v>53832.2</v>
          </cell>
          <cell r="K508" t="str">
            <v>Gentingen</v>
          </cell>
          <cell r="L508" t="str">
            <v>23.01.2012</v>
          </cell>
          <cell r="M508">
            <v>350</v>
          </cell>
          <cell r="N508">
            <v>400</v>
          </cell>
          <cell r="O508">
            <v>400</v>
          </cell>
          <cell r="P508">
            <v>400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320</v>
          </cell>
          <cell r="V508">
            <v>400</v>
          </cell>
          <cell r="W508">
            <v>400</v>
          </cell>
          <cell r="X508">
            <v>400</v>
          </cell>
          <cell r="Y508">
            <v>0</v>
          </cell>
          <cell r="Z508">
            <v>0</v>
          </cell>
          <cell r="AA508">
            <v>80</v>
          </cell>
          <cell r="AB508">
            <v>80</v>
          </cell>
          <cell r="AC508">
            <v>330</v>
          </cell>
          <cell r="AD508">
            <v>400</v>
          </cell>
          <cell r="AE508">
            <v>450</v>
          </cell>
          <cell r="AF508">
            <v>450</v>
          </cell>
          <cell r="AG508">
            <v>0</v>
          </cell>
          <cell r="AH508">
            <v>62</v>
          </cell>
          <cell r="AI508">
            <v>112</v>
          </cell>
          <cell r="AJ508">
            <v>112</v>
          </cell>
          <cell r="AK508" t="str">
            <v>blasen.alfred@bitburg-pruem.de</v>
          </cell>
          <cell r="AL508" t="str">
            <v>Alfred Blasen</v>
          </cell>
          <cell r="AM508" t="str">
            <v>06561-154701</v>
          </cell>
          <cell r="AN508" t="str">
            <v>23.05.2016</v>
          </cell>
          <cell r="AO508">
            <v>78.260000000000005</v>
          </cell>
          <cell r="AP508">
            <v>49627</v>
          </cell>
          <cell r="AQ508">
            <v>79541</v>
          </cell>
          <cell r="AR508">
            <v>74543</v>
          </cell>
          <cell r="AS508">
            <v>80427</v>
          </cell>
          <cell r="BE508">
            <v>2931</v>
          </cell>
          <cell r="BF508">
            <v>2931</v>
          </cell>
          <cell r="BG508">
            <v>2931</v>
          </cell>
          <cell r="BH508">
            <v>2931</v>
          </cell>
          <cell r="BI508">
            <v>271600</v>
          </cell>
          <cell r="BJ508">
            <v>271600</v>
          </cell>
          <cell r="BK508">
            <v>271600</v>
          </cell>
          <cell r="BL508">
            <v>271600</v>
          </cell>
          <cell r="BM508">
            <v>271600</v>
          </cell>
          <cell r="BN508">
            <v>271600</v>
          </cell>
          <cell r="BO508">
            <v>271600</v>
          </cell>
          <cell r="BP508">
            <v>271600</v>
          </cell>
          <cell r="BQ508">
            <v>271600</v>
          </cell>
          <cell r="BR508">
            <v>271600</v>
          </cell>
          <cell r="BS508">
            <v>2344.8000000000002</v>
          </cell>
          <cell r="BT508">
            <v>2344.8000000000002</v>
          </cell>
          <cell r="BU508">
            <v>2344.8000000000002</v>
          </cell>
          <cell r="BV508">
            <v>2344.8000000000002</v>
          </cell>
          <cell r="BW508">
            <v>217280</v>
          </cell>
          <cell r="BX508">
            <v>217280</v>
          </cell>
          <cell r="BY508">
            <v>217280</v>
          </cell>
          <cell r="BZ508">
            <v>217280</v>
          </cell>
          <cell r="CA508">
            <v>217280</v>
          </cell>
          <cell r="CB508">
            <v>217280</v>
          </cell>
          <cell r="CC508">
            <v>217280</v>
          </cell>
          <cell r="CD508">
            <v>217280</v>
          </cell>
          <cell r="CE508">
            <v>217280</v>
          </cell>
          <cell r="CF508">
            <v>217280</v>
          </cell>
          <cell r="CG508">
            <v>56177</v>
          </cell>
          <cell r="CH508">
            <v>51487.4</v>
          </cell>
          <cell r="CI508">
            <v>49142.6</v>
          </cell>
          <cell r="CJ508">
            <v>46797.8</v>
          </cell>
          <cell r="CK508">
            <v>44453</v>
          </cell>
          <cell r="CL508">
            <v>3902039</v>
          </cell>
          <cell r="CM508">
            <v>3684759</v>
          </cell>
          <cell r="CN508">
            <v>3467479</v>
          </cell>
          <cell r="CO508">
            <v>3250199</v>
          </cell>
          <cell r="CP508">
            <v>3032919</v>
          </cell>
          <cell r="CQ508">
            <v>2815639</v>
          </cell>
          <cell r="CR508">
            <v>2598359</v>
          </cell>
          <cell r="CS508">
            <v>2381079</v>
          </cell>
          <cell r="CT508">
            <v>2163799</v>
          </cell>
          <cell r="CU508">
            <v>1946519</v>
          </cell>
          <cell r="CV508">
            <v>400</v>
          </cell>
          <cell r="CW508">
            <v>400</v>
          </cell>
          <cell r="CX508">
            <v>400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400</v>
          </cell>
          <cell r="DW508">
            <v>400</v>
          </cell>
          <cell r="DX508">
            <v>400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80</v>
          </cell>
          <cell r="EJ508">
            <v>80</v>
          </cell>
          <cell r="EK508">
            <v>80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450</v>
          </cell>
          <cell r="EW508">
            <v>450</v>
          </cell>
          <cell r="EX508">
            <v>450</v>
          </cell>
          <cell r="EY508">
            <v>450</v>
          </cell>
          <cell r="EZ508">
            <v>450</v>
          </cell>
          <cell r="FA508">
            <v>450</v>
          </cell>
          <cell r="FB508">
            <v>450</v>
          </cell>
          <cell r="FC508">
            <v>450</v>
          </cell>
          <cell r="FD508">
            <v>450</v>
          </cell>
          <cell r="FE508">
            <v>450</v>
          </cell>
          <cell r="FF508">
            <v>450</v>
          </cell>
          <cell r="FG508">
            <v>450</v>
          </cell>
          <cell r="FH508">
            <v>450</v>
          </cell>
          <cell r="FI508">
            <v>112</v>
          </cell>
          <cell r="FJ508">
            <v>112</v>
          </cell>
          <cell r="FK508">
            <v>112</v>
          </cell>
          <cell r="FL508">
            <v>112</v>
          </cell>
          <cell r="FM508">
            <v>112</v>
          </cell>
          <cell r="FN508">
            <v>112</v>
          </cell>
          <cell r="FO508">
            <v>112</v>
          </cell>
          <cell r="FP508">
            <v>112</v>
          </cell>
          <cell r="FQ508">
            <v>112</v>
          </cell>
          <cell r="FR508">
            <v>112</v>
          </cell>
          <cell r="FS508">
            <v>112</v>
          </cell>
          <cell r="FT508">
            <v>112</v>
          </cell>
          <cell r="FU508">
            <v>112</v>
          </cell>
          <cell r="FV508" t="str">
            <v>Entschuldungsfonds_V.1.2.1_EA_Punkt_mit_Sperrung.fvl</v>
          </cell>
          <cell r="FY508">
            <v>23205042</v>
          </cell>
          <cell r="FZ508">
            <v>23205042</v>
          </cell>
          <cell r="GA508" t="str">
            <v>Gentingen</v>
          </cell>
          <cell r="GB508">
            <v>0</v>
          </cell>
          <cell r="GC508" t="str">
            <v>Ortsgemeinde</v>
          </cell>
          <cell r="GD508">
            <v>69</v>
          </cell>
          <cell r="GE508">
            <v>70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232</v>
          </cell>
          <cell r="GN508">
            <v>5</v>
          </cell>
          <cell r="GO508">
            <v>42</v>
          </cell>
          <cell r="GP508">
            <v>1954</v>
          </cell>
          <cell r="GQ508">
            <v>977</v>
          </cell>
          <cell r="GR508">
            <v>1954</v>
          </cell>
          <cell r="GS508">
            <v>977</v>
          </cell>
          <cell r="GT508">
            <v>1954</v>
          </cell>
          <cell r="GU508">
            <v>977</v>
          </cell>
          <cell r="GV508">
            <v>1954</v>
          </cell>
          <cell r="GW508">
            <v>977</v>
          </cell>
          <cell r="GX508">
            <v>1954</v>
          </cell>
          <cell r="GY508">
            <v>977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</row>
        <row r="509">
          <cell r="A509">
            <v>2248893</v>
          </cell>
          <cell r="B509" t="str">
            <v>23.05.2016</v>
          </cell>
          <cell r="C509" t="str">
            <v>Eifelkreis Bitburg-Prüm</v>
          </cell>
          <cell r="D509">
            <v>23205041</v>
          </cell>
          <cell r="E509" t="str">
            <v>01.01.2012</v>
          </cell>
          <cell r="F509">
            <v>38105</v>
          </cell>
          <cell r="G509">
            <v>29820.97</v>
          </cell>
          <cell r="H509">
            <v>1988</v>
          </cell>
          <cell r="I509">
            <v>1590.4</v>
          </cell>
          <cell r="J509">
            <v>36514.6</v>
          </cell>
          <cell r="K509" t="str">
            <v>Gemünd</v>
          </cell>
          <cell r="L509" t="str">
            <v>22.11.2011</v>
          </cell>
          <cell r="M509">
            <v>350</v>
          </cell>
          <cell r="N509">
            <v>350</v>
          </cell>
          <cell r="O509">
            <v>350</v>
          </cell>
          <cell r="P509">
            <v>350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320</v>
          </cell>
          <cell r="V509">
            <v>400</v>
          </cell>
          <cell r="W509">
            <v>400</v>
          </cell>
          <cell r="X509">
            <v>400</v>
          </cell>
          <cell r="Y509">
            <v>0</v>
          </cell>
          <cell r="Z509">
            <v>0</v>
          </cell>
          <cell r="AA509">
            <v>80</v>
          </cell>
          <cell r="AB509">
            <v>80</v>
          </cell>
          <cell r="AC509">
            <v>320</v>
          </cell>
          <cell r="AD509">
            <v>400</v>
          </cell>
          <cell r="AE509">
            <v>450</v>
          </cell>
          <cell r="AF509">
            <v>450</v>
          </cell>
          <cell r="AG509">
            <v>0</v>
          </cell>
          <cell r="AH509">
            <v>62</v>
          </cell>
          <cell r="AI509">
            <v>112</v>
          </cell>
          <cell r="AJ509">
            <v>112</v>
          </cell>
          <cell r="AK509" t="str">
            <v>blasen.alfred@bitburg-pruem.de</v>
          </cell>
          <cell r="AL509" t="str">
            <v>Alfred Blasen</v>
          </cell>
          <cell r="AM509" t="str">
            <v>06561-154701</v>
          </cell>
          <cell r="AN509" t="str">
            <v>23.05.2016</v>
          </cell>
          <cell r="AO509">
            <v>78.260000000000005</v>
          </cell>
          <cell r="AP509">
            <v>43860</v>
          </cell>
          <cell r="AQ509">
            <v>44585</v>
          </cell>
          <cell r="AR509">
            <v>46326</v>
          </cell>
          <cell r="AS509">
            <v>50765</v>
          </cell>
          <cell r="BE509">
            <v>1988</v>
          </cell>
          <cell r="BF509">
            <v>1988</v>
          </cell>
          <cell r="BG509">
            <v>1988</v>
          </cell>
          <cell r="BH509">
            <v>1988</v>
          </cell>
          <cell r="BI509">
            <v>280649</v>
          </cell>
          <cell r="BJ509">
            <v>280649</v>
          </cell>
          <cell r="BK509">
            <v>280649</v>
          </cell>
          <cell r="BL509">
            <v>280649</v>
          </cell>
          <cell r="BM509">
            <v>280649</v>
          </cell>
          <cell r="BN509">
            <v>280649</v>
          </cell>
          <cell r="BO509">
            <v>280649</v>
          </cell>
          <cell r="BP509">
            <v>280649</v>
          </cell>
          <cell r="BQ509">
            <v>280649</v>
          </cell>
          <cell r="BR509">
            <v>280649</v>
          </cell>
          <cell r="BS509">
            <v>1590.4</v>
          </cell>
          <cell r="BT509">
            <v>1590.4</v>
          </cell>
          <cell r="BU509">
            <v>1590.4</v>
          </cell>
          <cell r="BV509">
            <v>1590.4</v>
          </cell>
          <cell r="BW509">
            <v>224519</v>
          </cell>
          <cell r="BX509">
            <v>224519</v>
          </cell>
          <cell r="BY509">
            <v>224519</v>
          </cell>
          <cell r="BZ509">
            <v>224519</v>
          </cell>
          <cell r="CA509">
            <v>224519</v>
          </cell>
          <cell r="CB509">
            <v>224519</v>
          </cell>
          <cell r="CC509">
            <v>224519</v>
          </cell>
          <cell r="CD509">
            <v>224519</v>
          </cell>
          <cell r="CE509">
            <v>224519</v>
          </cell>
          <cell r="CF509">
            <v>224519</v>
          </cell>
          <cell r="CG509">
            <v>38105</v>
          </cell>
          <cell r="CH509">
            <v>34924.199999999997</v>
          </cell>
          <cell r="CI509">
            <v>33333.800000000003</v>
          </cell>
          <cell r="CJ509">
            <v>31743.4</v>
          </cell>
          <cell r="CK509">
            <v>30153</v>
          </cell>
          <cell r="CL509">
            <v>4032056</v>
          </cell>
          <cell r="CM509">
            <v>3807537</v>
          </cell>
          <cell r="CN509">
            <v>3583018</v>
          </cell>
          <cell r="CO509">
            <v>3358499</v>
          </cell>
          <cell r="CP509">
            <v>3133980</v>
          </cell>
          <cell r="CQ509">
            <v>2909461</v>
          </cell>
          <cell r="CR509">
            <v>2684942</v>
          </cell>
          <cell r="CS509">
            <v>2460423</v>
          </cell>
          <cell r="CT509">
            <v>2235904</v>
          </cell>
          <cell r="CU509">
            <v>2011385</v>
          </cell>
          <cell r="CV509">
            <v>350</v>
          </cell>
          <cell r="CW509">
            <v>350</v>
          </cell>
          <cell r="CX509">
            <v>350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400</v>
          </cell>
          <cell r="DW509">
            <v>400</v>
          </cell>
          <cell r="DX509">
            <v>400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80</v>
          </cell>
          <cell r="EJ509">
            <v>80</v>
          </cell>
          <cell r="EK509">
            <v>80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450</v>
          </cell>
          <cell r="EW509">
            <v>450</v>
          </cell>
          <cell r="EX509">
            <v>450</v>
          </cell>
          <cell r="EY509">
            <v>450</v>
          </cell>
          <cell r="EZ509">
            <v>450</v>
          </cell>
          <cell r="FA509">
            <v>450</v>
          </cell>
          <cell r="FB509">
            <v>450</v>
          </cell>
          <cell r="FC509">
            <v>450</v>
          </cell>
          <cell r="FD509">
            <v>450</v>
          </cell>
          <cell r="FE509">
            <v>450</v>
          </cell>
          <cell r="FF509">
            <v>450</v>
          </cell>
          <cell r="FG509">
            <v>450</v>
          </cell>
          <cell r="FH509">
            <v>450</v>
          </cell>
          <cell r="FI509">
            <v>112</v>
          </cell>
          <cell r="FJ509">
            <v>112</v>
          </cell>
          <cell r="FK509">
            <v>112</v>
          </cell>
          <cell r="FL509">
            <v>112</v>
          </cell>
          <cell r="FM509">
            <v>112</v>
          </cell>
          <cell r="FN509">
            <v>112</v>
          </cell>
          <cell r="FO509">
            <v>112</v>
          </cell>
          <cell r="FP509">
            <v>112</v>
          </cell>
          <cell r="FQ509">
            <v>112</v>
          </cell>
          <cell r="FR509">
            <v>112</v>
          </cell>
          <cell r="FS509">
            <v>112</v>
          </cell>
          <cell r="FT509">
            <v>112</v>
          </cell>
          <cell r="FU509">
            <v>112</v>
          </cell>
          <cell r="FV509" t="str">
            <v>Entschuldungsfonds_V.1.2.1_EA_Punkt_mit_Sperrung.fvl</v>
          </cell>
          <cell r="FY509">
            <v>23205041</v>
          </cell>
          <cell r="FZ509">
            <v>23205041</v>
          </cell>
          <cell r="GA509" t="str">
            <v>Gemünd</v>
          </cell>
          <cell r="GB509">
            <v>0</v>
          </cell>
          <cell r="GC509" t="str">
            <v>Ortsgemeinde</v>
          </cell>
          <cell r="GD509">
            <v>16</v>
          </cell>
          <cell r="GE509">
            <v>14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232</v>
          </cell>
          <cell r="GN509">
            <v>5</v>
          </cell>
          <cell r="GO509">
            <v>41</v>
          </cell>
          <cell r="GP509">
            <v>1325.3333333333333</v>
          </cell>
          <cell r="GQ509">
            <v>662.66666666666663</v>
          </cell>
          <cell r="GR509">
            <v>1325.3333333333333</v>
          </cell>
          <cell r="GS509">
            <v>662.66666666666663</v>
          </cell>
          <cell r="GT509">
            <v>1325.3333333333333</v>
          </cell>
          <cell r="GU509">
            <v>662.66666666666663</v>
          </cell>
          <cell r="GV509">
            <v>1325.3333333333333</v>
          </cell>
          <cell r="GW509">
            <v>662.66666666666663</v>
          </cell>
          <cell r="GX509">
            <v>1325.3333333333333</v>
          </cell>
          <cell r="GY509">
            <v>662.66666666666663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</row>
        <row r="510">
          <cell r="A510">
            <v>2248861</v>
          </cell>
          <cell r="B510" t="str">
            <v>23.05.2016</v>
          </cell>
          <cell r="C510" t="str">
            <v>Eifelkreis Bitburg-Prüm</v>
          </cell>
          <cell r="D510">
            <v>23205025</v>
          </cell>
          <cell r="E510" t="str">
            <v>01.01.2012</v>
          </cell>
          <cell r="F510">
            <v>950</v>
          </cell>
          <cell r="G510">
            <v>743.47</v>
          </cell>
          <cell r="H510">
            <v>50</v>
          </cell>
          <cell r="I510">
            <v>40</v>
          </cell>
          <cell r="J510">
            <v>910</v>
          </cell>
          <cell r="K510" t="str">
            <v>Dauwelshausen</v>
          </cell>
          <cell r="L510" t="str">
            <v>24.01.2012</v>
          </cell>
          <cell r="M510">
            <v>350</v>
          </cell>
          <cell r="N510">
            <v>350</v>
          </cell>
          <cell r="O510">
            <v>350</v>
          </cell>
          <cell r="P510">
            <v>350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320</v>
          </cell>
          <cell r="V510">
            <v>320</v>
          </cell>
          <cell r="W510">
            <v>320</v>
          </cell>
          <cell r="X510">
            <v>340</v>
          </cell>
          <cell r="Y510">
            <v>0</v>
          </cell>
          <cell r="Z510">
            <v>0</v>
          </cell>
          <cell r="AA510">
            <v>0</v>
          </cell>
          <cell r="AB510">
            <v>20</v>
          </cell>
          <cell r="AC510">
            <v>320</v>
          </cell>
          <cell r="AD510">
            <v>350</v>
          </cell>
          <cell r="AE510">
            <v>450</v>
          </cell>
          <cell r="AF510">
            <v>450</v>
          </cell>
          <cell r="AG510">
            <v>0</v>
          </cell>
          <cell r="AH510">
            <v>12</v>
          </cell>
          <cell r="AI510">
            <v>112</v>
          </cell>
          <cell r="AJ510">
            <v>112</v>
          </cell>
          <cell r="AK510" t="str">
            <v>blasen.alfred@bitburg-pruem.de</v>
          </cell>
          <cell r="AL510" t="str">
            <v>Alfred Blasen</v>
          </cell>
          <cell r="AM510" t="str">
            <v>06561-154701</v>
          </cell>
          <cell r="AN510" t="str">
            <v>23.05.2016</v>
          </cell>
          <cell r="AO510">
            <v>78.260000000000005</v>
          </cell>
          <cell r="AP510">
            <v>8360</v>
          </cell>
          <cell r="AQ510">
            <v>2642</v>
          </cell>
          <cell r="AR510">
            <v>2722</v>
          </cell>
          <cell r="AS510">
            <v>18773</v>
          </cell>
          <cell r="BE510">
            <v>50</v>
          </cell>
          <cell r="BF510">
            <v>50</v>
          </cell>
          <cell r="BG510">
            <v>50</v>
          </cell>
          <cell r="BH510">
            <v>50</v>
          </cell>
          <cell r="BS510">
            <v>40</v>
          </cell>
          <cell r="BT510">
            <v>40</v>
          </cell>
          <cell r="BU510">
            <v>40</v>
          </cell>
          <cell r="BV510">
            <v>40</v>
          </cell>
          <cell r="CG510">
            <v>950</v>
          </cell>
          <cell r="CH510">
            <v>870</v>
          </cell>
          <cell r="CI510">
            <v>830</v>
          </cell>
          <cell r="CJ510">
            <v>790</v>
          </cell>
          <cell r="CK510">
            <v>750</v>
          </cell>
          <cell r="CV510">
            <v>350</v>
          </cell>
          <cell r="CW510">
            <v>350</v>
          </cell>
          <cell r="CX510">
            <v>350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340</v>
          </cell>
          <cell r="DW510">
            <v>340</v>
          </cell>
          <cell r="DX510">
            <v>340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20</v>
          </cell>
          <cell r="EJ510">
            <v>20</v>
          </cell>
          <cell r="EK510">
            <v>20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450</v>
          </cell>
          <cell r="EW510">
            <v>450</v>
          </cell>
          <cell r="EX510">
            <v>450</v>
          </cell>
          <cell r="EY510">
            <v>450</v>
          </cell>
          <cell r="EZ510">
            <v>450</v>
          </cell>
          <cell r="FA510">
            <v>450</v>
          </cell>
          <cell r="FB510">
            <v>450</v>
          </cell>
          <cell r="FC510">
            <v>450</v>
          </cell>
          <cell r="FD510">
            <v>450</v>
          </cell>
          <cell r="FE510">
            <v>450</v>
          </cell>
          <cell r="FF510">
            <v>450</v>
          </cell>
          <cell r="FG510">
            <v>450</v>
          </cell>
          <cell r="FH510">
            <v>450</v>
          </cell>
          <cell r="FI510">
            <v>112</v>
          </cell>
          <cell r="FJ510">
            <v>112</v>
          </cell>
          <cell r="FK510">
            <v>112</v>
          </cell>
          <cell r="FL510">
            <v>112</v>
          </cell>
          <cell r="FM510">
            <v>112</v>
          </cell>
          <cell r="FN510">
            <v>112</v>
          </cell>
          <cell r="FO510">
            <v>112</v>
          </cell>
          <cell r="FP510">
            <v>112</v>
          </cell>
          <cell r="FQ510">
            <v>112</v>
          </cell>
          <cell r="FR510">
            <v>112</v>
          </cell>
          <cell r="FS510">
            <v>112</v>
          </cell>
          <cell r="FT510">
            <v>112</v>
          </cell>
          <cell r="FU510">
            <v>112</v>
          </cell>
          <cell r="FV510" t="str">
            <v>Entschuldungsfonds_V.1.2.1_EA_Punkt_mit_Sperrung.fvl</v>
          </cell>
          <cell r="FY510">
            <v>23205025</v>
          </cell>
          <cell r="FZ510">
            <v>23205025</v>
          </cell>
          <cell r="GA510" t="str">
            <v>Dauwelshausen</v>
          </cell>
          <cell r="GB510">
            <v>0</v>
          </cell>
          <cell r="GC510" t="str">
            <v>Ortsgemeinde</v>
          </cell>
          <cell r="GD510">
            <v>87</v>
          </cell>
          <cell r="GE510">
            <v>70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232</v>
          </cell>
          <cell r="GN510">
            <v>5</v>
          </cell>
          <cell r="GO510">
            <v>25</v>
          </cell>
          <cell r="GP510">
            <v>33.333333333333336</v>
          </cell>
          <cell r="GQ510">
            <v>16.666666666666668</v>
          </cell>
          <cell r="GR510">
            <v>33.333333333333336</v>
          </cell>
          <cell r="GS510">
            <v>16.666666666666668</v>
          </cell>
          <cell r="GT510">
            <v>33.333333333333336</v>
          </cell>
          <cell r="GU510">
            <v>16.666666666666668</v>
          </cell>
          <cell r="GV510">
            <v>33.333333333333336</v>
          </cell>
          <cell r="GW510">
            <v>16.666666666666668</v>
          </cell>
          <cell r="GX510">
            <v>33.333333333333336</v>
          </cell>
          <cell r="GY510">
            <v>16.666666666666668</v>
          </cell>
          <cell r="GZ510">
            <v>0</v>
          </cell>
          <cell r="HA510">
            <v>0</v>
          </cell>
          <cell r="HB510">
            <v>0</v>
          </cell>
          <cell r="HC510">
            <v>0</v>
          </cell>
          <cell r="HD510">
            <v>0</v>
          </cell>
          <cell r="HE510">
            <v>0</v>
          </cell>
          <cell r="HF510">
            <v>0</v>
          </cell>
          <cell r="HG510">
            <v>0</v>
          </cell>
          <cell r="HH510">
            <v>0</v>
          </cell>
          <cell r="HI510">
            <v>0</v>
          </cell>
          <cell r="HJ510">
            <v>0</v>
          </cell>
          <cell r="HK510">
            <v>0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0</v>
          </cell>
          <cell r="HR510">
            <v>0</v>
          </cell>
        </row>
        <row r="511">
          <cell r="A511">
            <v>2248858</v>
          </cell>
          <cell r="B511" t="str">
            <v>23.05.2016</v>
          </cell>
          <cell r="C511" t="str">
            <v>Eifelkreis Bitburg-Prüm</v>
          </cell>
          <cell r="D511">
            <v>23205004</v>
          </cell>
          <cell r="E511" t="str">
            <v>01.01.2012</v>
          </cell>
          <cell r="F511">
            <v>15135</v>
          </cell>
          <cell r="G511">
            <v>11844.65</v>
          </cell>
          <cell r="H511">
            <v>790</v>
          </cell>
          <cell r="I511">
            <v>632</v>
          </cell>
          <cell r="J511">
            <v>14503</v>
          </cell>
          <cell r="K511" t="str">
            <v>Ammeldingen/Our</v>
          </cell>
          <cell r="L511" t="str">
            <v>24.01.2012</v>
          </cell>
          <cell r="M511">
            <v>450</v>
          </cell>
          <cell r="N511">
            <v>450</v>
          </cell>
          <cell r="O511">
            <v>450</v>
          </cell>
          <cell r="P511">
            <v>450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305</v>
          </cell>
          <cell r="V511">
            <v>340</v>
          </cell>
          <cell r="W511">
            <v>340</v>
          </cell>
          <cell r="X511">
            <v>340</v>
          </cell>
          <cell r="Y511">
            <v>0</v>
          </cell>
          <cell r="Z511">
            <v>35</v>
          </cell>
          <cell r="AA511">
            <v>35</v>
          </cell>
          <cell r="AB511">
            <v>35</v>
          </cell>
          <cell r="AC511">
            <v>350</v>
          </cell>
          <cell r="AD511">
            <v>360</v>
          </cell>
          <cell r="AE511">
            <v>450</v>
          </cell>
          <cell r="AF511">
            <v>450</v>
          </cell>
          <cell r="AG511">
            <v>0</v>
          </cell>
          <cell r="AH511">
            <v>10</v>
          </cell>
          <cell r="AI511">
            <v>90</v>
          </cell>
          <cell r="AJ511">
            <v>112</v>
          </cell>
          <cell r="AK511" t="str">
            <v>blasen.alfred@bitburg-pruem.de</v>
          </cell>
          <cell r="AL511" t="str">
            <v>Alfred Blasen</v>
          </cell>
          <cell r="AM511" t="str">
            <v>06561-154701</v>
          </cell>
          <cell r="AN511" t="str">
            <v>23.05.2016</v>
          </cell>
          <cell r="AO511">
            <v>78.260000000000005</v>
          </cell>
          <cell r="AP511">
            <v>17051</v>
          </cell>
          <cell r="AQ511">
            <v>23350</v>
          </cell>
          <cell r="AR511">
            <v>25567</v>
          </cell>
          <cell r="AS511">
            <v>23222</v>
          </cell>
          <cell r="BE511">
            <v>790</v>
          </cell>
          <cell r="BF511">
            <v>790</v>
          </cell>
          <cell r="BG511">
            <v>790</v>
          </cell>
          <cell r="BH511">
            <v>790</v>
          </cell>
          <cell r="BI511">
            <v>271600</v>
          </cell>
          <cell r="BJ511">
            <v>271600</v>
          </cell>
          <cell r="BK511">
            <v>271600</v>
          </cell>
          <cell r="BL511">
            <v>271600</v>
          </cell>
          <cell r="BM511">
            <v>271600</v>
          </cell>
          <cell r="BN511">
            <v>271600</v>
          </cell>
          <cell r="BO511">
            <v>271600</v>
          </cell>
          <cell r="BP511">
            <v>271600</v>
          </cell>
          <cell r="BQ511">
            <v>271600</v>
          </cell>
          <cell r="BR511">
            <v>271600</v>
          </cell>
          <cell r="BS511">
            <v>632</v>
          </cell>
          <cell r="BT511">
            <v>632</v>
          </cell>
          <cell r="BU511">
            <v>632</v>
          </cell>
          <cell r="BV511">
            <v>632</v>
          </cell>
          <cell r="BW511">
            <v>217280</v>
          </cell>
          <cell r="BX511">
            <v>217280</v>
          </cell>
          <cell r="BY511">
            <v>217280</v>
          </cell>
          <cell r="BZ511">
            <v>217280</v>
          </cell>
          <cell r="CA511">
            <v>217280</v>
          </cell>
          <cell r="CB511">
            <v>217280</v>
          </cell>
          <cell r="CC511">
            <v>217280</v>
          </cell>
          <cell r="CD511">
            <v>217280</v>
          </cell>
          <cell r="CE511">
            <v>217280</v>
          </cell>
          <cell r="CF511">
            <v>217280</v>
          </cell>
          <cell r="CG511">
            <v>15135</v>
          </cell>
          <cell r="CH511">
            <v>13871</v>
          </cell>
          <cell r="CI511">
            <v>13239</v>
          </cell>
          <cell r="CJ511">
            <v>12607</v>
          </cell>
          <cell r="CK511">
            <v>11975</v>
          </cell>
          <cell r="CL511">
            <v>3902039</v>
          </cell>
          <cell r="CM511">
            <v>3684759</v>
          </cell>
          <cell r="CN511">
            <v>3467479</v>
          </cell>
          <cell r="CO511">
            <v>3250199</v>
          </cell>
          <cell r="CP511">
            <v>3032919</v>
          </cell>
          <cell r="CQ511">
            <v>2815639</v>
          </cell>
          <cell r="CR511">
            <v>2598359</v>
          </cell>
          <cell r="CS511">
            <v>2381079</v>
          </cell>
          <cell r="CT511">
            <v>2163799</v>
          </cell>
          <cell r="CU511">
            <v>1946519</v>
          </cell>
          <cell r="CV511">
            <v>450</v>
          </cell>
          <cell r="CW511">
            <v>450</v>
          </cell>
          <cell r="CX511">
            <v>450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350</v>
          </cell>
          <cell r="DW511">
            <v>350</v>
          </cell>
          <cell r="DX511">
            <v>350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45</v>
          </cell>
          <cell r="EJ511">
            <v>45</v>
          </cell>
          <cell r="EK511">
            <v>45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450</v>
          </cell>
          <cell r="EW511">
            <v>450</v>
          </cell>
          <cell r="EX511">
            <v>450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112</v>
          </cell>
          <cell r="FJ511">
            <v>112</v>
          </cell>
          <cell r="FK511">
            <v>112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 t="str">
            <v>Entschuldungsfonds_V.1.2.1_EA_Punkt_mit_Sperrung.fvl</v>
          </cell>
          <cell r="FY511">
            <v>23205004</v>
          </cell>
          <cell r="FZ511">
            <v>23205004</v>
          </cell>
          <cell r="GA511" t="str">
            <v>Ammeldingen/Our</v>
          </cell>
          <cell r="GB511">
            <v>0</v>
          </cell>
          <cell r="GC511" t="str">
            <v>Ortsgemeinde</v>
          </cell>
          <cell r="GD511">
            <v>11</v>
          </cell>
          <cell r="GE511">
            <v>9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232</v>
          </cell>
          <cell r="GN511">
            <v>5</v>
          </cell>
          <cell r="GO511">
            <v>4</v>
          </cell>
          <cell r="GP511">
            <v>526.66666666666663</v>
          </cell>
          <cell r="GQ511">
            <v>263.33333333333331</v>
          </cell>
          <cell r="GR511">
            <v>526.66666666666663</v>
          </cell>
          <cell r="GS511">
            <v>263.33333333333331</v>
          </cell>
          <cell r="GT511">
            <v>526.66666666666663</v>
          </cell>
          <cell r="GU511">
            <v>263.33333333333331</v>
          </cell>
          <cell r="GV511">
            <v>526.66666666666663</v>
          </cell>
          <cell r="GW511">
            <v>263.33333333333331</v>
          </cell>
          <cell r="GX511">
            <v>526.66666666666663</v>
          </cell>
          <cell r="GY511">
            <v>263.33333333333331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</row>
        <row r="512">
          <cell r="A512">
            <v>2248819</v>
          </cell>
          <cell r="B512" t="str">
            <v>23.05.2016</v>
          </cell>
          <cell r="C512" t="str">
            <v>Eifelkreis Bitburg-Prüm</v>
          </cell>
          <cell r="D512">
            <v>23205005</v>
          </cell>
          <cell r="E512" t="str">
            <v>01.01.2012</v>
          </cell>
          <cell r="F512">
            <v>14406</v>
          </cell>
          <cell r="G512">
            <v>11274.13</v>
          </cell>
          <cell r="H512">
            <v>752</v>
          </cell>
          <cell r="I512">
            <v>601.6</v>
          </cell>
          <cell r="J512">
            <v>13804.4</v>
          </cell>
          <cell r="K512" t="str">
            <v>Ammeldingen bei Neuerburg</v>
          </cell>
          <cell r="L512" t="str">
            <v>31.01.2012</v>
          </cell>
          <cell r="M512">
            <v>350</v>
          </cell>
          <cell r="N512">
            <v>380</v>
          </cell>
          <cell r="O512">
            <v>380</v>
          </cell>
          <cell r="P512">
            <v>380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320</v>
          </cell>
          <cell r="V512">
            <v>320</v>
          </cell>
          <cell r="W512">
            <v>320</v>
          </cell>
          <cell r="X512">
            <v>390</v>
          </cell>
          <cell r="Y512">
            <v>0</v>
          </cell>
          <cell r="Z512">
            <v>0</v>
          </cell>
          <cell r="AA512">
            <v>0</v>
          </cell>
          <cell r="AB512">
            <v>70</v>
          </cell>
          <cell r="AC512">
            <v>320</v>
          </cell>
          <cell r="AD512">
            <v>425</v>
          </cell>
          <cell r="AE512">
            <v>450</v>
          </cell>
          <cell r="AF512">
            <v>450</v>
          </cell>
          <cell r="AG512">
            <v>0</v>
          </cell>
          <cell r="AH512">
            <v>87</v>
          </cell>
          <cell r="AI512">
            <v>112</v>
          </cell>
          <cell r="AJ512">
            <v>112</v>
          </cell>
          <cell r="AK512" t="str">
            <v>blasen.alfred@bitburg-pruem.de</v>
          </cell>
          <cell r="AL512" t="str">
            <v>Alfred Blasen</v>
          </cell>
          <cell r="AM512" t="str">
            <v>06561-154701</v>
          </cell>
          <cell r="AN512" t="str">
            <v>23.05.2016</v>
          </cell>
          <cell r="AO512">
            <v>78.260000000000005</v>
          </cell>
          <cell r="AP512">
            <v>71261</v>
          </cell>
          <cell r="AQ512">
            <v>84818</v>
          </cell>
          <cell r="AR512">
            <v>73199</v>
          </cell>
          <cell r="AS512">
            <v>56105</v>
          </cell>
          <cell r="BE512">
            <v>752</v>
          </cell>
          <cell r="BF512">
            <v>752</v>
          </cell>
          <cell r="BG512">
            <v>752</v>
          </cell>
          <cell r="BH512">
            <v>752</v>
          </cell>
          <cell r="BS512">
            <v>601.6</v>
          </cell>
          <cell r="BT512">
            <v>601.6</v>
          </cell>
          <cell r="BU512">
            <v>601.6</v>
          </cell>
          <cell r="BV512">
            <v>601.6</v>
          </cell>
          <cell r="CG512">
            <v>14406</v>
          </cell>
          <cell r="CH512">
            <v>13202.8</v>
          </cell>
          <cell r="CI512">
            <v>12601.2</v>
          </cell>
          <cell r="CJ512">
            <v>11999.6</v>
          </cell>
          <cell r="CK512">
            <v>11398</v>
          </cell>
          <cell r="CV512">
            <v>380</v>
          </cell>
          <cell r="CW512">
            <v>380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390</v>
          </cell>
          <cell r="DW512">
            <v>390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70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450</v>
          </cell>
          <cell r="EW512">
            <v>450</v>
          </cell>
          <cell r="EX512">
            <v>450</v>
          </cell>
          <cell r="EY512">
            <v>450</v>
          </cell>
          <cell r="EZ512">
            <v>450</v>
          </cell>
          <cell r="FA512">
            <v>450</v>
          </cell>
          <cell r="FB512">
            <v>450</v>
          </cell>
          <cell r="FC512">
            <v>450</v>
          </cell>
          <cell r="FD512">
            <v>450</v>
          </cell>
          <cell r="FE512">
            <v>450</v>
          </cell>
          <cell r="FF512">
            <v>450</v>
          </cell>
          <cell r="FG512">
            <v>450</v>
          </cell>
          <cell r="FH512">
            <v>450</v>
          </cell>
          <cell r="FI512">
            <v>112</v>
          </cell>
          <cell r="FJ512">
            <v>112</v>
          </cell>
          <cell r="FK512">
            <v>112</v>
          </cell>
          <cell r="FL512">
            <v>112</v>
          </cell>
          <cell r="FM512">
            <v>112</v>
          </cell>
          <cell r="FN512">
            <v>112</v>
          </cell>
          <cell r="FO512">
            <v>112</v>
          </cell>
          <cell r="FP512">
            <v>112</v>
          </cell>
          <cell r="FQ512">
            <v>112</v>
          </cell>
          <cell r="FR512">
            <v>112</v>
          </cell>
          <cell r="FS512">
            <v>112</v>
          </cell>
          <cell r="FT512">
            <v>112</v>
          </cell>
          <cell r="FU512">
            <v>112</v>
          </cell>
          <cell r="FV512" t="str">
            <v>Entschuldungsfonds_V.1.2.1_EA_Punkt_mit_Sperrung.fvl</v>
          </cell>
          <cell r="FY512">
            <v>23205005</v>
          </cell>
          <cell r="FZ512">
            <v>23205005</v>
          </cell>
          <cell r="GA512" t="str">
            <v>Ammeldingen bei Neuerburg</v>
          </cell>
          <cell r="GB512">
            <v>0</v>
          </cell>
          <cell r="GC512" t="str">
            <v>Ortsgemeinde</v>
          </cell>
          <cell r="GD512">
            <v>270</v>
          </cell>
          <cell r="GE512">
            <v>279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232</v>
          </cell>
          <cell r="GN512">
            <v>5</v>
          </cell>
          <cell r="GO512">
            <v>5</v>
          </cell>
          <cell r="GP512">
            <v>501.33333333333331</v>
          </cell>
          <cell r="GQ512">
            <v>250.66666666666666</v>
          </cell>
          <cell r="GR512">
            <v>501.33333333333331</v>
          </cell>
          <cell r="GS512">
            <v>250.66666666666666</v>
          </cell>
          <cell r="GT512">
            <v>501.33333333333331</v>
          </cell>
          <cell r="GU512">
            <v>250.66666666666666</v>
          </cell>
          <cell r="GV512">
            <v>501.33333333333331</v>
          </cell>
          <cell r="GW512">
            <v>250.66666666666666</v>
          </cell>
          <cell r="GX512">
            <v>501.33333333333331</v>
          </cell>
          <cell r="GY512">
            <v>250.66666666666666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</row>
        <row r="513">
          <cell r="A513">
            <v>2248777</v>
          </cell>
          <cell r="B513" t="str">
            <v>23.05.2016</v>
          </cell>
          <cell r="C513" t="str">
            <v>Eifelkreis Bitburg-Prüm</v>
          </cell>
          <cell r="D513">
            <v>23208331</v>
          </cell>
          <cell r="E513" t="str">
            <v>01.01.2012</v>
          </cell>
          <cell r="F513">
            <v>80811</v>
          </cell>
          <cell r="G513">
            <v>63242.68</v>
          </cell>
          <cell r="H513">
            <v>4216</v>
          </cell>
          <cell r="I513">
            <v>3372.8</v>
          </cell>
          <cell r="J513">
            <v>77438.2</v>
          </cell>
          <cell r="K513" t="str">
            <v>Zendscheid</v>
          </cell>
          <cell r="L513" t="str">
            <v>26.01.2012</v>
          </cell>
          <cell r="M513">
            <v>350</v>
          </cell>
          <cell r="N513">
            <v>360</v>
          </cell>
          <cell r="O513">
            <v>360</v>
          </cell>
          <cell r="P513">
            <v>360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300</v>
          </cell>
          <cell r="V513">
            <v>300</v>
          </cell>
          <cell r="W513">
            <v>300</v>
          </cell>
          <cell r="X513">
            <v>300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320</v>
          </cell>
          <cell r="AD513">
            <v>350</v>
          </cell>
          <cell r="AE513">
            <v>450</v>
          </cell>
          <cell r="AF513">
            <v>450</v>
          </cell>
          <cell r="AG513">
            <v>0</v>
          </cell>
          <cell r="AH513">
            <v>12</v>
          </cell>
          <cell r="AI513">
            <v>112</v>
          </cell>
          <cell r="AJ513">
            <v>112</v>
          </cell>
          <cell r="AK513" t="str">
            <v>blasen.alfred@bitburg-pruem.de</v>
          </cell>
          <cell r="AL513" t="str">
            <v>Alfred Blasen</v>
          </cell>
          <cell r="AM513" t="str">
            <v>06561/154701</v>
          </cell>
          <cell r="AN513" t="str">
            <v>23.05.2016</v>
          </cell>
          <cell r="AO513">
            <v>78.260000000000005</v>
          </cell>
          <cell r="AP513">
            <v>91250</v>
          </cell>
          <cell r="AQ513">
            <v>69364</v>
          </cell>
          <cell r="AR513">
            <v>75778</v>
          </cell>
          <cell r="AS513">
            <v>36230</v>
          </cell>
          <cell r="BE513">
            <v>4216</v>
          </cell>
          <cell r="BF513">
            <v>4216</v>
          </cell>
          <cell r="BG513">
            <v>4216</v>
          </cell>
          <cell r="BH513">
            <v>4216</v>
          </cell>
          <cell r="BS513">
            <v>3372.8</v>
          </cell>
          <cell r="BT513">
            <v>3372.8</v>
          </cell>
          <cell r="BU513">
            <v>3372.8</v>
          </cell>
          <cell r="BV513">
            <v>3372.8</v>
          </cell>
          <cell r="CG513">
            <v>80811</v>
          </cell>
          <cell r="CH513">
            <v>74065.399999999994</v>
          </cell>
          <cell r="CI513">
            <v>70692.600000000006</v>
          </cell>
          <cell r="CJ513">
            <v>67319.8</v>
          </cell>
          <cell r="CK513">
            <v>63947</v>
          </cell>
          <cell r="CV513">
            <v>360</v>
          </cell>
          <cell r="CW513">
            <v>360</v>
          </cell>
          <cell r="CX513">
            <v>360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300</v>
          </cell>
          <cell r="DW513">
            <v>300</v>
          </cell>
          <cell r="DX513">
            <v>300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450</v>
          </cell>
          <cell r="EW513">
            <v>450</v>
          </cell>
          <cell r="EX513">
            <v>450</v>
          </cell>
          <cell r="EY513">
            <v>450</v>
          </cell>
          <cell r="EZ513">
            <v>450</v>
          </cell>
          <cell r="FA513">
            <v>450</v>
          </cell>
          <cell r="FB513">
            <v>450</v>
          </cell>
          <cell r="FC513">
            <v>450</v>
          </cell>
          <cell r="FD513">
            <v>450</v>
          </cell>
          <cell r="FE513">
            <v>450</v>
          </cell>
          <cell r="FF513">
            <v>450</v>
          </cell>
          <cell r="FG513">
            <v>450</v>
          </cell>
          <cell r="FH513">
            <v>450</v>
          </cell>
          <cell r="FI513">
            <v>112</v>
          </cell>
          <cell r="FJ513">
            <v>112</v>
          </cell>
          <cell r="FK513">
            <v>112</v>
          </cell>
          <cell r="FL513">
            <v>112</v>
          </cell>
          <cell r="FM513">
            <v>112</v>
          </cell>
          <cell r="FN513">
            <v>112</v>
          </cell>
          <cell r="FO513">
            <v>112</v>
          </cell>
          <cell r="FP513">
            <v>112</v>
          </cell>
          <cell r="FQ513">
            <v>112</v>
          </cell>
          <cell r="FR513">
            <v>112</v>
          </cell>
          <cell r="FS513">
            <v>112</v>
          </cell>
          <cell r="FT513">
            <v>112</v>
          </cell>
          <cell r="FU513">
            <v>112</v>
          </cell>
          <cell r="FV513" t="str">
            <v>Entschuldungsfonds_V.1.2.1_EA_Punkt_mit_Sperrung.fvl</v>
          </cell>
          <cell r="FY513">
            <v>23208331</v>
          </cell>
          <cell r="FZ513">
            <v>23208331</v>
          </cell>
          <cell r="GA513" t="str">
            <v>Zendscheid</v>
          </cell>
          <cell r="GB513">
            <v>0</v>
          </cell>
          <cell r="GC513" t="str">
            <v>Ortsgemeinde</v>
          </cell>
          <cell r="GD513">
            <v>136</v>
          </cell>
          <cell r="GE513">
            <v>128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232</v>
          </cell>
          <cell r="GN513">
            <v>8</v>
          </cell>
          <cell r="GO513">
            <v>331</v>
          </cell>
          <cell r="GP513">
            <v>2810.6666666666665</v>
          </cell>
          <cell r="GQ513">
            <v>1405.3333333333333</v>
          </cell>
          <cell r="GR513">
            <v>2810.6666666666665</v>
          </cell>
          <cell r="GS513">
            <v>1405.3333333333333</v>
          </cell>
          <cell r="GT513">
            <v>2810.6666666666665</v>
          </cell>
          <cell r="GU513">
            <v>1405.3333333333333</v>
          </cell>
          <cell r="GV513">
            <v>2810.6666666666665</v>
          </cell>
          <cell r="GW513">
            <v>1405.3333333333333</v>
          </cell>
          <cell r="GX513">
            <v>2810.6666666666665</v>
          </cell>
          <cell r="GY513">
            <v>1405.3333333333333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</row>
        <row r="514">
          <cell r="A514">
            <v>2248761</v>
          </cell>
          <cell r="B514" t="str">
            <v>23.05.2016</v>
          </cell>
          <cell r="C514" t="str">
            <v>Eifelkreis Bitburg-Prüm</v>
          </cell>
          <cell r="D514">
            <v>23208135</v>
          </cell>
          <cell r="E514" t="str">
            <v>01.01.2012</v>
          </cell>
          <cell r="F514">
            <v>103023</v>
          </cell>
          <cell r="G514">
            <v>80625.789999999994</v>
          </cell>
          <cell r="H514">
            <v>5375</v>
          </cell>
          <cell r="I514">
            <v>4300</v>
          </cell>
          <cell r="J514">
            <v>98723</v>
          </cell>
          <cell r="K514" t="str">
            <v>Wilsecker</v>
          </cell>
          <cell r="L514" t="str">
            <v>25.01.2012</v>
          </cell>
          <cell r="M514">
            <v>350</v>
          </cell>
          <cell r="N514">
            <v>380</v>
          </cell>
          <cell r="O514">
            <v>380</v>
          </cell>
          <cell r="P514">
            <v>380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300</v>
          </cell>
          <cell r="V514">
            <v>350</v>
          </cell>
          <cell r="W514">
            <v>380</v>
          </cell>
          <cell r="X514">
            <v>380</v>
          </cell>
          <cell r="Y514">
            <v>0</v>
          </cell>
          <cell r="Z514">
            <v>50</v>
          </cell>
          <cell r="AA514">
            <v>80</v>
          </cell>
          <cell r="AB514">
            <v>80</v>
          </cell>
          <cell r="AC514">
            <v>320</v>
          </cell>
          <cell r="AD514">
            <v>370</v>
          </cell>
          <cell r="AE514">
            <v>450</v>
          </cell>
          <cell r="AF514">
            <v>450</v>
          </cell>
          <cell r="AG514">
            <v>0</v>
          </cell>
          <cell r="AH514">
            <v>32</v>
          </cell>
          <cell r="AI514">
            <v>112</v>
          </cell>
          <cell r="AJ514">
            <v>112</v>
          </cell>
          <cell r="AK514" t="str">
            <v>blasen.alfred@bitburg-pruem.de</v>
          </cell>
          <cell r="AL514" t="str">
            <v>Alfred Blasen</v>
          </cell>
          <cell r="AM514" t="str">
            <v>06561/154701</v>
          </cell>
          <cell r="AN514" t="str">
            <v>23.05.2016</v>
          </cell>
          <cell r="AO514">
            <v>78.260000000000005</v>
          </cell>
          <cell r="AP514">
            <v>86667</v>
          </cell>
          <cell r="AQ514">
            <v>63734</v>
          </cell>
          <cell r="AR514">
            <v>79133</v>
          </cell>
          <cell r="AS514">
            <v>53417</v>
          </cell>
          <cell r="BE514">
            <v>5375</v>
          </cell>
          <cell r="BF514">
            <v>5375</v>
          </cell>
          <cell r="BG514">
            <v>5375</v>
          </cell>
          <cell r="BH514">
            <v>5375</v>
          </cell>
          <cell r="BS514">
            <v>4300</v>
          </cell>
          <cell r="BT514">
            <v>4300</v>
          </cell>
          <cell r="BU514">
            <v>4300</v>
          </cell>
          <cell r="BV514">
            <v>4300</v>
          </cell>
          <cell r="CG514">
            <v>103023</v>
          </cell>
          <cell r="CH514">
            <v>94423</v>
          </cell>
          <cell r="CI514">
            <v>90123</v>
          </cell>
          <cell r="CJ514">
            <v>85823</v>
          </cell>
          <cell r="CK514">
            <v>81523</v>
          </cell>
          <cell r="CV514">
            <v>380</v>
          </cell>
          <cell r="CW514">
            <v>380</v>
          </cell>
          <cell r="CX514">
            <v>380</v>
          </cell>
          <cell r="CY514">
            <v>380</v>
          </cell>
          <cell r="CZ514">
            <v>380</v>
          </cell>
          <cell r="DA514">
            <v>380</v>
          </cell>
          <cell r="DB514">
            <v>380</v>
          </cell>
          <cell r="DC514">
            <v>380</v>
          </cell>
          <cell r="DD514">
            <v>380</v>
          </cell>
          <cell r="DE514">
            <v>380</v>
          </cell>
          <cell r="DF514">
            <v>380</v>
          </cell>
          <cell r="DG514">
            <v>380</v>
          </cell>
          <cell r="DH514">
            <v>380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380</v>
          </cell>
          <cell r="DW514">
            <v>380</v>
          </cell>
          <cell r="DX514">
            <v>380</v>
          </cell>
          <cell r="DY514">
            <v>380</v>
          </cell>
          <cell r="DZ514">
            <v>380</v>
          </cell>
          <cell r="EA514">
            <v>380</v>
          </cell>
          <cell r="EB514">
            <v>380</v>
          </cell>
          <cell r="EC514">
            <v>380</v>
          </cell>
          <cell r="ED514">
            <v>380</v>
          </cell>
          <cell r="EE514">
            <v>380</v>
          </cell>
          <cell r="EF514">
            <v>380</v>
          </cell>
          <cell r="EG514">
            <v>380</v>
          </cell>
          <cell r="EH514">
            <v>380</v>
          </cell>
          <cell r="EI514">
            <v>80</v>
          </cell>
          <cell r="EJ514">
            <v>80</v>
          </cell>
          <cell r="EK514">
            <v>80</v>
          </cell>
          <cell r="EL514">
            <v>80</v>
          </cell>
          <cell r="EM514">
            <v>80</v>
          </cell>
          <cell r="EN514">
            <v>80</v>
          </cell>
          <cell r="EO514">
            <v>80</v>
          </cell>
          <cell r="EP514">
            <v>80</v>
          </cell>
          <cell r="EQ514">
            <v>80</v>
          </cell>
          <cell r="ER514">
            <v>80</v>
          </cell>
          <cell r="ES514">
            <v>80</v>
          </cell>
          <cell r="ET514">
            <v>80</v>
          </cell>
          <cell r="EU514">
            <v>80</v>
          </cell>
          <cell r="EV514">
            <v>450</v>
          </cell>
          <cell r="EW514">
            <v>450</v>
          </cell>
          <cell r="EX514">
            <v>450</v>
          </cell>
          <cell r="EY514">
            <v>450</v>
          </cell>
          <cell r="EZ514">
            <v>450</v>
          </cell>
          <cell r="FA514">
            <v>450</v>
          </cell>
          <cell r="FB514">
            <v>450</v>
          </cell>
          <cell r="FC514">
            <v>450</v>
          </cell>
          <cell r="FD514">
            <v>450</v>
          </cell>
          <cell r="FE514">
            <v>450</v>
          </cell>
          <cell r="FF514">
            <v>450</v>
          </cell>
          <cell r="FG514">
            <v>450</v>
          </cell>
          <cell r="FH514">
            <v>450</v>
          </cell>
          <cell r="FI514">
            <v>112</v>
          </cell>
          <cell r="FJ514">
            <v>112</v>
          </cell>
          <cell r="FK514">
            <v>112</v>
          </cell>
          <cell r="FL514">
            <v>112</v>
          </cell>
          <cell r="FM514">
            <v>112</v>
          </cell>
          <cell r="FN514">
            <v>112</v>
          </cell>
          <cell r="FO514">
            <v>112</v>
          </cell>
          <cell r="FP514">
            <v>112</v>
          </cell>
          <cell r="FQ514">
            <v>112</v>
          </cell>
          <cell r="FR514">
            <v>112</v>
          </cell>
          <cell r="FS514">
            <v>112</v>
          </cell>
          <cell r="FT514">
            <v>112</v>
          </cell>
          <cell r="FU514">
            <v>112</v>
          </cell>
          <cell r="FV514" t="str">
            <v>Entschuldungsfonds_V.1.2.1_EA_Punkt_mit_Sperrung.fvl</v>
          </cell>
          <cell r="FY514">
            <v>23208135</v>
          </cell>
          <cell r="FZ514">
            <v>23208135</v>
          </cell>
          <cell r="GA514" t="str">
            <v>Wilsecker</v>
          </cell>
          <cell r="GB514">
            <v>0</v>
          </cell>
          <cell r="GC514" t="str">
            <v>Ortsgemeinde</v>
          </cell>
          <cell r="GD514">
            <v>191</v>
          </cell>
          <cell r="GE514">
            <v>193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232</v>
          </cell>
          <cell r="GN514">
            <v>8</v>
          </cell>
          <cell r="GO514">
            <v>135</v>
          </cell>
          <cell r="GP514">
            <v>3583.3333333333335</v>
          </cell>
          <cell r="GQ514">
            <v>1791.6666666666667</v>
          </cell>
          <cell r="GR514">
            <v>3583.3333333333335</v>
          </cell>
          <cell r="GS514">
            <v>1791.6666666666667</v>
          </cell>
          <cell r="GT514">
            <v>3583.3333333333335</v>
          </cell>
          <cell r="GU514">
            <v>1791.6666666666667</v>
          </cell>
          <cell r="GV514">
            <v>3583.3333333333335</v>
          </cell>
          <cell r="GW514">
            <v>1791.6666666666667</v>
          </cell>
          <cell r="GX514">
            <v>3583.3333333333335</v>
          </cell>
          <cell r="GY514">
            <v>1791.6666666666667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</row>
        <row r="515">
          <cell r="A515">
            <v>2248747</v>
          </cell>
          <cell r="B515" t="str">
            <v>23.05.2016</v>
          </cell>
          <cell r="C515" t="str">
            <v>Eifelkreis Bitburg-Prüm</v>
          </cell>
          <cell r="D515">
            <v>23208113</v>
          </cell>
          <cell r="E515" t="str">
            <v>01.01.2012</v>
          </cell>
          <cell r="F515">
            <v>192174</v>
          </cell>
          <cell r="G515">
            <v>150395.37</v>
          </cell>
          <cell r="H515">
            <v>10026</v>
          </cell>
          <cell r="I515">
            <v>8020.8</v>
          </cell>
          <cell r="J515">
            <v>184153.2</v>
          </cell>
          <cell r="K515" t="str">
            <v>Sankt Thomas</v>
          </cell>
          <cell r="L515" t="str">
            <v>26.01.2012</v>
          </cell>
          <cell r="M515">
            <v>350</v>
          </cell>
          <cell r="N515">
            <v>380</v>
          </cell>
          <cell r="O515">
            <v>380</v>
          </cell>
          <cell r="P515">
            <v>380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290</v>
          </cell>
          <cell r="V515">
            <v>390</v>
          </cell>
          <cell r="W515">
            <v>390</v>
          </cell>
          <cell r="X515">
            <v>390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320</v>
          </cell>
          <cell r="AD515">
            <v>390</v>
          </cell>
          <cell r="AE515">
            <v>450</v>
          </cell>
          <cell r="AF515">
            <v>450</v>
          </cell>
          <cell r="AG515">
            <v>0</v>
          </cell>
          <cell r="AH515">
            <v>52</v>
          </cell>
          <cell r="AI515">
            <v>112</v>
          </cell>
          <cell r="AJ515">
            <v>112</v>
          </cell>
          <cell r="AK515" t="str">
            <v>blasen.alfred@bitburg-pruem.de</v>
          </cell>
          <cell r="AL515" t="str">
            <v>Alfred Blasen</v>
          </cell>
          <cell r="AM515" t="str">
            <v>06561/154701</v>
          </cell>
          <cell r="AN515" t="str">
            <v>23.05.2016</v>
          </cell>
          <cell r="AO515">
            <v>78.260000000000005</v>
          </cell>
          <cell r="AP515">
            <v>321917</v>
          </cell>
          <cell r="AQ515">
            <v>329635</v>
          </cell>
          <cell r="AR515">
            <v>363996</v>
          </cell>
          <cell r="AS515">
            <v>378162</v>
          </cell>
          <cell r="BE515">
            <v>10026</v>
          </cell>
          <cell r="BF515">
            <v>10026</v>
          </cell>
          <cell r="BG515">
            <v>10026</v>
          </cell>
          <cell r="BH515">
            <v>10026</v>
          </cell>
          <cell r="BS515">
            <v>8020.8</v>
          </cell>
          <cell r="BT515">
            <v>8020.8</v>
          </cell>
          <cell r="BU515">
            <v>8020.8</v>
          </cell>
          <cell r="BV515">
            <v>8020.8</v>
          </cell>
          <cell r="CG515">
            <v>192174</v>
          </cell>
          <cell r="CH515">
            <v>176132.4</v>
          </cell>
          <cell r="CI515">
            <v>168111.6</v>
          </cell>
          <cell r="CJ515">
            <v>160090.79999999999</v>
          </cell>
          <cell r="CK515">
            <v>152070</v>
          </cell>
          <cell r="CV515">
            <v>380</v>
          </cell>
          <cell r="CW515">
            <v>380</v>
          </cell>
          <cell r="CX515">
            <v>380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390</v>
          </cell>
          <cell r="DW515">
            <v>390</v>
          </cell>
          <cell r="DX515">
            <v>390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450</v>
          </cell>
          <cell r="EW515">
            <v>450</v>
          </cell>
          <cell r="EX515">
            <v>450</v>
          </cell>
          <cell r="EY515">
            <v>450</v>
          </cell>
          <cell r="EZ515">
            <v>450</v>
          </cell>
          <cell r="FA515">
            <v>450</v>
          </cell>
          <cell r="FB515">
            <v>450</v>
          </cell>
          <cell r="FC515">
            <v>450</v>
          </cell>
          <cell r="FD515">
            <v>450</v>
          </cell>
          <cell r="FE515">
            <v>450</v>
          </cell>
          <cell r="FF515">
            <v>450</v>
          </cell>
          <cell r="FG515">
            <v>450</v>
          </cell>
          <cell r="FH515">
            <v>450</v>
          </cell>
          <cell r="FI515">
            <v>112</v>
          </cell>
          <cell r="FJ515">
            <v>112</v>
          </cell>
          <cell r="FK515">
            <v>112</v>
          </cell>
          <cell r="FL515">
            <v>112</v>
          </cell>
          <cell r="FM515">
            <v>112</v>
          </cell>
          <cell r="FN515">
            <v>112</v>
          </cell>
          <cell r="FO515">
            <v>112</v>
          </cell>
          <cell r="FP515">
            <v>112</v>
          </cell>
          <cell r="FQ515">
            <v>112</v>
          </cell>
          <cell r="FR515">
            <v>112</v>
          </cell>
          <cell r="FS515">
            <v>112</v>
          </cell>
          <cell r="FT515">
            <v>112</v>
          </cell>
          <cell r="FU515">
            <v>112</v>
          </cell>
          <cell r="FV515" t="str">
            <v>Entschuldungsfonds_V.1.2.1_EA_Punkt_mit_Sperrung.fvl</v>
          </cell>
          <cell r="FY515">
            <v>23208113</v>
          </cell>
          <cell r="FZ515">
            <v>23208113</v>
          </cell>
          <cell r="GA515" t="str">
            <v>Sankt Thomas</v>
          </cell>
          <cell r="GB515">
            <v>0</v>
          </cell>
          <cell r="GC515" t="str">
            <v>Ortsgemeinde</v>
          </cell>
          <cell r="GD515">
            <v>296</v>
          </cell>
          <cell r="GE515">
            <v>300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0</v>
          </cell>
          <cell r="GK515">
            <v>0</v>
          </cell>
          <cell r="GL515">
            <v>0</v>
          </cell>
          <cell r="GM515">
            <v>232</v>
          </cell>
          <cell r="GN515">
            <v>8</v>
          </cell>
          <cell r="GO515">
            <v>113</v>
          </cell>
          <cell r="GP515">
            <v>6684</v>
          </cell>
          <cell r="GQ515">
            <v>3342</v>
          </cell>
          <cell r="GR515">
            <v>6684</v>
          </cell>
          <cell r="GS515">
            <v>3342</v>
          </cell>
          <cell r="GT515">
            <v>6684</v>
          </cell>
          <cell r="GU515">
            <v>3342</v>
          </cell>
          <cell r="GV515">
            <v>6684</v>
          </cell>
          <cell r="GW515">
            <v>3342</v>
          </cell>
          <cell r="GX515">
            <v>6684</v>
          </cell>
          <cell r="GY515">
            <v>3342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</row>
        <row r="516">
          <cell r="A516">
            <v>2248731</v>
          </cell>
          <cell r="B516" t="str">
            <v>23.05.2016</v>
          </cell>
          <cell r="C516" t="str">
            <v>Eifelkreis Bitburg-Prüm</v>
          </cell>
          <cell r="D516">
            <v>23208101</v>
          </cell>
          <cell r="E516" t="str">
            <v>01.01.2012</v>
          </cell>
          <cell r="F516">
            <v>67103</v>
          </cell>
          <cell r="G516">
            <v>52514.8</v>
          </cell>
          <cell r="H516">
            <v>3501</v>
          </cell>
          <cell r="I516">
            <v>2800.8</v>
          </cell>
          <cell r="J516">
            <v>64302.2</v>
          </cell>
          <cell r="K516" t="str">
            <v>Orsfeld</v>
          </cell>
          <cell r="L516" t="str">
            <v>15.05.2012</v>
          </cell>
          <cell r="M516">
            <v>352</v>
          </cell>
          <cell r="N516">
            <v>352</v>
          </cell>
          <cell r="O516">
            <v>352</v>
          </cell>
          <cell r="P516">
            <v>360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300</v>
          </cell>
          <cell r="V516">
            <v>300</v>
          </cell>
          <cell r="W516">
            <v>400</v>
          </cell>
          <cell r="X516">
            <v>400</v>
          </cell>
          <cell r="Y516">
            <v>0</v>
          </cell>
          <cell r="Z516">
            <v>0</v>
          </cell>
          <cell r="AA516">
            <v>100</v>
          </cell>
          <cell r="AB516">
            <v>100</v>
          </cell>
          <cell r="AC516">
            <v>320</v>
          </cell>
          <cell r="AD516">
            <v>320</v>
          </cell>
          <cell r="AE516">
            <v>450</v>
          </cell>
          <cell r="AF516">
            <v>450</v>
          </cell>
          <cell r="AG516">
            <v>0</v>
          </cell>
          <cell r="AH516">
            <v>0</v>
          </cell>
          <cell r="AI516">
            <v>112</v>
          </cell>
          <cell r="AJ516">
            <v>112</v>
          </cell>
          <cell r="AK516" t="str">
            <v>blasen.alfred@bitburg-pruem.de</v>
          </cell>
          <cell r="AL516" t="str">
            <v>Alfred Blasen</v>
          </cell>
          <cell r="AM516" t="str">
            <v>06561/154701</v>
          </cell>
          <cell r="AN516" t="str">
            <v>23.05.2016</v>
          </cell>
          <cell r="AO516">
            <v>78.260000000000005</v>
          </cell>
          <cell r="AP516">
            <v>37667</v>
          </cell>
          <cell r="AQ516">
            <v>20614</v>
          </cell>
          <cell r="AR516">
            <v>128669</v>
          </cell>
          <cell r="AS516">
            <v>116819</v>
          </cell>
          <cell r="BE516">
            <v>3501</v>
          </cell>
          <cell r="BF516">
            <v>3501</v>
          </cell>
          <cell r="BG516">
            <v>3501</v>
          </cell>
          <cell r="BH516">
            <v>3501</v>
          </cell>
          <cell r="BS516">
            <v>2800.8</v>
          </cell>
          <cell r="BT516">
            <v>2800.8</v>
          </cell>
          <cell r="BU516">
            <v>2800.8</v>
          </cell>
          <cell r="BV516">
            <v>2800.8</v>
          </cell>
          <cell r="CG516">
            <v>67103</v>
          </cell>
          <cell r="CH516">
            <v>61501.4</v>
          </cell>
          <cell r="CI516">
            <v>58700.6</v>
          </cell>
          <cell r="CJ516">
            <v>55899.8</v>
          </cell>
          <cell r="CK516">
            <v>53099</v>
          </cell>
          <cell r="CV516">
            <v>360</v>
          </cell>
          <cell r="CW516">
            <v>360</v>
          </cell>
          <cell r="CX516">
            <v>360</v>
          </cell>
          <cell r="CY516">
            <v>360</v>
          </cell>
          <cell r="CZ516">
            <v>360</v>
          </cell>
          <cell r="DA516">
            <v>360</v>
          </cell>
          <cell r="DB516">
            <v>360</v>
          </cell>
          <cell r="DC516">
            <v>360</v>
          </cell>
          <cell r="DD516">
            <v>360</v>
          </cell>
          <cell r="DE516">
            <v>360</v>
          </cell>
          <cell r="DF516">
            <v>360</v>
          </cell>
          <cell r="DG516">
            <v>360</v>
          </cell>
          <cell r="DH516">
            <v>360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400</v>
          </cell>
          <cell r="DW516">
            <v>400</v>
          </cell>
          <cell r="DX516">
            <v>400</v>
          </cell>
          <cell r="DY516">
            <v>400</v>
          </cell>
          <cell r="DZ516">
            <v>400</v>
          </cell>
          <cell r="EA516">
            <v>400</v>
          </cell>
          <cell r="EB516">
            <v>400</v>
          </cell>
          <cell r="EC516">
            <v>400</v>
          </cell>
          <cell r="ED516">
            <v>400</v>
          </cell>
          <cell r="EE516">
            <v>400</v>
          </cell>
          <cell r="EF516">
            <v>400</v>
          </cell>
          <cell r="EG516">
            <v>400</v>
          </cell>
          <cell r="EH516">
            <v>400</v>
          </cell>
          <cell r="EI516">
            <v>100</v>
          </cell>
          <cell r="EJ516">
            <v>100</v>
          </cell>
          <cell r="EK516">
            <v>100</v>
          </cell>
          <cell r="EL516">
            <v>100</v>
          </cell>
          <cell r="EM516">
            <v>100</v>
          </cell>
          <cell r="EN516">
            <v>100</v>
          </cell>
          <cell r="EO516">
            <v>100</v>
          </cell>
          <cell r="EP516">
            <v>100</v>
          </cell>
          <cell r="EQ516">
            <v>100</v>
          </cell>
          <cell r="ER516">
            <v>100</v>
          </cell>
          <cell r="ES516">
            <v>100</v>
          </cell>
          <cell r="ET516">
            <v>100</v>
          </cell>
          <cell r="EU516">
            <v>100</v>
          </cell>
          <cell r="EV516">
            <v>450</v>
          </cell>
          <cell r="EW516">
            <v>450</v>
          </cell>
          <cell r="EX516">
            <v>450</v>
          </cell>
          <cell r="EY516">
            <v>450</v>
          </cell>
          <cell r="EZ516">
            <v>450</v>
          </cell>
          <cell r="FA516">
            <v>450</v>
          </cell>
          <cell r="FB516">
            <v>450</v>
          </cell>
          <cell r="FC516">
            <v>450</v>
          </cell>
          <cell r="FD516">
            <v>450</v>
          </cell>
          <cell r="FE516">
            <v>450</v>
          </cell>
          <cell r="FF516">
            <v>450</v>
          </cell>
          <cell r="FG516">
            <v>450</v>
          </cell>
          <cell r="FH516">
            <v>450</v>
          </cell>
          <cell r="FI516">
            <v>112</v>
          </cell>
          <cell r="FJ516">
            <v>112</v>
          </cell>
          <cell r="FK516">
            <v>112</v>
          </cell>
          <cell r="FL516">
            <v>112</v>
          </cell>
          <cell r="FM516">
            <v>112</v>
          </cell>
          <cell r="FN516">
            <v>112</v>
          </cell>
          <cell r="FO516">
            <v>112</v>
          </cell>
          <cell r="FP516">
            <v>112</v>
          </cell>
          <cell r="FQ516">
            <v>112</v>
          </cell>
          <cell r="FR516">
            <v>112</v>
          </cell>
          <cell r="FS516">
            <v>112</v>
          </cell>
          <cell r="FT516">
            <v>112</v>
          </cell>
          <cell r="FU516">
            <v>112</v>
          </cell>
          <cell r="FV516" t="str">
            <v>Entschuldungsfonds_V.1.2.1_EA_Punkt_mit_Sperrung.fvl</v>
          </cell>
          <cell r="FY516">
            <v>23208101</v>
          </cell>
          <cell r="FZ516">
            <v>23208101</v>
          </cell>
          <cell r="GA516" t="str">
            <v>Orsfeld</v>
          </cell>
          <cell r="GB516" t="str">
            <v>1/3-Grenze unterschritten - weitere Teilnahme</v>
          </cell>
          <cell r="GC516" t="str">
            <v>Ortsgemeinde</v>
          </cell>
          <cell r="GD516">
            <v>155</v>
          </cell>
          <cell r="GE516">
            <v>155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0</v>
          </cell>
          <cell r="GK516">
            <v>0</v>
          </cell>
          <cell r="GL516">
            <v>0</v>
          </cell>
          <cell r="GM516">
            <v>232</v>
          </cell>
          <cell r="GN516">
            <v>8</v>
          </cell>
          <cell r="GO516">
            <v>101</v>
          </cell>
          <cell r="GP516">
            <v>2334</v>
          </cell>
          <cell r="GQ516">
            <v>1167</v>
          </cell>
          <cell r="GR516">
            <v>2334</v>
          </cell>
          <cell r="GS516">
            <v>1167</v>
          </cell>
          <cell r="GT516">
            <v>2334</v>
          </cell>
          <cell r="GU516">
            <v>1167</v>
          </cell>
          <cell r="GV516">
            <v>2334</v>
          </cell>
          <cell r="GW516">
            <v>1167</v>
          </cell>
          <cell r="GX516">
            <v>2334</v>
          </cell>
          <cell r="GY516">
            <v>1167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</row>
        <row r="517">
          <cell r="A517">
            <v>2248658</v>
          </cell>
          <cell r="B517" t="str">
            <v>23.05.2016</v>
          </cell>
          <cell r="C517" t="str">
            <v>Eifelkreis Bitburg-Prüm</v>
          </cell>
          <cell r="D517">
            <v>23208273</v>
          </cell>
          <cell r="E517" t="str">
            <v>01.01.2012</v>
          </cell>
          <cell r="F517">
            <v>201863</v>
          </cell>
          <cell r="G517">
            <v>157977.98000000001</v>
          </cell>
          <cell r="H517">
            <v>10532</v>
          </cell>
          <cell r="I517">
            <v>8425.6</v>
          </cell>
          <cell r="J517">
            <v>193437.4</v>
          </cell>
          <cell r="K517" t="str">
            <v>Neuheilenbach</v>
          </cell>
          <cell r="L517" t="str">
            <v>25.01.2012</v>
          </cell>
          <cell r="M517">
            <v>350</v>
          </cell>
          <cell r="N517">
            <v>380</v>
          </cell>
          <cell r="O517">
            <v>380</v>
          </cell>
          <cell r="P517">
            <v>380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350</v>
          </cell>
          <cell r="V517">
            <v>400</v>
          </cell>
          <cell r="W517">
            <v>400</v>
          </cell>
          <cell r="X517">
            <v>400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350</v>
          </cell>
          <cell r="AD517">
            <v>400</v>
          </cell>
          <cell r="AE517">
            <v>450</v>
          </cell>
          <cell r="AF517">
            <v>450</v>
          </cell>
          <cell r="AG517">
            <v>0</v>
          </cell>
          <cell r="AH517">
            <v>50</v>
          </cell>
          <cell r="AI517">
            <v>100</v>
          </cell>
          <cell r="AJ517">
            <v>100</v>
          </cell>
          <cell r="AK517" t="str">
            <v>blasen.alfred@bitburg-pruem.de</v>
          </cell>
          <cell r="AL517" t="str">
            <v>Alfred Blasen</v>
          </cell>
          <cell r="AM517" t="str">
            <v>06561/154701</v>
          </cell>
          <cell r="AN517" t="str">
            <v>23.05.2016</v>
          </cell>
          <cell r="AO517">
            <v>78.260000000000005</v>
          </cell>
          <cell r="AP517">
            <v>216920</v>
          </cell>
          <cell r="AQ517">
            <v>209480</v>
          </cell>
          <cell r="AR517">
            <v>125146</v>
          </cell>
          <cell r="AS517">
            <v>132901</v>
          </cell>
          <cell r="BE517">
            <v>10532</v>
          </cell>
          <cell r="BF517">
            <v>10532</v>
          </cell>
          <cell r="BG517">
            <v>10532</v>
          </cell>
          <cell r="BH517">
            <v>10532</v>
          </cell>
          <cell r="BS517">
            <v>8425.6</v>
          </cell>
          <cell r="BT517">
            <v>8425.6</v>
          </cell>
          <cell r="BU517">
            <v>8425.6</v>
          </cell>
          <cell r="BV517">
            <v>8425.6</v>
          </cell>
          <cell r="CG517">
            <v>201863</v>
          </cell>
          <cell r="CH517">
            <v>185011.8</v>
          </cell>
          <cell r="CI517">
            <v>176586.2</v>
          </cell>
          <cell r="CJ517">
            <v>168160.6</v>
          </cell>
          <cell r="CK517">
            <v>159735</v>
          </cell>
          <cell r="CV517">
            <v>380</v>
          </cell>
          <cell r="CW517">
            <v>380</v>
          </cell>
          <cell r="CX517">
            <v>380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400</v>
          </cell>
          <cell r="DW517">
            <v>400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450</v>
          </cell>
          <cell r="EW517">
            <v>450</v>
          </cell>
          <cell r="EX517">
            <v>450</v>
          </cell>
          <cell r="EY517">
            <v>450</v>
          </cell>
          <cell r="EZ517">
            <v>450</v>
          </cell>
          <cell r="FA517">
            <v>450</v>
          </cell>
          <cell r="FB517">
            <v>450</v>
          </cell>
          <cell r="FC517">
            <v>450</v>
          </cell>
          <cell r="FD517">
            <v>450</v>
          </cell>
          <cell r="FE517">
            <v>450</v>
          </cell>
          <cell r="FF517">
            <v>450</v>
          </cell>
          <cell r="FG517">
            <v>450</v>
          </cell>
          <cell r="FH517">
            <v>450</v>
          </cell>
          <cell r="FI517">
            <v>100</v>
          </cell>
          <cell r="FJ517">
            <v>100</v>
          </cell>
          <cell r="FK517">
            <v>100</v>
          </cell>
          <cell r="FL517">
            <v>100</v>
          </cell>
          <cell r="FM517">
            <v>100</v>
          </cell>
          <cell r="FN517">
            <v>100</v>
          </cell>
          <cell r="FO517">
            <v>100</v>
          </cell>
          <cell r="FP517">
            <v>100</v>
          </cell>
          <cell r="FQ517">
            <v>100</v>
          </cell>
          <cell r="FR517">
            <v>100</v>
          </cell>
          <cell r="FS517">
            <v>100</v>
          </cell>
          <cell r="FT517">
            <v>100</v>
          </cell>
          <cell r="FU517">
            <v>100</v>
          </cell>
          <cell r="FV517" t="str">
            <v>Entschuldungsfonds_V.1.2.1_EA_Punkt_mit_Sperrung.fvl</v>
          </cell>
          <cell r="FY517">
            <v>23208273</v>
          </cell>
          <cell r="FZ517">
            <v>23208273</v>
          </cell>
          <cell r="GA517" t="str">
            <v>Neuheilenbach</v>
          </cell>
          <cell r="GB517">
            <v>0</v>
          </cell>
          <cell r="GC517" t="str">
            <v>Ortsgemeinde</v>
          </cell>
          <cell r="GD517">
            <v>255</v>
          </cell>
          <cell r="GE517">
            <v>235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232</v>
          </cell>
          <cell r="GN517">
            <v>8</v>
          </cell>
          <cell r="GO517">
            <v>273</v>
          </cell>
          <cell r="GP517">
            <v>7021.333333333333</v>
          </cell>
          <cell r="GQ517">
            <v>3510.6666666666665</v>
          </cell>
          <cell r="GR517">
            <v>7021.333333333333</v>
          </cell>
          <cell r="GS517">
            <v>3510.6666666666665</v>
          </cell>
          <cell r="GT517">
            <v>7021.333333333333</v>
          </cell>
          <cell r="GU517">
            <v>3510.6666666666665</v>
          </cell>
          <cell r="GV517">
            <v>7021.333333333333</v>
          </cell>
          <cell r="GW517">
            <v>3510.6666666666665</v>
          </cell>
          <cell r="GX517">
            <v>7021.333333333333</v>
          </cell>
          <cell r="GY517">
            <v>3510.6666666666665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</row>
        <row r="518">
          <cell r="A518">
            <v>2248305</v>
          </cell>
          <cell r="B518" t="str">
            <v>20.05.2016</v>
          </cell>
          <cell r="C518" t="str">
            <v>Mainz-Bingen</v>
          </cell>
          <cell r="D518">
            <v>33907028</v>
          </cell>
          <cell r="E518" t="str">
            <v>01.01.2013 mit Nachholung 2012</v>
          </cell>
          <cell r="F518">
            <v>313935</v>
          </cell>
          <cell r="G518">
            <v>245685.53</v>
          </cell>
          <cell r="H518">
            <v>0</v>
          </cell>
          <cell r="I518">
            <v>0</v>
          </cell>
          <cell r="J518">
            <v>313935</v>
          </cell>
          <cell r="K518" t="str">
            <v>Hillesheim</v>
          </cell>
          <cell r="L518" t="str">
            <v>23.05.2013</v>
          </cell>
          <cell r="M518">
            <v>340</v>
          </cell>
          <cell r="N518">
            <v>340</v>
          </cell>
          <cell r="O518">
            <v>340</v>
          </cell>
          <cell r="P518">
            <v>340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280</v>
          </cell>
          <cell r="V518">
            <v>300</v>
          </cell>
          <cell r="W518">
            <v>300</v>
          </cell>
          <cell r="X518">
            <v>325</v>
          </cell>
          <cell r="Y518">
            <v>0</v>
          </cell>
          <cell r="Z518">
            <v>0</v>
          </cell>
          <cell r="AA518">
            <v>0</v>
          </cell>
          <cell r="AB518">
            <v>40</v>
          </cell>
          <cell r="AC518">
            <v>340</v>
          </cell>
          <cell r="AD518">
            <v>360</v>
          </cell>
          <cell r="AE518">
            <v>360</v>
          </cell>
          <cell r="AF518">
            <v>385</v>
          </cell>
          <cell r="AG518">
            <v>0</v>
          </cell>
          <cell r="AH518">
            <v>0</v>
          </cell>
          <cell r="AI518">
            <v>0</v>
          </cell>
          <cell r="AJ518">
            <v>47</v>
          </cell>
          <cell r="AK518" t="str">
            <v>buch.michael@mainz-bingen.de</v>
          </cell>
          <cell r="AL518" t="str">
            <v>Herr Buch</v>
          </cell>
          <cell r="AM518" t="str">
            <v>06132/787-5180</v>
          </cell>
          <cell r="AN518" t="str">
            <v>20.05.2016</v>
          </cell>
          <cell r="AO518">
            <v>78.260000000000005</v>
          </cell>
          <cell r="AP518">
            <v>445466</v>
          </cell>
          <cell r="AQ518">
            <v>513300</v>
          </cell>
          <cell r="AR518">
            <v>426817</v>
          </cell>
          <cell r="AS518">
            <v>438441</v>
          </cell>
          <cell r="BE518">
            <v>17549</v>
          </cell>
          <cell r="BF518">
            <v>17549</v>
          </cell>
          <cell r="BG518">
            <v>17549</v>
          </cell>
          <cell r="BH518">
            <v>17549</v>
          </cell>
          <cell r="BS518">
            <v>14039</v>
          </cell>
          <cell r="BT518">
            <v>14039</v>
          </cell>
          <cell r="BU518">
            <v>14039</v>
          </cell>
          <cell r="BV518">
            <v>14039</v>
          </cell>
          <cell r="CG518">
            <v>313935</v>
          </cell>
          <cell r="CH518">
            <v>299896</v>
          </cell>
          <cell r="CI518">
            <v>285857</v>
          </cell>
          <cell r="CJ518">
            <v>271818</v>
          </cell>
          <cell r="CK518">
            <v>257779</v>
          </cell>
          <cell r="CV518">
            <v>340</v>
          </cell>
          <cell r="CW518">
            <v>340</v>
          </cell>
          <cell r="CX518">
            <v>340</v>
          </cell>
          <cell r="CY518">
            <v>340</v>
          </cell>
          <cell r="CZ518">
            <v>340</v>
          </cell>
          <cell r="DA518">
            <v>340</v>
          </cell>
          <cell r="DB518">
            <v>340</v>
          </cell>
          <cell r="DC518">
            <v>340</v>
          </cell>
          <cell r="DD518">
            <v>340</v>
          </cell>
          <cell r="DE518">
            <v>340</v>
          </cell>
          <cell r="DF518">
            <v>340</v>
          </cell>
          <cell r="DG518">
            <v>340</v>
          </cell>
          <cell r="DH518">
            <v>340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325</v>
          </cell>
          <cell r="DW518">
            <v>325</v>
          </cell>
          <cell r="DX518">
            <v>325</v>
          </cell>
          <cell r="DY518">
            <v>325</v>
          </cell>
          <cell r="DZ518">
            <v>325</v>
          </cell>
          <cell r="EA518">
            <v>325</v>
          </cell>
          <cell r="EB518">
            <v>325</v>
          </cell>
          <cell r="EC518">
            <v>325</v>
          </cell>
          <cell r="ED518">
            <v>325</v>
          </cell>
          <cell r="EE518">
            <v>325</v>
          </cell>
          <cell r="EF518">
            <v>325</v>
          </cell>
          <cell r="EG518">
            <v>325</v>
          </cell>
          <cell r="EH518">
            <v>325</v>
          </cell>
          <cell r="EI518">
            <v>25</v>
          </cell>
          <cell r="EJ518">
            <v>25</v>
          </cell>
          <cell r="EK518">
            <v>25</v>
          </cell>
          <cell r="EL518">
            <v>25</v>
          </cell>
          <cell r="EM518">
            <v>25</v>
          </cell>
          <cell r="EN518">
            <v>25</v>
          </cell>
          <cell r="EO518">
            <v>25</v>
          </cell>
          <cell r="EP518">
            <v>25</v>
          </cell>
          <cell r="EQ518">
            <v>25</v>
          </cell>
          <cell r="ER518">
            <v>25</v>
          </cell>
          <cell r="ES518">
            <v>25</v>
          </cell>
          <cell r="ET518">
            <v>25</v>
          </cell>
          <cell r="EU518">
            <v>25</v>
          </cell>
          <cell r="EV518">
            <v>385</v>
          </cell>
          <cell r="EW518">
            <v>385</v>
          </cell>
          <cell r="EX518">
            <v>385</v>
          </cell>
          <cell r="EY518">
            <v>385</v>
          </cell>
          <cell r="EZ518">
            <v>385</v>
          </cell>
          <cell r="FA518">
            <v>385</v>
          </cell>
          <cell r="FB518">
            <v>385</v>
          </cell>
          <cell r="FC518">
            <v>385</v>
          </cell>
          <cell r="FD518">
            <v>385</v>
          </cell>
          <cell r="FE518">
            <v>385</v>
          </cell>
          <cell r="FF518">
            <v>385</v>
          </cell>
          <cell r="FG518">
            <v>385</v>
          </cell>
          <cell r="FH518">
            <v>385</v>
          </cell>
          <cell r="FI518">
            <v>20</v>
          </cell>
          <cell r="FJ518">
            <v>20</v>
          </cell>
          <cell r="FK518">
            <v>20</v>
          </cell>
          <cell r="FL518">
            <v>20</v>
          </cell>
          <cell r="FM518">
            <v>20</v>
          </cell>
          <cell r="FN518">
            <v>20</v>
          </cell>
          <cell r="FO518">
            <v>20</v>
          </cell>
          <cell r="FP518">
            <v>20</v>
          </cell>
          <cell r="FQ518">
            <v>20</v>
          </cell>
          <cell r="FR518">
            <v>20</v>
          </cell>
          <cell r="FS518">
            <v>20</v>
          </cell>
          <cell r="FT518">
            <v>20</v>
          </cell>
          <cell r="FU518">
            <v>20</v>
          </cell>
          <cell r="FV518" t="str">
            <v>Entschuldungsfonds_V.1.2.1_EA_Punkt_mit_Sperrung.fvl</v>
          </cell>
          <cell r="FY518">
            <v>33907028</v>
          </cell>
          <cell r="FZ518">
            <v>33907028</v>
          </cell>
          <cell r="GA518" t="str">
            <v>Hillesheim</v>
          </cell>
          <cell r="GB518">
            <v>0</v>
          </cell>
          <cell r="GC518" t="str">
            <v>Ortsgemeinde</v>
          </cell>
          <cell r="GD518">
            <v>594</v>
          </cell>
          <cell r="GE518">
            <v>588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339</v>
          </cell>
          <cell r="GN518">
            <v>7</v>
          </cell>
          <cell r="GO518">
            <v>28</v>
          </cell>
          <cell r="GP518">
            <v>0</v>
          </cell>
          <cell r="GQ518">
            <v>0</v>
          </cell>
          <cell r="GR518">
            <v>11699.333333333334</v>
          </cell>
          <cell r="GS518">
            <v>5849.666666666667</v>
          </cell>
          <cell r="GT518">
            <v>11699.333333333334</v>
          </cell>
          <cell r="GU518">
            <v>5849.666666666667</v>
          </cell>
          <cell r="GV518">
            <v>11699.333333333334</v>
          </cell>
          <cell r="GW518">
            <v>5849.666666666667</v>
          </cell>
          <cell r="GX518">
            <v>11699.333333333334</v>
          </cell>
          <cell r="GY518">
            <v>5849.666666666667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</row>
        <row r="519">
          <cell r="A519">
            <v>2248107</v>
          </cell>
          <cell r="B519" t="str">
            <v>20.05.2016</v>
          </cell>
          <cell r="C519" t="str">
            <v>Eifelkreis Bitburg-Prüm</v>
          </cell>
          <cell r="D519">
            <v>23208087</v>
          </cell>
          <cell r="E519" t="str">
            <v>01.01.2012</v>
          </cell>
          <cell r="F519">
            <v>324083</v>
          </cell>
          <cell r="G519">
            <v>253627.35</v>
          </cell>
          <cell r="H519">
            <v>16908</v>
          </cell>
          <cell r="I519">
            <v>13526.4</v>
          </cell>
          <cell r="J519">
            <v>310556.59999999998</v>
          </cell>
          <cell r="K519" t="str">
            <v>Neidenbach</v>
          </cell>
          <cell r="L519" t="str">
            <v>25.01.2012</v>
          </cell>
          <cell r="M519">
            <v>350</v>
          </cell>
          <cell r="N519">
            <v>360</v>
          </cell>
          <cell r="O519">
            <v>360</v>
          </cell>
          <cell r="P519">
            <v>360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300</v>
          </cell>
          <cell r="V519">
            <v>380</v>
          </cell>
          <cell r="W519">
            <v>380</v>
          </cell>
          <cell r="X519">
            <v>380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320</v>
          </cell>
          <cell r="AD519">
            <v>380</v>
          </cell>
          <cell r="AE519">
            <v>450</v>
          </cell>
          <cell r="AF519">
            <v>450</v>
          </cell>
          <cell r="AG519">
            <v>0</v>
          </cell>
          <cell r="AH519">
            <v>42</v>
          </cell>
          <cell r="AI519">
            <v>112</v>
          </cell>
          <cell r="AJ519">
            <v>112</v>
          </cell>
          <cell r="AK519" t="str">
            <v>blasen.alfred@bitburg-pruem.de</v>
          </cell>
          <cell r="AL519" t="str">
            <v>Alfred Blasen</v>
          </cell>
          <cell r="AM519" t="str">
            <v>06561/154701</v>
          </cell>
          <cell r="AN519" t="str">
            <v>20.05.2016</v>
          </cell>
          <cell r="AO519">
            <v>78.260000000000005</v>
          </cell>
          <cell r="AP519">
            <v>342695</v>
          </cell>
          <cell r="AQ519">
            <v>402795</v>
          </cell>
          <cell r="AR519">
            <v>394962</v>
          </cell>
          <cell r="AS519">
            <v>356500</v>
          </cell>
          <cell r="BE519">
            <v>16908</v>
          </cell>
          <cell r="BF519">
            <v>16908</v>
          </cell>
          <cell r="BG519">
            <v>16908</v>
          </cell>
          <cell r="BH519">
            <v>16908</v>
          </cell>
          <cell r="BS519">
            <v>13526.4</v>
          </cell>
          <cell r="BT519">
            <v>13526.4</v>
          </cell>
          <cell r="BU519">
            <v>13526.4</v>
          </cell>
          <cell r="BV519">
            <v>13526.4</v>
          </cell>
          <cell r="CG519">
            <v>324083</v>
          </cell>
          <cell r="CH519">
            <v>297030.2</v>
          </cell>
          <cell r="CI519">
            <v>283503.8</v>
          </cell>
          <cell r="CJ519">
            <v>269977.40000000002</v>
          </cell>
          <cell r="CK519">
            <v>256451</v>
          </cell>
          <cell r="CV519">
            <v>360</v>
          </cell>
          <cell r="CW519">
            <v>360</v>
          </cell>
          <cell r="CX519">
            <v>360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380</v>
          </cell>
          <cell r="DW519">
            <v>380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450</v>
          </cell>
          <cell r="EW519">
            <v>450</v>
          </cell>
          <cell r="EX519">
            <v>450</v>
          </cell>
          <cell r="EY519">
            <v>450</v>
          </cell>
          <cell r="EZ519">
            <v>450</v>
          </cell>
          <cell r="FA519">
            <v>450</v>
          </cell>
          <cell r="FB519">
            <v>450</v>
          </cell>
          <cell r="FC519">
            <v>450</v>
          </cell>
          <cell r="FD519">
            <v>450</v>
          </cell>
          <cell r="FE519">
            <v>450</v>
          </cell>
          <cell r="FF519">
            <v>450</v>
          </cell>
          <cell r="FG519">
            <v>450</v>
          </cell>
          <cell r="FH519">
            <v>450</v>
          </cell>
          <cell r="FI519">
            <v>112</v>
          </cell>
          <cell r="FJ519">
            <v>112</v>
          </cell>
          <cell r="FK519">
            <v>112</v>
          </cell>
          <cell r="FL519">
            <v>112</v>
          </cell>
          <cell r="FM519">
            <v>112</v>
          </cell>
          <cell r="FN519">
            <v>112</v>
          </cell>
          <cell r="FO519">
            <v>112</v>
          </cell>
          <cell r="FP519">
            <v>112</v>
          </cell>
          <cell r="FQ519">
            <v>112</v>
          </cell>
          <cell r="FR519">
            <v>112</v>
          </cell>
          <cell r="FS519">
            <v>112</v>
          </cell>
          <cell r="FT519">
            <v>112</v>
          </cell>
          <cell r="FU519">
            <v>112</v>
          </cell>
          <cell r="FV519" t="str">
            <v>Entschuldungsfonds_V.1.2.1_EA_Punkt_mit_Sperrung.fvl</v>
          </cell>
          <cell r="FY519">
            <v>23208087</v>
          </cell>
          <cell r="FZ519">
            <v>23208087</v>
          </cell>
          <cell r="GA519" t="str">
            <v>Neidenbach</v>
          </cell>
          <cell r="GB519">
            <v>0</v>
          </cell>
          <cell r="GC519" t="str">
            <v>Ortsgemeinde</v>
          </cell>
          <cell r="GD519">
            <v>900</v>
          </cell>
          <cell r="GE519">
            <v>869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232</v>
          </cell>
          <cell r="GN519">
            <v>8</v>
          </cell>
          <cell r="GO519">
            <v>87</v>
          </cell>
          <cell r="GP519">
            <v>11272</v>
          </cell>
          <cell r="GQ519">
            <v>5636</v>
          </cell>
          <cell r="GR519">
            <v>11272</v>
          </cell>
          <cell r="GS519">
            <v>5636</v>
          </cell>
          <cell r="GT519">
            <v>11272</v>
          </cell>
          <cell r="GU519">
            <v>5636</v>
          </cell>
          <cell r="GV519">
            <v>11272</v>
          </cell>
          <cell r="GW519">
            <v>5636</v>
          </cell>
          <cell r="GX519">
            <v>11272</v>
          </cell>
          <cell r="GY519">
            <v>5636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</row>
        <row r="520">
          <cell r="A520">
            <v>2248075</v>
          </cell>
          <cell r="B520" t="str">
            <v>20.05.2016</v>
          </cell>
          <cell r="C520" t="str">
            <v>Mainz-Bingen</v>
          </cell>
          <cell r="D520">
            <v>33907059</v>
          </cell>
          <cell r="E520" t="str">
            <v>01.01.2013 mit Nachholung 2012</v>
          </cell>
          <cell r="F520">
            <v>194194</v>
          </cell>
          <cell r="G520">
            <v>151976.22</v>
          </cell>
          <cell r="H520">
            <v>0</v>
          </cell>
          <cell r="I520">
            <v>0</v>
          </cell>
          <cell r="J520">
            <v>194194</v>
          </cell>
          <cell r="K520" t="str">
            <v>Uelversheim</v>
          </cell>
          <cell r="L520" t="str">
            <v>23.05.2013</v>
          </cell>
          <cell r="M520">
            <v>330</v>
          </cell>
          <cell r="N520">
            <v>330</v>
          </cell>
          <cell r="O520">
            <v>330</v>
          </cell>
          <cell r="P520">
            <v>330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270</v>
          </cell>
          <cell r="V520">
            <v>290</v>
          </cell>
          <cell r="W520">
            <v>290</v>
          </cell>
          <cell r="X520">
            <v>290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320</v>
          </cell>
          <cell r="AD520">
            <v>340</v>
          </cell>
          <cell r="AE520">
            <v>340</v>
          </cell>
          <cell r="AF520">
            <v>360</v>
          </cell>
          <cell r="AG520">
            <v>0</v>
          </cell>
          <cell r="AH520">
            <v>0</v>
          </cell>
          <cell r="AI520">
            <v>0</v>
          </cell>
          <cell r="AJ520">
            <v>22</v>
          </cell>
          <cell r="AK520" t="str">
            <v>buch.michael@mainz-bingen.de</v>
          </cell>
          <cell r="AL520" t="str">
            <v>Herr Buch</v>
          </cell>
          <cell r="AM520" t="str">
            <v>0613/787-5180</v>
          </cell>
          <cell r="AN520" t="str">
            <v>20.05.2016</v>
          </cell>
          <cell r="AO520">
            <v>78.260000000000005</v>
          </cell>
          <cell r="AP520">
            <v>328121</v>
          </cell>
          <cell r="AQ520">
            <v>289039</v>
          </cell>
          <cell r="AR520">
            <v>295588</v>
          </cell>
          <cell r="AS520">
            <v>381847</v>
          </cell>
          <cell r="BE520">
            <v>10855</v>
          </cell>
          <cell r="BF520">
            <v>10855</v>
          </cell>
          <cell r="BG520">
            <v>10855</v>
          </cell>
          <cell r="BH520">
            <v>10855</v>
          </cell>
          <cell r="BS520">
            <v>8684</v>
          </cell>
          <cell r="BT520">
            <v>8684</v>
          </cell>
          <cell r="BU520">
            <v>8684</v>
          </cell>
          <cell r="BV520">
            <v>8684</v>
          </cell>
          <cell r="CG520">
            <v>194194</v>
          </cell>
          <cell r="CH520">
            <v>185510</v>
          </cell>
          <cell r="CI520">
            <v>176826</v>
          </cell>
          <cell r="CJ520">
            <v>168142</v>
          </cell>
          <cell r="CK520">
            <v>159458</v>
          </cell>
          <cell r="CV520">
            <v>330</v>
          </cell>
          <cell r="CW520">
            <v>330</v>
          </cell>
          <cell r="CX520">
            <v>330</v>
          </cell>
          <cell r="CY520">
            <v>330</v>
          </cell>
          <cell r="CZ520">
            <v>330</v>
          </cell>
          <cell r="DA520">
            <v>330</v>
          </cell>
          <cell r="DB520">
            <v>330</v>
          </cell>
          <cell r="DC520">
            <v>330</v>
          </cell>
          <cell r="DD520">
            <v>330</v>
          </cell>
          <cell r="DE520">
            <v>330</v>
          </cell>
          <cell r="DF520">
            <v>330</v>
          </cell>
          <cell r="DG520">
            <v>330</v>
          </cell>
          <cell r="DH520">
            <v>330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310</v>
          </cell>
          <cell r="DW520">
            <v>310</v>
          </cell>
          <cell r="DX520">
            <v>310</v>
          </cell>
          <cell r="DY520">
            <v>310</v>
          </cell>
          <cell r="DZ520">
            <v>310</v>
          </cell>
          <cell r="EA520">
            <v>310</v>
          </cell>
          <cell r="EB520">
            <v>310</v>
          </cell>
          <cell r="EC520">
            <v>310</v>
          </cell>
          <cell r="ED520">
            <v>310</v>
          </cell>
          <cell r="EE520">
            <v>310</v>
          </cell>
          <cell r="EF520">
            <v>310</v>
          </cell>
          <cell r="EG520">
            <v>310</v>
          </cell>
          <cell r="EH520">
            <v>310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385</v>
          </cell>
          <cell r="EW520">
            <v>385</v>
          </cell>
          <cell r="EX520">
            <v>385</v>
          </cell>
          <cell r="EY520">
            <v>385</v>
          </cell>
          <cell r="EZ520">
            <v>385</v>
          </cell>
          <cell r="FA520">
            <v>385</v>
          </cell>
          <cell r="FB520">
            <v>385</v>
          </cell>
          <cell r="FC520">
            <v>385</v>
          </cell>
          <cell r="FD520">
            <v>385</v>
          </cell>
          <cell r="FE520">
            <v>385</v>
          </cell>
          <cell r="FF520">
            <v>385</v>
          </cell>
          <cell r="FG520">
            <v>385</v>
          </cell>
          <cell r="FH520">
            <v>385</v>
          </cell>
          <cell r="FI520">
            <v>20</v>
          </cell>
          <cell r="FJ520">
            <v>20</v>
          </cell>
          <cell r="FK520">
            <v>20</v>
          </cell>
          <cell r="FL520">
            <v>20</v>
          </cell>
          <cell r="FM520">
            <v>20</v>
          </cell>
          <cell r="FN520">
            <v>20</v>
          </cell>
          <cell r="FO520">
            <v>20</v>
          </cell>
          <cell r="FP520">
            <v>20</v>
          </cell>
          <cell r="FQ520">
            <v>22</v>
          </cell>
          <cell r="FR520">
            <v>20</v>
          </cell>
          <cell r="FS520">
            <v>20</v>
          </cell>
          <cell r="FT520">
            <v>20</v>
          </cell>
          <cell r="FU520">
            <v>20</v>
          </cell>
          <cell r="FV520" t="str">
            <v>Entschuldungsfonds_V.1.2.1_EA_Punkt_mit_Sperrung.fvl</v>
          </cell>
          <cell r="FY520">
            <v>33907059</v>
          </cell>
          <cell r="FZ520">
            <v>33907059</v>
          </cell>
          <cell r="GA520" t="str">
            <v>Uelversheim</v>
          </cell>
          <cell r="GB520">
            <v>0</v>
          </cell>
          <cell r="GC520" t="str">
            <v>Ortsgemeinde</v>
          </cell>
          <cell r="GD520">
            <v>1082</v>
          </cell>
          <cell r="GE520">
            <v>1077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339</v>
          </cell>
          <cell r="GN520">
            <v>7</v>
          </cell>
          <cell r="GO520">
            <v>59</v>
          </cell>
          <cell r="GP520">
            <v>0</v>
          </cell>
          <cell r="GQ520">
            <v>0</v>
          </cell>
          <cell r="GR520">
            <v>7236.666666666667</v>
          </cell>
          <cell r="GS520">
            <v>3618.3333333333335</v>
          </cell>
          <cell r="GT520">
            <v>7236.666666666667</v>
          </cell>
          <cell r="GU520">
            <v>3618.3333333333335</v>
          </cell>
          <cell r="GV520">
            <v>7236.666666666667</v>
          </cell>
          <cell r="GW520">
            <v>3618.3333333333335</v>
          </cell>
          <cell r="GX520">
            <v>7236.666666666667</v>
          </cell>
          <cell r="GY520">
            <v>3618.3333333333335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</row>
        <row r="521">
          <cell r="A521">
            <v>2248074</v>
          </cell>
          <cell r="B521" t="str">
            <v>20.05.2016</v>
          </cell>
          <cell r="C521" t="str">
            <v>Eifelkreis Bitburg-Prüm</v>
          </cell>
          <cell r="D521">
            <v>23208076</v>
          </cell>
          <cell r="E521" t="str">
            <v>01.01.2012</v>
          </cell>
          <cell r="F521">
            <v>24190</v>
          </cell>
          <cell r="G521">
            <v>18931.09</v>
          </cell>
          <cell r="H521">
            <v>1262</v>
          </cell>
          <cell r="I521">
            <v>1009.6</v>
          </cell>
          <cell r="J521">
            <v>23180.400000000001</v>
          </cell>
          <cell r="K521" t="str">
            <v>Malbergweich</v>
          </cell>
          <cell r="L521" t="str">
            <v>02.02.2012</v>
          </cell>
          <cell r="M521">
            <v>330</v>
          </cell>
          <cell r="N521">
            <v>340</v>
          </cell>
          <cell r="O521">
            <v>340</v>
          </cell>
          <cell r="P521">
            <v>340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290</v>
          </cell>
          <cell r="V521">
            <v>320</v>
          </cell>
          <cell r="W521">
            <v>320</v>
          </cell>
          <cell r="X521">
            <v>320</v>
          </cell>
          <cell r="Y521">
            <v>0</v>
          </cell>
          <cell r="Z521">
            <v>30</v>
          </cell>
          <cell r="AA521">
            <v>30</v>
          </cell>
          <cell r="AB521">
            <v>30</v>
          </cell>
          <cell r="AC521">
            <v>290</v>
          </cell>
          <cell r="AD521">
            <v>320</v>
          </cell>
          <cell r="AE521">
            <v>340</v>
          </cell>
          <cell r="AF521">
            <v>340</v>
          </cell>
          <cell r="AG521">
            <v>0</v>
          </cell>
          <cell r="AH521">
            <v>0</v>
          </cell>
          <cell r="AI521">
            <v>2</v>
          </cell>
          <cell r="AJ521">
            <v>2</v>
          </cell>
          <cell r="AK521" t="str">
            <v>blasen.alfred@bitburg-pruem.de</v>
          </cell>
          <cell r="AL521" t="str">
            <v>Alfred Blasen</v>
          </cell>
          <cell r="AM521" t="str">
            <v>06561/154701</v>
          </cell>
          <cell r="AN521" t="str">
            <v>20.05.2016</v>
          </cell>
          <cell r="AO521">
            <v>78.260000000000005</v>
          </cell>
          <cell r="AP521">
            <v>289652</v>
          </cell>
          <cell r="AQ521">
            <v>881168</v>
          </cell>
          <cell r="AR521">
            <v>704575</v>
          </cell>
          <cell r="AS521">
            <v>734883</v>
          </cell>
          <cell r="BE521">
            <v>1262</v>
          </cell>
          <cell r="BF521">
            <v>1262</v>
          </cell>
          <cell r="BG521">
            <v>1262</v>
          </cell>
          <cell r="BH521">
            <v>1262</v>
          </cell>
          <cell r="BS521">
            <v>1009.6</v>
          </cell>
          <cell r="BT521">
            <v>1009.6</v>
          </cell>
          <cell r="BU521">
            <v>1009.6</v>
          </cell>
          <cell r="BV521">
            <v>1009.6</v>
          </cell>
          <cell r="CG521">
            <v>24190</v>
          </cell>
          <cell r="CH521">
            <v>22170.799999999999</v>
          </cell>
          <cell r="CI521">
            <v>21161.200000000001</v>
          </cell>
          <cell r="CJ521">
            <v>20151.599999999999</v>
          </cell>
          <cell r="CK521">
            <v>19142</v>
          </cell>
          <cell r="CV521">
            <v>365</v>
          </cell>
          <cell r="CW521">
            <v>365</v>
          </cell>
          <cell r="CX521">
            <v>365</v>
          </cell>
          <cell r="CY521">
            <v>365</v>
          </cell>
          <cell r="CZ521">
            <v>365</v>
          </cell>
          <cell r="DA521">
            <v>365</v>
          </cell>
          <cell r="DB521">
            <v>365</v>
          </cell>
          <cell r="DC521">
            <v>365</v>
          </cell>
          <cell r="DD521">
            <v>365</v>
          </cell>
          <cell r="DE521">
            <v>365</v>
          </cell>
          <cell r="DF521">
            <v>365</v>
          </cell>
          <cell r="DG521">
            <v>365</v>
          </cell>
          <cell r="DH521">
            <v>365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320</v>
          </cell>
          <cell r="DW521">
            <v>320</v>
          </cell>
          <cell r="DX521">
            <v>320</v>
          </cell>
          <cell r="DY521">
            <v>320</v>
          </cell>
          <cell r="DZ521">
            <v>320</v>
          </cell>
          <cell r="EA521">
            <v>320</v>
          </cell>
          <cell r="EB521">
            <v>320</v>
          </cell>
          <cell r="EC521">
            <v>320</v>
          </cell>
          <cell r="ED521">
            <v>320</v>
          </cell>
          <cell r="EE521">
            <v>320</v>
          </cell>
          <cell r="EF521">
            <v>320</v>
          </cell>
          <cell r="EG521">
            <v>320</v>
          </cell>
          <cell r="EH521">
            <v>320</v>
          </cell>
          <cell r="EI521">
            <v>30</v>
          </cell>
          <cell r="EJ521">
            <v>30</v>
          </cell>
          <cell r="EK521">
            <v>30</v>
          </cell>
          <cell r="EL521">
            <v>30</v>
          </cell>
          <cell r="EM521">
            <v>30</v>
          </cell>
          <cell r="EN521">
            <v>30</v>
          </cell>
          <cell r="EO521">
            <v>30</v>
          </cell>
          <cell r="EP521">
            <v>30</v>
          </cell>
          <cell r="EQ521">
            <v>30</v>
          </cell>
          <cell r="ER521">
            <v>30</v>
          </cell>
          <cell r="ES521">
            <v>30</v>
          </cell>
          <cell r="ET521">
            <v>30</v>
          </cell>
          <cell r="EU521">
            <v>30</v>
          </cell>
          <cell r="EV521">
            <v>365</v>
          </cell>
          <cell r="EW521">
            <v>365</v>
          </cell>
          <cell r="EX521">
            <v>365</v>
          </cell>
          <cell r="EY521">
            <v>365</v>
          </cell>
          <cell r="EZ521">
            <v>365</v>
          </cell>
          <cell r="FA521">
            <v>365</v>
          </cell>
          <cell r="FB521">
            <v>365</v>
          </cell>
          <cell r="FC521">
            <v>365</v>
          </cell>
          <cell r="FD521">
            <v>365</v>
          </cell>
          <cell r="FE521">
            <v>365</v>
          </cell>
          <cell r="FF521">
            <v>365</v>
          </cell>
          <cell r="FG521">
            <v>365</v>
          </cell>
          <cell r="FH521">
            <v>365</v>
          </cell>
          <cell r="FI521">
            <v>2</v>
          </cell>
          <cell r="FJ521">
            <v>2</v>
          </cell>
          <cell r="FK521">
            <v>2</v>
          </cell>
          <cell r="FL521">
            <v>2</v>
          </cell>
          <cell r="FM521">
            <v>2</v>
          </cell>
          <cell r="FN521">
            <v>2</v>
          </cell>
          <cell r="FO521">
            <v>2</v>
          </cell>
          <cell r="FP521">
            <v>2</v>
          </cell>
          <cell r="FQ521">
            <v>2</v>
          </cell>
          <cell r="FR521">
            <v>2</v>
          </cell>
          <cell r="FS521">
            <v>2</v>
          </cell>
          <cell r="FT521">
            <v>2</v>
          </cell>
          <cell r="FU521">
            <v>2</v>
          </cell>
          <cell r="FV521" t="str">
            <v>Entschuldungsfonds_V.1.2.1_EA_Punkt_mit_Sperrung.fvl</v>
          </cell>
          <cell r="FY521">
            <v>23208076</v>
          </cell>
          <cell r="FZ521">
            <v>23208076</v>
          </cell>
          <cell r="GA521" t="str">
            <v>Malbergweich</v>
          </cell>
          <cell r="GB521">
            <v>0</v>
          </cell>
          <cell r="GC521" t="str">
            <v>Ortsgemeinde</v>
          </cell>
          <cell r="GD521">
            <v>358</v>
          </cell>
          <cell r="GE521">
            <v>358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232</v>
          </cell>
          <cell r="GN521">
            <v>8</v>
          </cell>
          <cell r="GO521">
            <v>76</v>
          </cell>
          <cell r="GP521">
            <v>841.33333333333337</v>
          </cell>
          <cell r="GQ521">
            <v>420.66666666666669</v>
          </cell>
          <cell r="GR521">
            <v>841.33333333333337</v>
          </cell>
          <cell r="GS521">
            <v>420.66666666666669</v>
          </cell>
          <cell r="GT521">
            <v>841.33333333333337</v>
          </cell>
          <cell r="GU521">
            <v>420.66666666666669</v>
          </cell>
          <cell r="GV521">
            <v>841.33333333333337</v>
          </cell>
          <cell r="GW521">
            <v>420.66666666666669</v>
          </cell>
          <cell r="GX521">
            <v>841.33333333333337</v>
          </cell>
          <cell r="GY521">
            <v>420.66666666666669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</row>
        <row r="522">
          <cell r="A522">
            <v>2247914</v>
          </cell>
          <cell r="B522" t="str">
            <v>20.05.2016</v>
          </cell>
          <cell r="C522" t="str">
            <v>Mainz-Bingen</v>
          </cell>
          <cell r="D522">
            <v>33907024</v>
          </cell>
          <cell r="E522" t="str">
            <v>01.01.2013 mit Nachholung 2012</v>
          </cell>
          <cell r="F522">
            <v>201319</v>
          </cell>
          <cell r="G522">
            <v>157552.24</v>
          </cell>
          <cell r="H522">
            <v>0</v>
          </cell>
          <cell r="I522">
            <v>0</v>
          </cell>
          <cell r="J522">
            <v>201319</v>
          </cell>
          <cell r="K522" t="str">
            <v>Guntersblum</v>
          </cell>
          <cell r="L522" t="str">
            <v>23.05.2013</v>
          </cell>
          <cell r="M522">
            <v>340</v>
          </cell>
          <cell r="N522">
            <v>340</v>
          </cell>
          <cell r="O522">
            <v>340</v>
          </cell>
          <cell r="P522">
            <v>340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280</v>
          </cell>
          <cell r="V522">
            <v>300</v>
          </cell>
          <cell r="W522">
            <v>300</v>
          </cell>
          <cell r="X522">
            <v>300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330</v>
          </cell>
          <cell r="AD522">
            <v>350</v>
          </cell>
          <cell r="AE522">
            <v>350</v>
          </cell>
          <cell r="AF522">
            <v>350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 t="str">
            <v>buch.michael@mainz-bingen.de</v>
          </cell>
          <cell r="AL522" t="str">
            <v>Herr Buch</v>
          </cell>
          <cell r="AM522" t="str">
            <v>06132/787-5180</v>
          </cell>
          <cell r="AN522" t="str">
            <v>20.05.2016</v>
          </cell>
          <cell r="AO522">
            <v>78.260000000000005</v>
          </cell>
          <cell r="AP522">
            <v>823978</v>
          </cell>
          <cell r="AQ522">
            <v>1797180</v>
          </cell>
          <cell r="AR522">
            <v>1797448</v>
          </cell>
          <cell r="AS522">
            <v>1432425</v>
          </cell>
          <cell r="BE522">
            <v>11254</v>
          </cell>
          <cell r="BF522">
            <v>11254</v>
          </cell>
          <cell r="BG522">
            <v>11254</v>
          </cell>
          <cell r="BH522">
            <v>11254</v>
          </cell>
          <cell r="BS522">
            <v>9003</v>
          </cell>
          <cell r="BT522">
            <v>9003</v>
          </cell>
          <cell r="BU522">
            <v>9003</v>
          </cell>
          <cell r="BV522">
            <v>9003</v>
          </cell>
          <cell r="CG522">
            <v>201319</v>
          </cell>
          <cell r="CH522">
            <v>192316</v>
          </cell>
          <cell r="CI522">
            <v>183313</v>
          </cell>
          <cell r="CJ522">
            <v>174310</v>
          </cell>
          <cell r="CK522">
            <v>165307</v>
          </cell>
          <cell r="CV522">
            <v>365</v>
          </cell>
          <cell r="CW522">
            <v>365</v>
          </cell>
          <cell r="CX522">
            <v>365</v>
          </cell>
          <cell r="CY522">
            <v>365</v>
          </cell>
          <cell r="CZ522">
            <v>365</v>
          </cell>
          <cell r="DA522">
            <v>365</v>
          </cell>
          <cell r="DB522">
            <v>365</v>
          </cell>
          <cell r="DC522">
            <v>365</v>
          </cell>
          <cell r="DD522">
            <v>365</v>
          </cell>
          <cell r="DE522">
            <v>365</v>
          </cell>
          <cell r="DF522">
            <v>365</v>
          </cell>
          <cell r="DG522">
            <v>365</v>
          </cell>
          <cell r="DH522">
            <v>365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315</v>
          </cell>
          <cell r="DW522">
            <v>315</v>
          </cell>
          <cell r="DX522">
            <v>315</v>
          </cell>
          <cell r="DY522">
            <v>315</v>
          </cell>
          <cell r="DZ522">
            <v>315</v>
          </cell>
          <cell r="EA522">
            <v>315</v>
          </cell>
          <cell r="EB522">
            <v>315</v>
          </cell>
          <cell r="EC522">
            <v>315</v>
          </cell>
          <cell r="ED522">
            <v>315</v>
          </cell>
          <cell r="EE522">
            <v>315</v>
          </cell>
          <cell r="EF522">
            <v>315</v>
          </cell>
          <cell r="EG522">
            <v>315</v>
          </cell>
          <cell r="EH522">
            <v>315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377</v>
          </cell>
          <cell r="EW522">
            <v>377</v>
          </cell>
          <cell r="EX522">
            <v>377</v>
          </cell>
          <cell r="EY522">
            <v>377</v>
          </cell>
          <cell r="EZ522">
            <v>377</v>
          </cell>
          <cell r="FA522">
            <v>377</v>
          </cell>
          <cell r="FB522">
            <v>377</v>
          </cell>
          <cell r="FC522">
            <v>377</v>
          </cell>
          <cell r="FD522">
            <v>377</v>
          </cell>
          <cell r="FE522">
            <v>377</v>
          </cell>
          <cell r="FF522">
            <v>377</v>
          </cell>
          <cell r="FG522">
            <v>377</v>
          </cell>
          <cell r="FH522">
            <v>377</v>
          </cell>
          <cell r="FI522">
            <v>12</v>
          </cell>
          <cell r="FJ522">
            <v>12</v>
          </cell>
          <cell r="FK522">
            <v>12</v>
          </cell>
          <cell r="FL522">
            <v>12</v>
          </cell>
          <cell r="FM522">
            <v>12</v>
          </cell>
          <cell r="FN522">
            <v>12</v>
          </cell>
          <cell r="FO522">
            <v>12</v>
          </cell>
          <cell r="FP522">
            <v>12</v>
          </cell>
          <cell r="FQ522">
            <v>12</v>
          </cell>
          <cell r="FR522">
            <v>12</v>
          </cell>
          <cell r="FS522">
            <v>12</v>
          </cell>
          <cell r="FT522">
            <v>12</v>
          </cell>
          <cell r="FU522">
            <v>12</v>
          </cell>
          <cell r="FV522" t="str">
            <v>Entschuldungsfonds_V.1.2.1_EA_Punkt_mit_Sperrung.fvl</v>
          </cell>
          <cell r="FY522">
            <v>33907024</v>
          </cell>
          <cell r="FZ522">
            <v>33907024</v>
          </cell>
          <cell r="GA522" t="str">
            <v>Guntersblum</v>
          </cell>
          <cell r="GB522">
            <v>0</v>
          </cell>
          <cell r="GC522" t="str">
            <v>Ortsgemeinde</v>
          </cell>
          <cell r="GD522">
            <v>3754</v>
          </cell>
          <cell r="GE522">
            <v>3707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339</v>
          </cell>
          <cell r="GN522">
            <v>7</v>
          </cell>
          <cell r="GO522">
            <v>24</v>
          </cell>
          <cell r="GP522">
            <v>0</v>
          </cell>
          <cell r="GQ522">
            <v>0</v>
          </cell>
          <cell r="GR522">
            <v>7502.666666666667</v>
          </cell>
          <cell r="GS522">
            <v>3751.3333333333335</v>
          </cell>
          <cell r="GT522">
            <v>7502.666666666667</v>
          </cell>
          <cell r="GU522">
            <v>3751.3333333333335</v>
          </cell>
          <cell r="GV522">
            <v>7502.666666666667</v>
          </cell>
          <cell r="GW522">
            <v>3751.3333333333335</v>
          </cell>
          <cell r="GX522">
            <v>7502.666666666667</v>
          </cell>
          <cell r="GY522">
            <v>3751.3333333333335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</row>
        <row r="523">
          <cell r="A523">
            <v>2247911</v>
          </cell>
          <cell r="B523" t="str">
            <v>20.05.2016</v>
          </cell>
          <cell r="C523" t="str">
            <v>Kusel</v>
          </cell>
          <cell r="D523">
            <v>33603015</v>
          </cell>
          <cell r="E523" t="str">
            <v>01.01.2012</v>
          </cell>
          <cell r="F523">
            <v>193233.08</v>
          </cell>
          <cell r="G523">
            <v>151224.20000000001</v>
          </cell>
          <cell r="H523">
            <v>10081.35</v>
          </cell>
          <cell r="I523">
            <v>8065</v>
          </cell>
          <cell r="J523">
            <v>185168.08</v>
          </cell>
          <cell r="K523" t="str">
            <v>Dennweiler-Frohnbach</v>
          </cell>
          <cell r="L523" t="str">
            <v>22.03.2012</v>
          </cell>
          <cell r="M523">
            <v>352</v>
          </cell>
          <cell r="N523">
            <v>352</v>
          </cell>
          <cell r="O523">
            <v>352</v>
          </cell>
          <cell r="P523">
            <v>352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280</v>
          </cell>
          <cell r="V523">
            <v>290</v>
          </cell>
          <cell r="W523">
            <v>290</v>
          </cell>
          <cell r="X523">
            <v>290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320</v>
          </cell>
          <cell r="AD523">
            <v>340</v>
          </cell>
          <cell r="AE523">
            <v>340</v>
          </cell>
          <cell r="AF523">
            <v>340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 t="str">
            <v>Ralf.Berg@kv-kus.de</v>
          </cell>
          <cell r="AL523" t="str">
            <v>Ralf Berg</v>
          </cell>
          <cell r="AM523" t="str">
            <v>06381424208</v>
          </cell>
          <cell r="AN523" t="str">
            <v>20.05.2016</v>
          </cell>
          <cell r="AO523">
            <v>78.260000000000005</v>
          </cell>
          <cell r="AP523">
            <v>144023</v>
          </cell>
          <cell r="AQ523">
            <v>122413</v>
          </cell>
          <cell r="AR523">
            <v>179774</v>
          </cell>
          <cell r="BE523">
            <v>10081.35</v>
          </cell>
          <cell r="BF523">
            <v>10081.35</v>
          </cell>
          <cell r="BG523">
            <v>10081.35</v>
          </cell>
          <cell r="BH523">
            <v>10081.35</v>
          </cell>
          <cell r="BS523">
            <v>8065</v>
          </cell>
          <cell r="BT523">
            <v>8065</v>
          </cell>
          <cell r="BU523">
            <v>8065</v>
          </cell>
          <cell r="BV523">
            <v>8065</v>
          </cell>
          <cell r="CG523">
            <v>193233.08</v>
          </cell>
          <cell r="CH523">
            <v>177103.08</v>
          </cell>
          <cell r="CI523">
            <v>169038.07999999999</v>
          </cell>
          <cell r="CJ523">
            <v>160973.07999999999</v>
          </cell>
          <cell r="CK523">
            <v>152908.07999999999</v>
          </cell>
          <cell r="CV523">
            <v>352</v>
          </cell>
          <cell r="CW523">
            <v>365</v>
          </cell>
          <cell r="CX523">
            <v>365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290</v>
          </cell>
          <cell r="DW523">
            <v>300</v>
          </cell>
          <cell r="DX523">
            <v>300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340</v>
          </cell>
          <cell r="EW523">
            <v>365</v>
          </cell>
          <cell r="EX523">
            <v>365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 t="str">
            <v>Entschuldungsfonds_V.1.2.1_EA_Punkt_mit_Sperrung.fvl</v>
          </cell>
          <cell r="FY523">
            <v>33603015</v>
          </cell>
          <cell r="FZ523">
            <v>33603015</v>
          </cell>
          <cell r="GA523" t="str">
            <v>Dennweiler-Frohnbach</v>
          </cell>
          <cell r="GB523">
            <v>0</v>
          </cell>
          <cell r="GC523" t="str">
            <v>Ortsgemeinde</v>
          </cell>
          <cell r="GD523">
            <v>284</v>
          </cell>
          <cell r="GE523">
            <v>273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336</v>
          </cell>
          <cell r="GN523">
            <v>3</v>
          </cell>
          <cell r="GO523">
            <v>15</v>
          </cell>
          <cell r="GP523">
            <v>6720.8888888888887</v>
          </cell>
          <cell r="GQ523">
            <v>3360.4444444444443</v>
          </cell>
          <cell r="GR523">
            <v>6720.8888888888887</v>
          </cell>
          <cell r="GS523">
            <v>3360.4444444444443</v>
          </cell>
          <cell r="GT523">
            <v>6720.8888888888887</v>
          </cell>
          <cell r="GU523">
            <v>3360.4444444444443</v>
          </cell>
          <cell r="GV523">
            <v>6720.8888888888887</v>
          </cell>
          <cell r="GW523">
            <v>3360.4444444444443</v>
          </cell>
          <cell r="GX523">
            <v>6720.8888888888887</v>
          </cell>
          <cell r="GY523">
            <v>3360.4444444444443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</row>
        <row r="524">
          <cell r="A524">
            <v>2247905</v>
          </cell>
          <cell r="B524" t="str">
            <v>20.05.2016</v>
          </cell>
          <cell r="C524" t="str">
            <v>Kusel</v>
          </cell>
          <cell r="D524">
            <v>33603006</v>
          </cell>
          <cell r="E524" t="str">
            <v>01.01.2012</v>
          </cell>
          <cell r="F524">
            <v>208345.59</v>
          </cell>
          <cell r="G524">
            <v>163051.25</v>
          </cell>
          <cell r="H524">
            <v>10869.81</v>
          </cell>
          <cell r="I524">
            <v>8696</v>
          </cell>
          <cell r="J524">
            <v>199649.59</v>
          </cell>
          <cell r="K524" t="str">
            <v>Blaubach</v>
          </cell>
          <cell r="L524" t="str">
            <v>03.04.2012</v>
          </cell>
          <cell r="M524">
            <v>352</v>
          </cell>
          <cell r="N524">
            <v>352</v>
          </cell>
          <cell r="O524">
            <v>352</v>
          </cell>
          <cell r="P524">
            <v>352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280</v>
          </cell>
          <cell r="V524">
            <v>290</v>
          </cell>
          <cell r="W524">
            <v>290</v>
          </cell>
          <cell r="X524">
            <v>290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320</v>
          </cell>
          <cell r="AD524">
            <v>340</v>
          </cell>
          <cell r="AE524">
            <v>340</v>
          </cell>
          <cell r="AF524">
            <v>340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 t="str">
            <v>Ralf.Berg@kv-kus.de</v>
          </cell>
          <cell r="AL524" t="str">
            <v>Ralf Berg</v>
          </cell>
          <cell r="AM524" t="str">
            <v>06381424208</v>
          </cell>
          <cell r="AN524" t="str">
            <v>20.05.2016</v>
          </cell>
          <cell r="AO524">
            <v>78.260000000000005</v>
          </cell>
          <cell r="AP524">
            <v>610304</v>
          </cell>
          <cell r="AQ524">
            <v>881136</v>
          </cell>
          <cell r="AR524">
            <v>864718</v>
          </cell>
          <cell r="BE524">
            <v>10869.81</v>
          </cell>
          <cell r="BF524">
            <v>10869.81</v>
          </cell>
          <cell r="BG524">
            <v>10869.81</v>
          </cell>
          <cell r="BH524">
            <v>10869.81</v>
          </cell>
          <cell r="BS524">
            <v>8696</v>
          </cell>
          <cell r="BT524">
            <v>8696</v>
          </cell>
          <cell r="BU524">
            <v>8696</v>
          </cell>
          <cell r="BV524">
            <v>8696</v>
          </cell>
          <cell r="CG524">
            <v>208345.59</v>
          </cell>
          <cell r="CH524">
            <v>190953.59</v>
          </cell>
          <cell r="CI524">
            <v>182257.59</v>
          </cell>
          <cell r="CJ524">
            <v>173561.59</v>
          </cell>
          <cell r="CK524">
            <v>164865.59</v>
          </cell>
          <cell r="CV524">
            <v>352</v>
          </cell>
          <cell r="CW524">
            <v>365</v>
          </cell>
          <cell r="CX524">
            <v>365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290</v>
          </cell>
          <cell r="DW524">
            <v>300</v>
          </cell>
          <cell r="DX524">
            <v>300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340</v>
          </cell>
          <cell r="EW524">
            <v>365</v>
          </cell>
          <cell r="EX524">
            <v>365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 t="str">
            <v>Entschuldungsfonds_V.1.2.1_EA_Punkt_mit_Sperrung.fvl</v>
          </cell>
          <cell r="FY524">
            <v>33603006</v>
          </cell>
          <cell r="FZ524">
            <v>33603006</v>
          </cell>
          <cell r="GA524" t="str">
            <v>Blaubach</v>
          </cell>
          <cell r="GB524">
            <v>0</v>
          </cell>
          <cell r="GC524" t="str">
            <v>Ortsgemeinde</v>
          </cell>
          <cell r="GD524">
            <v>409</v>
          </cell>
          <cell r="GE524">
            <v>385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336</v>
          </cell>
          <cell r="GN524">
            <v>3</v>
          </cell>
          <cell r="GO524">
            <v>6</v>
          </cell>
          <cell r="GP524">
            <v>7246.5</v>
          </cell>
          <cell r="GQ524">
            <v>3623.25</v>
          </cell>
          <cell r="GR524">
            <v>7246.5</v>
          </cell>
          <cell r="GS524">
            <v>3623.25</v>
          </cell>
          <cell r="GT524">
            <v>7246.5</v>
          </cell>
          <cell r="GU524">
            <v>3623.25</v>
          </cell>
          <cell r="GV524">
            <v>7246.5</v>
          </cell>
          <cell r="GW524">
            <v>3623.25</v>
          </cell>
          <cell r="GX524">
            <v>7246.5</v>
          </cell>
          <cell r="GY524">
            <v>3623.25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</row>
        <row r="525">
          <cell r="A525">
            <v>2247897</v>
          </cell>
          <cell r="B525" t="str">
            <v>20.05.2016</v>
          </cell>
          <cell r="C525" t="str">
            <v>Kusel</v>
          </cell>
          <cell r="D525">
            <v>33603002</v>
          </cell>
          <cell r="E525" t="str">
            <v>01.01.2012</v>
          </cell>
          <cell r="F525">
            <v>60001</v>
          </cell>
          <cell r="G525">
            <v>46956.78</v>
          </cell>
          <cell r="H525">
            <v>3130</v>
          </cell>
          <cell r="I525">
            <v>2504</v>
          </cell>
          <cell r="J525">
            <v>57497</v>
          </cell>
          <cell r="K525" t="str">
            <v>Albessen</v>
          </cell>
          <cell r="L525" t="str">
            <v>30.05.2012</v>
          </cell>
          <cell r="M525">
            <v>352</v>
          </cell>
          <cell r="N525">
            <v>352</v>
          </cell>
          <cell r="O525">
            <v>352</v>
          </cell>
          <cell r="P525">
            <v>352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280</v>
          </cell>
          <cell r="V525">
            <v>290</v>
          </cell>
          <cell r="W525">
            <v>290</v>
          </cell>
          <cell r="X525">
            <v>290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320</v>
          </cell>
          <cell r="AD525">
            <v>340</v>
          </cell>
          <cell r="AE525">
            <v>340</v>
          </cell>
          <cell r="AF525">
            <v>340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 t="str">
            <v>Ralf.Berg@kv-kus.de</v>
          </cell>
          <cell r="AL525" t="str">
            <v>Ralf Berg</v>
          </cell>
          <cell r="AM525" t="str">
            <v>06381424208</v>
          </cell>
          <cell r="AN525" t="str">
            <v>20.05.2016</v>
          </cell>
          <cell r="AO525">
            <v>78.260000000000005</v>
          </cell>
          <cell r="AP525">
            <v>94434</v>
          </cell>
          <cell r="AQ525">
            <v>102045</v>
          </cell>
          <cell r="AR525">
            <v>113475</v>
          </cell>
          <cell r="AS525">
            <v>15153</v>
          </cell>
          <cell r="BE525">
            <v>3130</v>
          </cell>
          <cell r="BF525">
            <v>3130</v>
          </cell>
          <cell r="BG525">
            <v>3130</v>
          </cell>
          <cell r="BH525">
            <v>3130</v>
          </cell>
          <cell r="BS525">
            <v>2504</v>
          </cell>
          <cell r="BT525">
            <v>2504</v>
          </cell>
          <cell r="BU525">
            <v>2504</v>
          </cell>
          <cell r="BV525">
            <v>2504</v>
          </cell>
          <cell r="CG525">
            <v>60001</v>
          </cell>
          <cell r="CH525">
            <v>54993</v>
          </cell>
          <cell r="CI525">
            <v>52489</v>
          </cell>
          <cell r="CJ525">
            <v>49985</v>
          </cell>
          <cell r="CK525">
            <v>47481</v>
          </cell>
          <cell r="CV525">
            <v>352</v>
          </cell>
          <cell r="CW525">
            <v>365</v>
          </cell>
          <cell r="CX525">
            <v>365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290</v>
          </cell>
          <cell r="DW525">
            <v>300</v>
          </cell>
          <cell r="DX525">
            <v>300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340</v>
          </cell>
          <cell r="EW525">
            <v>365</v>
          </cell>
          <cell r="EX525">
            <v>365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 t="str">
            <v>Entschuldungsfonds_V.1.2.1_EA_Punkt_mit_Sperrung.fvl</v>
          </cell>
          <cell r="FY525">
            <v>33603002</v>
          </cell>
          <cell r="FZ525">
            <v>33603002</v>
          </cell>
          <cell r="GA525" t="str">
            <v>Albessen</v>
          </cell>
          <cell r="GB525">
            <v>0</v>
          </cell>
          <cell r="GC525" t="str">
            <v>Ortsgemeinde</v>
          </cell>
          <cell r="GD525">
            <v>146</v>
          </cell>
          <cell r="GE525">
            <v>156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336</v>
          </cell>
          <cell r="GN525">
            <v>3</v>
          </cell>
          <cell r="GO525">
            <v>2</v>
          </cell>
          <cell r="GP525">
            <v>2086.6666666666665</v>
          </cell>
          <cell r="GQ525">
            <v>1043.3333333333333</v>
          </cell>
          <cell r="GR525">
            <v>2086.6666666666665</v>
          </cell>
          <cell r="GS525">
            <v>1043.3333333333333</v>
          </cell>
          <cell r="GT525">
            <v>2086.6666666666665</v>
          </cell>
          <cell r="GU525">
            <v>1043.3333333333333</v>
          </cell>
          <cell r="GV525">
            <v>2086.6666666666665</v>
          </cell>
          <cell r="GW525">
            <v>1043.3333333333333</v>
          </cell>
          <cell r="GX525">
            <v>2086.6666666666665</v>
          </cell>
          <cell r="GY525">
            <v>1043.3333333333333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</row>
        <row r="526">
          <cell r="A526">
            <v>2247892</v>
          </cell>
          <cell r="B526" t="str">
            <v>20.05.2016</v>
          </cell>
          <cell r="C526" t="str">
            <v>Kusel</v>
          </cell>
          <cell r="D526">
            <v>33603000</v>
          </cell>
          <cell r="E526" t="str">
            <v>01.01.2012</v>
          </cell>
          <cell r="F526">
            <v>453059</v>
          </cell>
          <cell r="G526">
            <v>354563.97</v>
          </cell>
          <cell r="H526">
            <v>23637</v>
          </cell>
          <cell r="I526">
            <v>18910</v>
          </cell>
          <cell r="J526">
            <v>434149</v>
          </cell>
          <cell r="K526" t="str">
            <v>Verbandsgemeinde Kusel</v>
          </cell>
          <cell r="L526" t="str">
            <v>11.01.2012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 t="str">
            <v>Ralf.Berg@kv-kus.de</v>
          </cell>
          <cell r="AL526" t="str">
            <v>Ralf Berg</v>
          </cell>
          <cell r="AM526" t="str">
            <v>06381424208</v>
          </cell>
          <cell r="AN526" t="str">
            <v>20.05.2016</v>
          </cell>
          <cell r="AO526">
            <v>78.260000000000005</v>
          </cell>
          <cell r="AP526">
            <v>2626976</v>
          </cell>
          <cell r="AQ526">
            <v>2847495</v>
          </cell>
          <cell r="AR526">
            <v>1691086</v>
          </cell>
          <cell r="BE526">
            <v>23637</v>
          </cell>
          <cell r="BF526">
            <v>23637</v>
          </cell>
          <cell r="BG526">
            <v>23637</v>
          </cell>
          <cell r="BH526">
            <v>23637</v>
          </cell>
          <cell r="BS526">
            <v>18910</v>
          </cell>
          <cell r="BT526">
            <v>18910</v>
          </cell>
          <cell r="BU526">
            <v>18910</v>
          </cell>
          <cell r="BV526">
            <v>18910</v>
          </cell>
          <cell r="CG526">
            <v>453059</v>
          </cell>
          <cell r="CH526">
            <v>415239</v>
          </cell>
          <cell r="CI526">
            <v>396329</v>
          </cell>
          <cell r="CJ526">
            <v>377419</v>
          </cell>
          <cell r="CK526">
            <v>358509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 t="str">
            <v>Entschuldungsfonds_V.1.2.1_EA_Punkt_mit_Sperrung.fvl</v>
          </cell>
          <cell r="FX526">
            <v>33606102</v>
          </cell>
          <cell r="FY526">
            <v>33603000</v>
          </cell>
          <cell r="FZ526">
            <v>33603000</v>
          </cell>
          <cell r="GA526" t="str">
            <v>Verbandsgemeinde Kusel</v>
          </cell>
          <cell r="GB526">
            <v>0</v>
          </cell>
          <cell r="GC526" t="str">
            <v>Verbandsgemeinde</v>
          </cell>
          <cell r="GD526">
            <v>13357</v>
          </cell>
          <cell r="GE526">
            <v>13080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336</v>
          </cell>
          <cell r="GN526">
            <v>3</v>
          </cell>
          <cell r="GO526">
            <v>0</v>
          </cell>
          <cell r="GP526">
            <v>15758</v>
          </cell>
          <cell r="GQ526">
            <v>7879</v>
          </cell>
          <cell r="GR526">
            <v>15758</v>
          </cell>
          <cell r="GS526">
            <v>7879</v>
          </cell>
          <cell r="GT526">
            <v>15758</v>
          </cell>
          <cell r="GU526">
            <v>7879</v>
          </cell>
          <cell r="GV526">
            <v>15758</v>
          </cell>
          <cell r="GW526">
            <v>7879</v>
          </cell>
          <cell r="GX526">
            <v>15758</v>
          </cell>
          <cell r="GY526">
            <v>7879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</row>
        <row r="527">
          <cell r="A527">
            <v>2247891</v>
          </cell>
          <cell r="B527" t="str">
            <v>20.05.2016</v>
          </cell>
          <cell r="C527" t="str">
            <v>Mainz-Bingen</v>
          </cell>
          <cell r="D527">
            <v>33907015</v>
          </cell>
          <cell r="E527" t="str">
            <v>01.01.2013 mit Nachholung 2012</v>
          </cell>
          <cell r="F527">
            <v>214654</v>
          </cell>
          <cell r="G527">
            <v>167988.22</v>
          </cell>
          <cell r="H527">
            <v>0</v>
          </cell>
          <cell r="I527">
            <v>0</v>
          </cell>
          <cell r="J527">
            <v>214654</v>
          </cell>
          <cell r="K527" t="str">
            <v>Eimsheim</v>
          </cell>
          <cell r="L527" t="str">
            <v>23.05.2013</v>
          </cell>
          <cell r="M527">
            <v>0</v>
          </cell>
          <cell r="N527">
            <v>330</v>
          </cell>
          <cell r="O527">
            <v>330</v>
          </cell>
          <cell r="P527">
            <v>330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300</v>
          </cell>
          <cell r="W527">
            <v>300</v>
          </cell>
          <cell r="X527">
            <v>320</v>
          </cell>
          <cell r="Y527">
            <v>0</v>
          </cell>
          <cell r="Z527">
            <v>0</v>
          </cell>
          <cell r="AA527">
            <v>0</v>
          </cell>
          <cell r="AB527">
            <v>35</v>
          </cell>
          <cell r="AC527">
            <v>0</v>
          </cell>
          <cell r="AD527">
            <v>360</v>
          </cell>
          <cell r="AE527">
            <v>360</v>
          </cell>
          <cell r="AF527">
            <v>380</v>
          </cell>
          <cell r="AG527">
            <v>0</v>
          </cell>
          <cell r="AH527">
            <v>0</v>
          </cell>
          <cell r="AI527">
            <v>0</v>
          </cell>
          <cell r="AJ527">
            <v>42</v>
          </cell>
          <cell r="AK527" t="str">
            <v>buch.michael@mainz-bingen.de</v>
          </cell>
          <cell r="AL527" t="str">
            <v>Herr Buch</v>
          </cell>
          <cell r="AM527" t="str">
            <v>06132/787-5180</v>
          </cell>
          <cell r="AN527" t="str">
            <v>20.05.2016</v>
          </cell>
          <cell r="AO527">
            <v>78.260000000000005</v>
          </cell>
          <cell r="AP527">
            <v>263749</v>
          </cell>
          <cell r="AQ527">
            <v>264287</v>
          </cell>
          <cell r="AR527">
            <v>223935</v>
          </cell>
          <cell r="AS527">
            <v>184787</v>
          </cell>
          <cell r="BE527">
            <v>11999</v>
          </cell>
          <cell r="BF527">
            <v>11999</v>
          </cell>
          <cell r="BG527">
            <v>11999</v>
          </cell>
          <cell r="BH527">
            <v>11999</v>
          </cell>
          <cell r="BS527">
            <v>9599</v>
          </cell>
          <cell r="BT527">
            <v>9599</v>
          </cell>
          <cell r="BU527">
            <v>9599</v>
          </cell>
          <cell r="BV527">
            <v>9599</v>
          </cell>
          <cell r="CG527">
            <v>214654</v>
          </cell>
          <cell r="CH527">
            <v>205055</v>
          </cell>
          <cell r="CI527">
            <v>195456</v>
          </cell>
          <cell r="CJ527">
            <v>185857</v>
          </cell>
          <cell r="CK527">
            <v>176258</v>
          </cell>
          <cell r="CV527">
            <v>330</v>
          </cell>
          <cell r="CW527">
            <v>365</v>
          </cell>
          <cell r="CX527">
            <v>365</v>
          </cell>
          <cell r="CY527">
            <v>365</v>
          </cell>
          <cell r="CZ527">
            <v>365</v>
          </cell>
          <cell r="DA527">
            <v>365</v>
          </cell>
          <cell r="DB527">
            <v>365</v>
          </cell>
          <cell r="DC527">
            <v>365</v>
          </cell>
          <cell r="DD527">
            <v>365</v>
          </cell>
          <cell r="DE527">
            <v>365</v>
          </cell>
          <cell r="DF527">
            <v>365</v>
          </cell>
          <cell r="DG527">
            <v>365</v>
          </cell>
          <cell r="DH527">
            <v>365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320</v>
          </cell>
          <cell r="DW527">
            <v>330</v>
          </cell>
          <cell r="DX527">
            <v>330</v>
          </cell>
          <cell r="DY527">
            <v>330</v>
          </cell>
          <cell r="DZ527">
            <v>330</v>
          </cell>
          <cell r="EA527">
            <v>330</v>
          </cell>
          <cell r="EB527">
            <v>330</v>
          </cell>
          <cell r="EC527">
            <v>330</v>
          </cell>
          <cell r="ED527">
            <v>330</v>
          </cell>
          <cell r="EE527">
            <v>330</v>
          </cell>
          <cell r="EF527">
            <v>330</v>
          </cell>
          <cell r="EG527">
            <v>330</v>
          </cell>
          <cell r="EH527">
            <v>330</v>
          </cell>
          <cell r="EI527">
            <v>20</v>
          </cell>
          <cell r="EJ527">
            <v>30</v>
          </cell>
          <cell r="EK527">
            <v>30</v>
          </cell>
          <cell r="EL527">
            <v>30</v>
          </cell>
          <cell r="EM527">
            <v>30</v>
          </cell>
          <cell r="EN527">
            <v>30</v>
          </cell>
          <cell r="EO527">
            <v>30</v>
          </cell>
          <cell r="EP527">
            <v>30</v>
          </cell>
          <cell r="EQ527">
            <v>30</v>
          </cell>
          <cell r="ER527">
            <v>30</v>
          </cell>
          <cell r="ES527">
            <v>30</v>
          </cell>
          <cell r="ET527">
            <v>30</v>
          </cell>
          <cell r="EU527">
            <v>30</v>
          </cell>
          <cell r="EV527">
            <v>380</v>
          </cell>
          <cell r="EW527">
            <v>390</v>
          </cell>
          <cell r="EX527">
            <v>390</v>
          </cell>
          <cell r="EY527">
            <v>390</v>
          </cell>
          <cell r="EZ527">
            <v>390</v>
          </cell>
          <cell r="FA527">
            <v>390</v>
          </cell>
          <cell r="FB527">
            <v>390</v>
          </cell>
          <cell r="FC527">
            <v>390</v>
          </cell>
          <cell r="FD527">
            <v>390</v>
          </cell>
          <cell r="FE527">
            <v>390</v>
          </cell>
          <cell r="FF527">
            <v>390</v>
          </cell>
          <cell r="FG527">
            <v>390</v>
          </cell>
          <cell r="FH527">
            <v>390</v>
          </cell>
          <cell r="FI527">
            <v>15</v>
          </cell>
          <cell r="FJ527">
            <v>25</v>
          </cell>
          <cell r="FK527">
            <v>25</v>
          </cell>
          <cell r="FL527">
            <v>25</v>
          </cell>
          <cell r="FM527">
            <v>25</v>
          </cell>
          <cell r="FN527">
            <v>25</v>
          </cell>
          <cell r="FO527">
            <v>25</v>
          </cell>
          <cell r="FP527">
            <v>25</v>
          </cell>
          <cell r="FQ527">
            <v>25</v>
          </cell>
          <cell r="FR527">
            <v>25</v>
          </cell>
          <cell r="FS527">
            <v>25</v>
          </cell>
          <cell r="FT527">
            <v>25</v>
          </cell>
          <cell r="FU527">
            <v>25</v>
          </cell>
          <cell r="FV527" t="str">
            <v>Entschuldungsfonds_V.1.2.1_EA_Punkt_mit_Sperrung.fvl</v>
          </cell>
          <cell r="FX527">
            <v>33606017</v>
          </cell>
          <cell r="FY527">
            <v>33907015</v>
          </cell>
          <cell r="FZ527">
            <v>33907015</v>
          </cell>
          <cell r="GA527" t="str">
            <v>Eimsheim</v>
          </cell>
          <cell r="GB527">
            <v>0</v>
          </cell>
          <cell r="GC527" t="str">
            <v>Ortsgemeinde</v>
          </cell>
          <cell r="GD527">
            <v>559</v>
          </cell>
          <cell r="GE527">
            <v>563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339</v>
          </cell>
          <cell r="GN527">
            <v>7</v>
          </cell>
          <cell r="GO527">
            <v>15</v>
          </cell>
          <cell r="GP527">
            <v>0</v>
          </cell>
          <cell r="GQ527">
            <v>0</v>
          </cell>
          <cell r="GR527">
            <v>7999.333333333333</v>
          </cell>
          <cell r="GS527">
            <v>3999.6666666666665</v>
          </cell>
          <cell r="GT527">
            <v>7999.333333333333</v>
          </cell>
          <cell r="GU527">
            <v>3999.6666666666665</v>
          </cell>
          <cell r="GV527">
            <v>7999.333333333333</v>
          </cell>
          <cell r="GW527">
            <v>3999.6666666666665</v>
          </cell>
          <cell r="GX527">
            <v>7999.333333333333</v>
          </cell>
          <cell r="GY527">
            <v>3999.6666666666665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</row>
        <row r="528">
          <cell r="A528">
            <v>2247886</v>
          </cell>
          <cell r="B528" t="str">
            <v>20.05.2016</v>
          </cell>
          <cell r="C528" t="str">
            <v>Mainz-Bingen</v>
          </cell>
          <cell r="D528">
            <v>33907013</v>
          </cell>
          <cell r="E528" t="str">
            <v>01.01.2013 mit Nachholung 2012</v>
          </cell>
          <cell r="F528">
            <v>487613</v>
          </cell>
          <cell r="G528">
            <v>381605.93</v>
          </cell>
          <cell r="H528">
            <v>0</v>
          </cell>
          <cell r="I528">
            <v>0</v>
          </cell>
          <cell r="J528">
            <v>487613</v>
          </cell>
          <cell r="K528" t="str">
            <v>Dolgesheim</v>
          </cell>
          <cell r="L528" t="str">
            <v>23.05.2013</v>
          </cell>
          <cell r="M528">
            <v>330</v>
          </cell>
          <cell r="N528">
            <v>330</v>
          </cell>
          <cell r="O528">
            <v>330</v>
          </cell>
          <cell r="P528">
            <v>330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280</v>
          </cell>
          <cell r="V528">
            <v>300</v>
          </cell>
          <cell r="W528">
            <v>330</v>
          </cell>
          <cell r="X528">
            <v>330</v>
          </cell>
          <cell r="Y528">
            <v>0</v>
          </cell>
          <cell r="Z528">
            <v>0</v>
          </cell>
          <cell r="AA528">
            <v>0</v>
          </cell>
          <cell r="AB528">
            <v>30</v>
          </cell>
          <cell r="AC528">
            <v>340</v>
          </cell>
          <cell r="AD528">
            <v>360</v>
          </cell>
          <cell r="AE528">
            <v>390</v>
          </cell>
          <cell r="AF528">
            <v>390</v>
          </cell>
          <cell r="AG528">
            <v>0</v>
          </cell>
          <cell r="AH528">
            <v>0</v>
          </cell>
          <cell r="AI528">
            <v>0</v>
          </cell>
          <cell r="AJ528">
            <v>30</v>
          </cell>
          <cell r="AK528" t="str">
            <v>buch.michael@mainz-bingen.de</v>
          </cell>
          <cell r="AL528" t="str">
            <v>Herr Buch</v>
          </cell>
          <cell r="AM528" t="str">
            <v>06132/787-5180</v>
          </cell>
          <cell r="AN528" t="str">
            <v>20.05.2016</v>
          </cell>
          <cell r="AO528">
            <v>78.260000000000005</v>
          </cell>
          <cell r="AP528">
            <v>459789</v>
          </cell>
          <cell r="AQ528">
            <v>392519</v>
          </cell>
          <cell r="AR528">
            <v>392824</v>
          </cell>
          <cell r="AS528">
            <v>311273</v>
          </cell>
          <cell r="BE528">
            <v>27258</v>
          </cell>
          <cell r="BF528">
            <v>27258</v>
          </cell>
          <cell r="BG528">
            <v>27258</v>
          </cell>
          <cell r="BH528">
            <v>27258</v>
          </cell>
          <cell r="BS528">
            <v>21806</v>
          </cell>
          <cell r="BT528">
            <v>21806</v>
          </cell>
          <cell r="BU528">
            <v>21806</v>
          </cell>
          <cell r="BV528">
            <v>21806</v>
          </cell>
          <cell r="CG528">
            <v>487613</v>
          </cell>
          <cell r="CH528">
            <v>465807</v>
          </cell>
          <cell r="CI528">
            <v>444001</v>
          </cell>
          <cell r="CJ528">
            <v>422195</v>
          </cell>
          <cell r="CK528">
            <v>400389</v>
          </cell>
          <cell r="CV528">
            <v>330</v>
          </cell>
          <cell r="CW528">
            <v>330</v>
          </cell>
          <cell r="CX528">
            <v>330</v>
          </cell>
          <cell r="CY528">
            <v>330</v>
          </cell>
          <cell r="CZ528">
            <v>330</v>
          </cell>
          <cell r="DA528">
            <v>330</v>
          </cell>
          <cell r="DB528">
            <v>330</v>
          </cell>
          <cell r="DC528">
            <v>330</v>
          </cell>
          <cell r="DD528">
            <v>330</v>
          </cell>
          <cell r="DE528">
            <v>330</v>
          </cell>
          <cell r="DF528">
            <v>330</v>
          </cell>
          <cell r="DG528">
            <v>330</v>
          </cell>
          <cell r="DH528">
            <v>330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330</v>
          </cell>
          <cell r="DW528">
            <v>330</v>
          </cell>
          <cell r="DX528">
            <v>330</v>
          </cell>
          <cell r="DY528">
            <v>330</v>
          </cell>
          <cell r="DZ528">
            <v>330</v>
          </cell>
          <cell r="EA528">
            <v>330</v>
          </cell>
          <cell r="EB528">
            <v>330</v>
          </cell>
          <cell r="EC528">
            <v>330</v>
          </cell>
          <cell r="ED528">
            <v>330</v>
          </cell>
          <cell r="EE528">
            <v>330</v>
          </cell>
          <cell r="EF528">
            <v>330</v>
          </cell>
          <cell r="EG528">
            <v>330</v>
          </cell>
          <cell r="EH528">
            <v>330</v>
          </cell>
          <cell r="EI528">
            <v>30</v>
          </cell>
          <cell r="EJ528">
            <v>30</v>
          </cell>
          <cell r="EK528">
            <v>30</v>
          </cell>
          <cell r="EL528">
            <v>30</v>
          </cell>
          <cell r="EM528">
            <v>30</v>
          </cell>
          <cell r="EN528">
            <v>30</v>
          </cell>
          <cell r="EO528">
            <v>30</v>
          </cell>
          <cell r="EP528">
            <v>30</v>
          </cell>
          <cell r="EQ528">
            <v>30</v>
          </cell>
          <cell r="ER528">
            <v>30</v>
          </cell>
          <cell r="ES528">
            <v>30</v>
          </cell>
          <cell r="ET528">
            <v>30</v>
          </cell>
          <cell r="EU528">
            <v>30</v>
          </cell>
          <cell r="EV528">
            <v>390</v>
          </cell>
          <cell r="EW528">
            <v>390</v>
          </cell>
          <cell r="EX528">
            <v>390</v>
          </cell>
          <cell r="EY528">
            <v>390</v>
          </cell>
          <cell r="EZ528">
            <v>390</v>
          </cell>
          <cell r="FA528">
            <v>390</v>
          </cell>
          <cell r="FB528">
            <v>390</v>
          </cell>
          <cell r="FC528">
            <v>390</v>
          </cell>
          <cell r="FD528">
            <v>390</v>
          </cell>
          <cell r="FE528">
            <v>390</v>
          </cell>
          <cell r="FF528">
            <v>390</v>
          </cell>
          <cell r="FG528">
            <v>390</v>
          </cell>
          <cell r="FH528">
            <v>390</v>
          </cell>
          <cell r="FI528">
            <v>25</v>
          </cell>
          <cell r="FJ528">
            <v>25</v>
          </cell>
          <cell r="FK528">
            <v>25</v>
          </cell>
          <cell r="FL528">
            <v>25</v>
          </cell>
          <cell r="FM528">
            <v>25</v>
          </cell>
          <cell r="FN528">
            <v>25</v>
          </cell>
          <cell r="FO528">
            <v>25</v>
          </cell>
          <cell r="FP528">
            <v>25</v>
          </cell>
          <cell r="FQ528">
            <v>25</v>
          </cell>
          <cell r="FR528">
            <v>25</v>
          </cell>
          <cell r="FS528">
            <v>25</v>
          </cell>
          <cell r="FT528">
            <v>25</v>
          </cell>
          <cell r="FU528">
            <v>25</v>
          </cell>
          <cell r="FV528" t="str">
            <v>Entschuldungsfonds_V.1.2.1_EA_Punkt_mit_Sperrung.fvl</v>
          </cell>
          <cell r="FX528">
            <v>33606010</v>
          </cell>
          <cell r="FY528">
            <v>33907013</v>
          </cell>
          <cell r="FZ528">
            <v>33907013</v>
          </cell>
          <cell r="GA528" t="str">
            <v>Dolgesheim</v>
          </cell>
          <cell r="GB528">
            <v>0</v>
          </cell>
          <cell r="GC528" t="str">
            <v>Ortsgemeinde</v>
          </cell>
          <cell r="GD528">
            <v>924</v>
          </cell>
          <cell r="GE528">
            <v>915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339</v>
          </cell>
          <cell r="GN528">
            <v>7</v>
          </cell>
          <cell r="GO528">
            <v>13</v>
          </cell>
          <cell r="GP528">
            <v>0</v>
          </cell>
          <cell r="GQ528">
            <v>0</v>
          </cell>
          <cell r="GR528">
            <v>18172</v>
          </cell>
          <cell r="GS528">
            <v>9086</v>
          </cell>
          <cell r="GT528">
            <v>18172</v>
          </cell>
          <cell r="GU528">
            <v>9086</v>
          </cell>
          <cell r="GV528">
            <v>18172</v>
          </cell>
          <cell r="GW528">
            <v>9086</v>
          </cell>
          <cell r="GX528">
            <v>18172</v>
          </cell>
          <cell r="GY528">
            <v>9086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</row>
        <row r="529">
          <cell r="A529">
            <v>2247877</v>
          </cell>
          <cell r="B529" t="str">
            <v>20.05.2016</v>
          </cell>
          <cell r="C529" t="str">
            <v>Eifelkreis Bitburg-Prüm</v>
          </cell>
          <cell r="D529">
            <v>23208075</v>
          </cell>
          <cell r="E529" t="str">
            <v>01.01.2012</v>
          </cell>
          <cell r="F529">
            <v>791624</v>
          </cell>
          <cell r="G529">
            <v>619524.93999999994</v>
          </cell>
          <cell r="H529">
            <v>41302</v>
          </cell>
          <cell r="I529">
            <v>33041.599999999999</v>
          </cell>
          <cell r="J529">
            <v>758582.4</v>
          </cell>
          <cell r="K529" t="str">
            <v>Malberg</v>
          </cell>
          <cell r="L529" t="str">
            <v>26.01.2012</v>
          </cell>
          <cell r="M529">
            <v>352</v>
          </cell>
          <cell r="N529">
            <v>380</v>
          </cell>
          <cell r="O529">
            <v>380</v>
          </cell>
          <cell r="P529">
            <v>380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310</v>
          </cell>
          <cell r="V529">
            <v>400</v>
          </cell>
          <cell r="W529">
            <v>400</v>
          </cell>
          <cell r="X529">
            <v>400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320</v>
          </cell>
          <cell r="AD529">
            <v>400</v>
          </cell>
          <cell r="AE529">
            <v>500</v>
          </cell>
          <cell r="AF529">
            <v>500</v>
          </cell>
          <cell r="AG529">
            <v>0</v>
          </cell>
          <cell r="AH529">
            <v>62</v>
          </cell>
          <cell r="AI529">
            <v>162</v>
          </cell>
          <cell r="AJ529">
            <v>162</v>
          </cell>
          <cell r="AK529" t="str">
            <v>blasen.alfred@bitburg-pruem.de</v>
          </cell>
          <cell r="AL529" t="str">
            <v>Alfred Blasen</v>
          </cell>
          <cell r="AM529" t="str">
            <v>06561/154701</v>
          </cell>
          <cell r="AN529" t="str">
            <v>20.05.2016</v>
          </cell>
          <cell r="AO529">
            <v>78.260000000000005</v>
          </cell>
          <cell r="AP529">
            <v>1199625</v>
          </cell>
          <cell r="AQ529">
            <v>1276172</v>
          </cell>
          <cell r="AR529">
            <v>969593</v>
          </cell>
          <cell r="AS529">
            <v>1102256</v>
          </cell>
          <cell r="BE529">
            <v>41302</v>
          </cell>
          <cell r="BF529">
            <v>41302</v>
          </cell>
          <cell r="BG529">
            <v>41302</v>
          </cell>
          <cell r="BH529">
            <v>41302</v>
          </cell>
          <cell r="BS529">
            <v>33041.599999999999</v>
          </cell>
          <cell r="BT529">
            <v>33041.599999999999</v>
          </cell>
          <cell r="BU529">
            <v>33041.599999999999</v>
          </cell>
          <cell r="BV529">
            <v>33041.599999999999</v>
          </cell>
          <cell r="CG529">
            <v>791624</v>
          </cell>
          <cell r="CH529">
            <v>725540.8</v>
          </cell>
          <cell r="CI529">
            <v>692499.2</v>
          </cell>
          <cell r="CJ529">
            <v>659457.6</v>
          </cell>
          <cell r="CK529">
            <v>626416</v>
          </cell>
          <cell r="CV529">
            <v>380</v>
          </cell>
          <cell r="CW529">
            <v>380</v>
          </cell>
          <cell r="CX529">
            <v>380</v>
          </cell>
          <cell r="CY529">
            <v>380</v>
          </cell>
          <cell r="CZ529">
            <v>380</v>
          </cell>
          <cell r="DA529">
            <v>380</v>
          </cell>
          <cell r="DB529">
            <v>380</v>
          </cell>
          <cell r="DC529">
            <v>380</v>
          </cell>
          <cell r="DD529">
            <v>380</v>
          </cell>
          <cell r="DE529">
            <v>380</v>
          </cell>
          <cell r="DF529">
            <v>380</v>
          </cell>
          <cell r="DG529">
            <v>380</v>
          </cell>
          <cell r="DH529">
            <v>380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400</v>
          </cell>
          <cell r="DW529">
            <v>400</v>
          </cell>
          <cell r="DX529">
            <v>400</v>
          </cell>
          <cell r="DY529">
            <v>400</v>
          </cell>
          <cell r="DZ529">
            <v>400</v>
          </cell>
          <cell r="EA529">
            <v>400</v>
          </cell>
          <cell r="EB529">
            <v>400</v>
          </cell>
          <cell r="EC529">
            <v>400</v>
          </cell>
          <cell r="ED529">
            <v>400</v>
          </cell>
          <cell r="EE529">
            <v>400</v>
          </cell>
          <cell r="EF529">
            <v>400</v>
          </cell>
          <cell r="EG529">
            <v>400</v>
          </cell>
          <cell r="EH529">
            <v>400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575</v>
          </cell>
          <cell r="EW529">
            <v>575</v>
          </cell>
          <cell r="EX529">
            <v>575</v>
          </cell>
          <cell r="EY529">
            <v>575</v>
          </cell>
          <cell r="EZ529">
            <v>575</v>
          </cell>
          <cell r="FA529">
            <v>575</v>
          </cell>
          <cell r="FB529">
            <v>575</v>
          </cell>
          <cell r="FC529">
            <v>575</v>
          </cell>
          <cell r="FD529">
            <v>575</v>
          </cell>
          <cell r="FE529">
            <v>575</v>
          </cell>
          <cell r="FF529">
            <v>575</v>
          </cell>
          <cell r="FG529">
            <v>575</v>
          </cell>
          <cell r="FH529">
            <v>575</v>
          </cell>
          <cell r="FI529">
            <v>162</v>
          </cell>
          <cell r="FJ529">
            <v>162</v>
          </cell>
          <cell r="FK529">
            <v>162</v>
          </cell>
          <cell r="FL529">
            <v>162</v>
          </cell>
          <cell r="FM529">
            <v>162</v>
          </cell>
          <cell r="FN529">
            <v>162</v>
          </cell>
          <cell r="FO529">
            <v>162</v>
          </cell>
          <cell r="FP529">
            <v>162</v>
          </cell>
          <cell r="FQ529">
            <v>162</v>
          </cell>
          <cell r="FR529">
            <v>162</v>
          </cell>
          <cell r="FS529">
            <v>162</v>
          </cell>
          <cell r="FT529">
            <v>162</v>
          </cell>
          <cell r="FU529">
            <v>162</v>
          </cell>
          <cell r="FV529" t="str">
            <v>Entschuldungsfonds_V.1.2.1_EA_Punkt_mit_Sperrung.fvl</v>
          </cell>
          <cell r="FY529">
            <v>23208075</v>
          </cell>
          <cell r="FZ529">
            <v>23208075</v>
          </cell>
          <cell r="GA529" t="str">
            <v>Malberg</v>
          </cell>
          <cell r="GB529">
            <v>0</v>
          </cell>
          <cell r="GC529" t="str">
            <v>Ortsgemeinde</v>
          </cell>
          <cell r="GD529">
            <v>605</v>
          </cell>
          <cell r="GE529">
            <v>584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0</v>
          </cell>
          <cell r="GK529">
            <v>0</v>
          </cell>
          <cell r="GL529">
            <v>0</v>
          </cell>
          <cell r="GM529">
            <v>232</v>
          </cell>
          <cell r="GN529">
            <v>8</v>
          </cell>
          <cell r="GO529">
            <v>75</v>
          </cell>
          <cell r="GP529">
            <v>27534.666666666668</v>
          </cell>
          <cell r="GQ529">
            <v>13767.333333333334</v>
          </cell>
          <cell r="GR529">
            <v>27534.666666666668</v>
          </cell>
          <cell r="GS529">
            <v>13767.333333333334</v>
          </cell>
          <cell r="GT529">
            <v>27534.666666666668</v>
          </cell>
          <cell r="GU529">
            <v>13767.333333333334</v>
          </cell>
          <cell r="GV529">
            <v>27534.666666666668</v>
          </cell>
          <cell r="GW529">
            <v>13767.333333333334</v>
          </cell>
          <cell r="GX529">
            <v>27534.666666666668</v>
          </cell>
          <cell r="GY529">
            <v>13767.333333333334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0</v>
          </cell>
          <cell r="HF529">
            <v>0</v>
          </cell>
          <cell r="HG529">
            <v>0</v>
          </cell>
          <cell r="HH529">
            <v>0</v>
          </cell>
          <cell r="HI529">
            <v>0</v>
          </cell>
          <cell r="HJ529">
            <v>0</v>
          </cell>
          <cell r="HK529">
            <v>0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</v>
          </cell>
        </row>
        <row r="530">
          <cell r="A530">
            <v>2247876</v>
          </cell>
          <cell r="B530" t="str">
            <v>20.05.2016</v>
          </cell>
          <cell r="C530" t="str">
            <v>Mainz-Bingen</v>
          </cell>
          <cell r="D530">
            <v>33907000</v>
          </cell>
          <cell r="E530" t="str">
            <v>01.01.2013 mit Nachholung 2012</v>
          </cell>
          <cell r="F530">
            <v>641129</v>
          </cell>
          <cell r="G530">
            <v>501747.55</v>
          </cell>
          <cell r="H530">
            <v>20270.23</v>
          </cell>
          <cell r="I530">
            <v>0</v>
          </cell>
          <cell r="J530">
            <v>641129</v>
          </cell>
          <cell r="K530" t="str">
            <v>VG Rhein-Selz</v>
          </cell>
          <cell r="L530" t="str">
            <v>23.05.2013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 t="str">
            <v>buch.michael@mainz-bingen.de</v>
          </cell>
          <cell r="AL530" t="str">
            <v>Herr Buch</v>
          </cell>
          <cell r="AM530" t="str">
            <v>06132/7875180</v>
          </cell>
          <cell r="AN530" t="str">
            <v>20.05.2016</v>
          </cell>
          <cell r="AO530">
            <v>78.260000000000005</v>
          </cell>
          <cell r="AP530">
            <v>366331</v>
          </cell>
          <cell r="AQ530">
            <v>343667</v>
          </cell>
          <cell r="AR530">
            <v>1315243</v>
          </cell>
          <cell r="AS530">
            <v>991998</v>
          </cell>
          <cell r="BE530">
            <v>20270.23</v>
          </cell>
          <cell r="BF530">
            <v>20270.23</v>
          </cell>
          <cell r="BG530">
            <v>35839</v>
          </cell>
          <cell r="BH530">
            <v>35839</v>
          </cell>
          <cell r="BS530">
            <v>28671</v>
          </cell>
          <cell r="BT530">
            <v>28671</v>
          </cell>
          <cell r="BU530">
            <v>28671</v>
          </cell>
          <cell r="BV530">
            <v>28671</v>
          </cell>
          <cell r="CG530">
            <v>641129</v>
          </cell>
          <cell r="CH530">
            <v>612458</v>
          </cell>
          <cell r="CI530">
            <v>583787</v>
          </cell>
          <cell r="CJ530">
            <v>555116</v>
          </cell>
          <cell r="CK530">
            <v>526445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 t="str">
            <v>Entschuldungsfonds_V.1.2.1_EA_Punkt_mit_Sperrung.fvl</v>
          </cell>
          <cell r="FX530">
            <v>33605092</v>
          </cell>
          <cell r="FY530">
            <v>33907000</v>
          </cell>
          <cell r="FZ530">
            <v>33907000</v>
          </cell>
          <cell r="GA530" t="str">
            <v>VG Rhein-Selz</v>
          </cell>
          <cell r="GB530" t="str">
            <v>ab 2015 Rechtsnachfolge VG Guntersblum wg. Gebietsänderung</v>
          </cell>
          <cell r="GC530" t="str">
            <v>Verbandsgemeinde</v>
          </cell>
          <cell r="GD530">
            <v>39974</v>
          </cell>
          <cell r="GE530">
            <v>40002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339</v>
          </cell>
          <cell r="GN530">
            <v>7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23892.666666666668</v>
          </cell>
          <cell r="GW530">
            <v>11946.333333333334</v>
          </cell>
          <cell r="GX530">
            <v>23892.666666666668</v>
          </cell>
          <cell r="GY530">
            <v>11946.333333333334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</row>
        <row r="531">
          <cell r="A531">
            <v>2247866</v>
          </cell>
          <cell r="B531" t="str">
            <v>20.05.2016</v>
          </cell>
          <cell r="C531" t="str">
            <v>Eifelkreis Bitburg-Prüm</v>
          </cell>
          <cell r="D531">
            <v>23208070</v>
          </cell>
          <cell r="E531" t="str">
            <v>01.01.2012</v>
          </cell>
          <cell r="F531">
            <v>2489853</v>
          </cell>
          <cell r="G531">
            <v>1948558.95</v>
          </cell>
          <cell r="H531">
            <v>129904</v>
          </cell>
          <cell r="I531">
            <v>103923.2</v>
          </cell>
          <cell r="J531">
            <v>2385929.7999999998</v>
          </cell>
          <cell r="K531" t="str">
            <v>Kyllburg</v>
          </cell>
          <cell r="L531" t="str">
            <v>25.01.2012</v>
          </cell>
          <cell r="M531">
            <v>352</v>
          </cell>
          <cell r="N531">
            <v>380</v>
          </cell>
          <cell r="O531">
            <v>385</v>
          </cell>
          <cell r="P531">
            <v>385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320</v>
          </cell>
          <cell r="V531">
            <v>400</v>
          </cell>
          <cell r="W531">
            <v>400</v>
          </cell>
          <cell r="X531">
            <v>400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320</v>
          </cell>
          <cell r="AD531">
            <v>400</v>
          </cell>
          <cell r="AE531">
            <v>550</v>
          </cell>
          <cell r="AF531">
            <v>550</v>
          </cell>
          <cell r="AG531">
            <v>0</v>
          </cell>
          <cell r="AH531">
            <v>62</v>
          </cell>
          <cell r="AI531">
            <v>212</v>
          </cell>
          <cell r="AJ531">
            <v>212</v>
          </cell>
          <cell r="AK531" t="str">
            <v>blasen.alfred@bitburg-pruem.de</v>
          </cell>
          <cell r="AL531" t="str">
            <v>Alfred Blasen</v>
          </cell>
          <cell r="AM531" t="str">
            <v>06561/154701</v>
          </cell>
          <cell r="AN531" t="str">
            <v>20.05.2016</v>
          </cell>
          <cell r="AO531">
            <v>78.260000000000005</v>
          </cell>
          <cell r="AP531">
            <v>3361067</v>
          </cell>
          <cell r="AQ531">
            <v>3676502</v>
          </cell>
          <cell r="AR531">
            <v>3326388</v>
          </cell>
          <cell r="AS531">
            <v>3293964</v>
          </cell>
          <cell r="BE531">
            <v>129904</v>
          </cell>
          <cell r="BF531">
            <v>129904</v>
          </cell>
          <cell r="BG531">
            <v>129904</v>
          </cell>
          <cell r="BH531">
            <v>129904</v>
          </cell>
          <cell r="BS531">
            <v>103923.2</v>
          </cell>
          <cell r="BT531">
            <v>103923.2</v>
          </cell>
          <cell r="BU531">
            <v>103923.2</v>
          </cell>
          <cell r="BV531">
            <v>103923.2</v>
          </cell>
          <cell r="CG531">
            <v>2489853</v>
          </cell>
          <cell r="CH531">
            <v>2282006.6</v>
          </cell>
          <cell r="CI531">
            <v>2178083.4</v>
          </cell>
          <cell r="CJ531">
            <v>2074160.2</v>
          </cell>
          <cell r="CK531">
            <v>1970237</v>
          </cell>
          <cell r="CV531">
            <v>385</v>
          </cell>
          <cell r="CW531">
            <v>385</v>
          </cell>
          <cell r="CX531">
            <v>385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400</v>
          </cell>
          <cell r="DW531">
            <v>400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550</v>
          </cell>
          <cell r="EW531">
            <v>550</v>
          </cell>
          <cell r="EX531">
            <v>550</v>
          </cell>
          <cell r="EY531">
            <v>550</v>
          </cell>
          <cell r="EZ531">
            <v>550</v>
          </cell>
          <cell r="FA531">
            <v>550</v>
          </cell>
          <cell r="FB531">
            <v>550</v>
          </cell>
          <cell r="FC531">
            <v>550</v>
          </cell>
          <cell r="FD531">
            <v>550</v>
          </cell>
          <cell r="FE531">
            <v>550</v>
          </cell>
          <cell r="FF531">
            <v>550</v>
          </cell>
          <cell r="FG531">
            <v>550</v>
          </cell>
          <cell r="FH531">
            <v>550</v>
          </cell>
          <cell r="FI531">
            <v>212</v>
          </cell>
          <cell r="FJ531">
            <v>212</v>
          </cell>
          <cell r="FK531">
            <v>212</v>
          </cell>
          <cell r="FL531">
            <v>212</v>
          </cell>
          <cell r="FM531">
            <v>212</v>
          </cell>
          <cell r="FN531">
            <v>212</v>
          </cell>
          <cell r="FO531">
            <v>212</v>
          </cell>
          <cell r="FP531">
            <v>212</v>
          </cell>
          <cell r="FQ531">
            <v>212</v>
          </cell>
          <cell r="FR531">
            <v>212</v>
          </cell>
          <cell r="FS531">
            <v>212</v>
          </cell>
          <cell r="FT531">
            <v>212</v>
          </cell>
          <cell r="FU531">
            <v>212</v>
          </cell>
          <cell r="FV531" t="str">
            <v>Entschuldungsfonds_V.1.2.1_EA_Punkt_mit_Sperrung.fvl</v>
          </cell>
          <cell r="FX531">
            <v>33605076</v>
          </cell>
          <cell r="FY531">
            <v>23208070</v>
          </cell>
          <cell r="FZ531">
            <v>23208070</v>
          </cell>
          <cell r="GA531" t="str">
            <v>Kyllburg</v>
          </cell>
          <cell r="GB531">
            <v>0</v>
          </cell>
          <cell r="GC531" t="str">
            <v>Ortsgemeinde</v>
          </cell>
          <cell r="GD531">
            <v>955</v>
          </cell>
          <cell r="GE531">
            <v>904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232</v>
          </cell>
          <cell r="GN531">
            <v>8</v>
          </cell>
          <cell r="GO531">
            <v>70</v>
          </cell>
          <cell r="GP531">
            <v>86602.666666666672</v>
          </cell>
          <cell r="GQ531">
            <v>43301.333333333336</v>
          </cell>
          <cell r="GR531">
            <v>86602.666666666672</v>
          </cell>
          <cell r="GS531">
            <v>43301.333333333336</v>
          </cell>
          <cell r="GT531">
            <v>86602.666666666672</v>
          </cell>
          <cell r="GU531">
            <v>43301.333333333336</v>
          </cell>
          <cell r="GV531">
            <v>86602.666666666672</v>
          </cell>
          <cell r="GW531">
            <v>43301.333333333336</v>
          </cell>
          <cell r="GX531">
            <v>86602.666666666672</v>
          </cell>
          <cell r="GY531">
            <v>43301.333333333336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</row>
        <row r="532">
          <cell r="A532">
            <v>2247854</v>
          </cell>
          <cell r="B532" t="str">
            <v>20.05.2016</v>
          </cell>
          <cell r="C532" t="str">
            <v>Eifelkreis Bitburg-Prüm</v>
          </cell>
          <cell r="D532">
            <v>23208057</v>
          </cell>
          <cell r="E532" t="str">
            <v>01.01.2012</v>
          </cell>
          <cell r="F532">
            <v>96409</v>
          </cell>
          <cell r="G532">
            <v>75449.679999999993</v>
          </cell>
          <cell r="H532">
            <v>5030</v>
          </cell>
          <cell r="I532">
            <v>4024</v>
          </cell>
          <cell r="J532">
            <v>92385</v>
          </cell>
          <cell r="K532" t="str">
            <v>Hütterscheid</v>
          </cell>
          <cell r="L532" t="str">
            <v>22.05.2012</v>
          </cell>
          <cell r="M532">
            <v>350</v>
          </cell>
          <cell r="N532">
            <v>380</v>
          </cell>
          <cell r="O532">
            <v>380</v>
          </cell>
          <cell r="P532">
            <v>380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330</v>
          </cell>
          <cell r="V532">
            <v>330</v>
          </cell>
          <cell r="W532">
            <v>380</v>
          </cell>
          <cell r="X532">
            <v>380</v>
          </cell>
          <cell r="Y532">
            <v>0</v>
          </cell>
          <cell r="Z532">
            <v>0</v>
          </cell>
          <cell r="AA532">
            <v>50</v>
          </cell>
          <cell r="AB532">
            <v>50</v>
          </cell>
          <cell r="AC532">
            <v>330</v>
          </cell>
          <cell r="AD532">
            <v>330</v>
          </cell>
          <cell r="AE532">
            <v>380</v>
          </cell>
          <cell r="AF532">
            <v>380</v>
          </cell>
          <cell r="AG532">
            <v>0</v>
          </cell>
          <cell r="AH532">
            <v>0</v>
          </cell>
          <cell r="AI532">
            <v>42</v>
          </cell>
          <cell r="AJ532">
            <v>42</v>
          </cell>
          <cell r="AK532" t="str">
            <v>alfred.blasen@bitburg-pruem.de</v>
          </cell>
          <cell r="AL532" t="str">
            <v>Alfred Blasen</v>
          </cell>
          <cell r="AM532" t="str">
            <v>06561-154701</v>
          </cell>
          <cell r="AN532" t="str">
            <v>20.05.2016</v>
          </cell>
          <cell r="AO532">
            <v>78.260000000000005</v>
          </cell>
          <cell r="AP532">
            <v>156818</v>
          </cell>
          <cell r="AQ532">
            <v>163055</v>
          </cell>
          <cell r="AR532">
            <v>189456</v>
          </cell>
          <cell r="AS532">
            <v>198462</v>
          </cell>
          <cell r="BE532">
            <v>5030</v>
          </cell>
          <cell r="BF532">
            <v>5030</v>
          </cell>
          <cell r="BG532">
            <v>5030</v>
          </cell>
          <cell r="BH532">
            <v>5030</v>
          </cell>
          <cell r="BS532">
            <v>4024</v>
          </cell>
          <cell r="BT532">
            <v>4024</v>
          </cell>
          <cell r="BU532">
            <v>4024</v>
          </cell>
          <cell r="BV532">
            <v>4024</v>
          </cell>
          <cell r="CG532">
            <v>96409</v>
          </cell>
          <cell r="CH532">
            <v>88361</v>
          </cell>
          <cell r="CI532">
            <v>84337</v>
          </cell>
          <cell r="CJ532">
            <v>80313</v>
          </cell>
          <cell r="CK532">
            <v>76289</v>
          </cell>
          <cell r="CV532">
            <v>380</v>
          </cell>
          <cell r="CW532">
            <v>380</v>
          </cell>
          <cell r="CX532">
            <v>380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380</v>
          </cell>
          <cell r="DW532">
            <v>380</v>
          </cell>
          <cell r="DX532">
            <v>380</v>
          </cell>
          <cell r="DY532">
            <v>380</v>
          </cell>
          <cell r="DZ532">
            <v>380</v>
          </cell>
          <cell r="EA532">
            <v>380</v>
          </cell>
          <cell r="EB532">
            <v>380</v>
          </cell>
          <cell r="EC532">
            <v>380</v>
          </cell>
          <cell r="ED532">
            <v>380</v>
          </cell>
          <cell r="EE532">
            <v>380</v>
          </cell>
          <cell r="EF532">
            <v>380</v>
          </cell>
          <cell r="EG532">
            <v>380</v>
          </cell>
          <cell r="EH532">
            <v>380</v>
          </cell>
          <cell r="EI532">
            <v>50</v>
          </cell>
          <cell r="EJ532">
            <v>50</v>
          </cell>
          <cell r="EK532">
            <v>50</v>
          </cell>
          <cell r="EL532">
            <v>50</v>
          </cell>
          <cell r="EM532">
            <v>50</v>
          </cell>
          <cell r="EN532">
            <v>50</v>
          </cell>
          <cell r="EO532">
            <v>50</v>
          </cell>
          <cell r="EP532">
            <v>50</v>
          </cell>
          <cell r="EQ532">
            <v>50</v>
          </cell>
          <cell r="ER532">
            <v>50</v>
          </cell>
          <cell r="ES532">
            <v>50</v>
          </cell>
          <cell r="ET532">
            <v>50</v>
          </cell>
          <cell r="EU532">
            <v>50</v>
          </cell>
          <cell r="EV532">
            <v>380</v>
          </cell>
          <cell r="EW532">
            <v>380</v>
          </cell>
          <cell r="EX532">
            <v>380</v>
          </cell>
          <cell r="EY532">
            <v>380</v>
          </cell>
          <cell r="EZ532">
            <v>380</v>
          </cell>
          <cell r="FA532">
            <v>380</v>
          </cell>
          <cell r="FB532">
            <v>380</v>
          </cell>
          <cell r="FC532">
            <v>380</v>
          </cell>
          <cell r="FD532">
            <v>380</v>
          </cell>
          <cell r="FE532">
            <v>380</v>
          </cell>
          <cell r="FF532">
            <v>380</v>
          </cell>
          <cell r="FG532">
            <v>380</v>
          </cell>
          <cell r="FH532">
            <v>380</v>
          </cell>
          <cell r="FI532">
            <v>42</v>
          </cell>
          <cell r="FJ532">
            <v>42</v>
          </cell>
          <cell r="FK532">
            <v>42</v>
          </cell>
          <cell r="FL532">
            <v>42</v>
          </cell>
          <cell r="FM532">
            <v>42</v>
          </cell>
          <cell r="FN532">
            <v>42</v>
          </cell>
          <cell r="FO532">
            <v>42</v>
          </cell>
          <cell r="FP532">
            <v>42</v>
          </cell>
          <cell r="FQ532">
            <v>42</v>
          </cell>
          <cell r="FR532">
            <v>42</v>
          </cell>
          <cell r="FS532">
            <v>42</v>
          </cell>
          <cell r="FT532">
            <v>42</v>
          </cell>
          <cell r="FU532">
            <v>42</v>
          </cell>
          <cell r="FV532" t="str">
            <v>Entschuldungsfonds_V.1.2.1_EA_Punkt_mit_Sperrung.fvl</v>
          </cell>
          <cell r="FX532">
            <v>33605032</v>
          </cell>
          <cell r="FY532">
            <v>23208057</v>
          </cell>
          <cell r="FZ532">
            <v>23208057</v>
          </cell>
          <cell r="GA532" t="str">
            <v>Hütterscheid</v>
          </cell>
          <cell r="GB532">
            <v>0</v>
          </cell>
          <cell r="GC532" t="str">
            <v>Ortsgemeinde</v>
          </cell>
          <cell r="GD532">
            <v>202</v>
          </cell>
          <cell r="GE532">
            <v>188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232</v>
          </cell>
          <cell r="GN532">
            <v>8</v>
          </cell>
          <cell r="GO532">
            <v>57</v>
          </cell>
          <cell r="GP532">
            <v>3353.3333333333335</v>
          </cell>
          <cell r="GQ532">
            <v>1676.6666666666667</v>
          </cell>
          <cell r="GR532">
            <v>3353.3333333333335</v>
          </cell>
          <cell r="GS532">
            <v>1676.6666666666667</v>
          </cell>
          <cell r="GT532">
            <v>3353.3333333333335</v>
          </cell>
          <cell r="GU532">
            <v>1676.6666666666667</v>
          </cell>
          <cell r="GV532">
            <v>3353.3333333333335</v>
          </cell>
          <cell r="GW532">
            <v>1676.6666666666667</v>
          </cell>
          <cell r="GX532">
            <v>3353.3333333333335</v>
          </cell>
          <cell r="GY532">
            <v>1676.6666666666667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</row>
        <row r="533">
          <cell r="A533">
            <v>2247847</v>
          </cell>
          <cell r="B533" t="str">
            <v>20.05.2016</v>
          </cell>
          <cell r="C533" t="str">
            <v>Eifelkreis Bitburg-Prüm</v>
          </cell>
          <cell r="D533">
            <v>23208052</v>
          </cell>
          <cell r="E533" t="str">
            <v>01.01.2012</v>
          </cell>
          <cell r="F533">
            <v>22020</v>
          </cell>
          <cell r="G533">
            <v>17232.849999999999</v>
          </cell>
          <cell r="H533">
            <v>1149</v>
          </cell>
          <cell r="I533">
            <v>919.2</v>
          </cell>
          <cell r="J533">
            <v>21100.799999999999</v>
          </cell>
          <cell r="K533" t="str">
            <v>Hisel</v>
          </cell>
          <cell r="L533" t="str">
            <v>15.03.2012</v>
          </cell>
          <cell r="M533">
            <v>500</v>
          </cell>
          <cell r="N533">
            <v>500</v>
          </cell>
          <cell r="O533">
            <v>500</v>
          </cell>
          <cell r="P533">
            <v>500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350</v>
          </cell>
          <cell r="V533">
            <v>400</v>
          </cell>
          <cell r="W533">
            <v>500</v>
          </cell>
          <cell r="X533">
            <v>500</v>
          </cell>
          <cell r="Y533">
            <v>0</v>
          </cell>
          <cell r="Z533">
            <v>0</v>
          </cell>
          <cell r="AA533">
            <v>100</v>
          </cell>
          <cell r="AB533">
            <v>100</v>
          </cell>
          <cell r="AC533">
            <v>350</v>
          </cell>
          <cell r="AD533">
            <v>400</v>
          </cell>
          <cell r="AE533">
            <v>500</v>
          </cell>
          <cell r="AF533">
            <v>500</v>
          </cell>
          <cell r="AG533">
            <v>0</v>
          </cell>
          <cell r="AH533">
            <v>0</v>
          </cell>
          <cell r="AI533">
            <v>100</v>
          </cell>
          <cell r="AJ533">
            <v>100</v>
          </cell>
          <cell r="AK533" t="str">
            <v>blasen.alfred@bitburg-pruem.de</v>
          </cell>
          <cell r="AL533" t="str">
            <v>Alfred Blasen</v>
          </cell>
          <cell r="AM533" t="str">
            <v>06561-154701</v>
          </cell>
          <cell r="AN533" t="str">
            <v>20.05.2016</v>
          </cell>
          <cell r="AO533">
            <v>78.260000000000005</v>
          </cell>
          <cell r="AP533">
            <v>29812</v>
          </cell>
          <cell r="AQ533">
            <v>29433</v>
          </cell>
          <cell r="AR533">
            <v>26082</v>
          </cell>
          <cell r="AS533">
            <v>24252</v>
          </cell>
          <cell r="BE533">
            <v>1149</v>
          </cell>
          <cell r="BF533">
            <v>1149</v>
          </cell>
          <cell r="BG533">
            <v>1149</v>
          </cell>
          <cell r="BH533">
            <v>1149</v>
          </cell>
          <cell r="BS533">
            <v>919.2</v>
          </cell>
          <cell r="BT533">
            <v>919.2</v>
          </cell>
          <cell r="BU533">
            <v>919.2</v>
          </cell>
          <cell r="BV533">
            <v>919.2</v>
          </cell>
          <cell r="CG533">
            <v>22020</v>
          </cell>
          <cell r="CH533">
            <v>20181.599999999999</v>
          </cell>
          <cell r="CI533">
            <v>19262.400000000001</v>
          </cell>
          <cell r="CJ533">
            <v>18343.2</v>
          </cell>
          <cell r="CK533">
            <v>17424</v>
          </cell>
          <cell r="CV533">
            <v>500</v>
          </cell>
          <cell r="CW533">
            <v>500</v>
          </cell>
          <cell r="CX533">
            <v>500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500</v>
          </cell>
          <cell r="DW533">
            <v>500</v>
          </cell>
          <cell r="DX533">
            <v>500</v>
          </cell>
          <cell r="DY533">
            <v>500</v>
          </cell>
          <cell r="DZ533">
            <v>500</v>
          </cell>
          <cell r="EA533">
            <v>500</v>
          </cell>
          <cell r="EB533">
            <v>500</v>
          </cell>
          <cell r="EC533">
            <v>500</v>
          </cell>
          <cell r="ED533">
            <v>500</v>
          </cell>
          <cell r="EE533">
            <v>500</v>
          </cell>
          <cell r="EF533">
            <v>500</v>
          </cell>
          <cell r="EG533">
            <v>500</v>
          </cell>
          <cell r="EH533">
            <v>500</v>
          </cell>
          <cell r="EI533">
            <v>100</v>
          </cell>
          <cell r="EJ533">
            <v>100</v>
          </cell>
          <cell r="EK533">
            <v>100</v>
          </cell>
          <cell r="EL533">
            <v>100</v>
          </cell>
          <cell r="EM533">
            <v>100</v>
          </cell>
          <cell r="EN533">
            <v>100</v>
          </cell>
          <cell r="EO533">
            <v>100</v>
          </cell>
          <cell r="EP533">
            <v>100</v>
          </cell>
          <cell r="EQ533">
            <v>100</v>
          </cell>
          <cell r="ER533">
            <v>100</v>
          </cell>
          <cell r="ES533">
            <v>100</v>
          </cell>
          <cell r="ET533">
            <v>100</v>
          </cell>
          <cell r="EU533">
            <v>100</v>
          </cell>
          <cell r="EV533">
            <v>500</v>
          </cell>
          <cell r="EW533">
            <v>500</v>
          </cell>
          <cell r="EX533">
            <v>500</v>
          </cell>
          <cell r="EY533">
            <v>500</v>
          </cell>
          <cell r="EZ533">
            <v>500</v>
          </cell>
          <cell r="FA533">
            <v>500</v>
          </cell>
          <cell r="FB533">
            <v>500</v>
          </cell>
          <cell r="FC533">
            <v>500</v>
          </cell>
          <cell r="FD533">
            <v>500</v>
          </cell>
          <cell r="FE533">
            <v>500</v>
          </cell>
          <cell r="FF533">
            <v>500</v>
          </cell>
          <cell r="FG533">
            <v>500</v>
          </cell>
          <cell r="FH533">
            <v>500</v>
          </cell>
          <cell r="FI533">
            <v>100</v>
          </cell>
          <cell r="FJ533">
            <v>100</v>
          </cell>
          <cell r="FK533">
            <v>100</v>
          </cell>
          <cell r="FL533">
            <v>100</v>
          </cell>
          <cell r="FM533">
            <v>100</v>
          </cell>
          <cell r="FN533">
            <v>100</v>
          </cell>
          <cell r="FO533">
            <v>100</v>
          </cell>
          <cell r="FP533">
            <v>100</v>
          </cell>
          <cell r="FQ533">
            <v>100</v>
          </cell>
          <cell r="FR533">
            <v>100</v>
          </cell>
          <cell r="FS533">
            <v>100</v>
          </cell>
          <cell r="FT533">
            <v>100</v>
          </cell>
          <cell r="FU533">
            <v>100</v>
          </cell>
          <cell r="FV533" t="str">
            <v>Entschuldungsfonds_V.1.2.1_EA_Punkt_mit_Sperrung.fvl</v>
          </cell>
          <cell r="FY533">
            <v>23208052</v>
          </cell>
          <cell r="FZ533">
            <v>23208052</v>
          </cell>
          <cell r="GA533" t="str">
            <v>Hisel</v>
          </cell>
          <cell r="GB533">
            <v>0</v>
          </cell>
          <cell r="GC533" t="str">
            <v>Ortsgemeinde</v>
          </cell>
          <cell r="GD533">
            <v>14</v>
          </cell>
          <cell r="GE533">
            <v>14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232</v>
          </cell>
          <cell r="GN533">
            <v>8</v>
          </cell>
          <cell r="GO533">
            <v>52</v>
          </cell>
          <cell r="GP533">
            <v>766</v>
          </cell>
          <cell r="GQ533">
            <v>383</v>
          </cell>
          <cell r="GR533">
            <v>766</v>
          </cell>
          <cell r="GS533">
            <v>383</v>
          </cell>
          <cell r="GT533">
            <v>766</v>
          </cell>
          <cell r="GU533">
            <v>383</v>
          </cell>
          <cell r="GV533">
            <v>766</v>
          </cell>
          <cell r="GW533">
            <v>383</v>
          </cell>
          <cell r="GX533">
            <v>766</v>
          </cell>
          <cell r="GY533">
            <v>383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</row>
        <row r="534">
          <cell r="A534">
            <v>2247822</v>
          </cell>
          <cell r="B534" t="str">
            <v>20.05.2016</v>
          </cell>
          <cell r="C534" t="str">
            <v>Eifelkreis Bitburg-Prüm</v>
          </cell>
          <cell r="D534">
            <v>23208043</v>
          </cell>
          <cell r="E534" t="str">
            <v>01.01.2012</v>
          </cell>
          <cell r="F534">
            <v>69806</v>
          </cell>
          <cell r="G534">
            <v>54630.17</v>
          </cell>
          <cell r="H534">
            <v>3642</v>
          </cell>
          <cell r="I534">
            <v>2913.6</v>
          </cell>
          <cell r="J534">
            <v>66892.399999999994</v>
          </cell>
          <cell r="K534" t="str">
            <v>Gindorf</v>
          </cell>
          <cell r="L534" t="str">
            <v>24.01.2012</v>
          </cell>
          <cell r="M534">
            <v>350</v>
          </cell>
          <cell r="N534">
            <v>380</v>
          </cell>
          <cell r="O534">
            <v>380</v>
          </cell>
          <cell r="P534">
            <v>380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320</v>
          </cell>
          <cell r="V534">
            <v>380</v>
          </cell>
          <cell r="W534">
            <v>380</v>
          </cell>
          <cell r="X534">
            <v>380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320</v>
          </cell>
          <cell r="AD534">
            <v>380</v>
          </cell>
          <cell r="AE534">
            <v>450</v>
          </cell>
          <cell r="AF534">
            <v>450</v>
          </cell>
          <cell r="AG534">
            <v>0</v>
          </cell>
          <cell r="AH534">
            <v>42</v>
          </cell>
          <cell r="AI534">
            <v>112</v>
          </cell>
          <cell r="AJ534">
            <v>112</v>
          </cell>
          <cell r="AK534" t="str">
            <v>blasen.alfred@bitburg-pruem.de</v>
          </cell>
          <cell r="AL534" t="str">
            <v>Alfred Blasen</v>
          </cell>
          <cell r="AM534" t="str">
            <v>06561/154701</v>
          </cell>
          <cell r="AN534" t="str">
            <v>20.05.2016</v>
          </cell>
          <cell r="AO534">
            <v>78.260000000000005</v>
          </cell>
          <cell r="AP534">
            <v>88966</v>
          </cell>
          <cell r="AQ534">
            <v>64879</v>
          </cell>
          <cell r="AR534">
            <v>50797</v>
          </cell>
          <cell r="AS534">
            <v>53745</v>
          </cell>
          <cell r="BE534">
            <v>3642</v>
          </cell>
          <cell r="BF534">
            <v>3642</v>
          </cell>
          <cell r="BG534">
            <v>3642</v>
          </cell>
          <cell r="BH534">
            <v>3642</v>
          </cell>
          <cell r="BS534">
            <v>2913.6</v>
          </cell>
          <cell r="BT534">
            <v>2913.6</v>
          </cell>
          <cell r="BU534">
            <v>2913.6</v>
          </cell>
          <cell r="BV534">
            <v>2913.6</v>
          </cell>
          <cell r="CG534">
            <v>69806</v>
          </cell>
          <cell r="CH534">
            <v>63978.8</v>
          </cell>
          <cell r="CI534">
            <v>61065.2</v>
          </cell>
          <cell r="CJ534">
            <v>58151.6</v>
          </cell>
          <cell r="CK534">
            <v>55238</v>
          </cell>
          <cell r="CV534">
            <v>380</v>
          </cell>
          <cell r="CW534">
            <v>380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380</v>
          </cell>
          <cell r="DW534">
            <v>380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450</v>
          </cell>
          <cell r="EW534">
            <v>450</v>
          </cell>
          <cell r="EX534">
            <v>450</v>
          </cell>
          <cell r="EY534">
            <v>450</v>
          </cell>
          <cell r="EZ534">
            <v>450</v>
          </cell>
          <cell r="FA534">
            <v>450</v>
          </cell>
          <cell r="FB534">
            <v>450</v>
          </cell>
          <cell r="FC534">
            <v>450</v>
          </cell>
          <cell r="FD534">
            <v>450</v>
          </cell>
          <cell r="FE534">
            <v>450</v>
          </cell>
          <cell r="FF534">
            <v>450</v>
          </cell>
          <cell r="FG534">
            <v>450</v>
          </cell>
          <cell r="FH534">
            <v>450</v>
          </cell>
          <cell r="FI534">
            <v>112</v>
          </cell>
          <cell r="FJ534">
            <v>112</v>
          </cell>
          <cell r="FK534">
            <v>112</v>
          </cell>
          <cell r="FL534">
            <v>112</v>
          </cell>
          <cell r="FM534">
            <v>112</v>
          </cell>
          <cell r="FN534">
            <v>112</v>
          </cell>
          <cell r="FO534">
            <v>112</v>
          </cell>
          <cell r="FP534">
            <v>112</v>
          </cell>
          <cell r="FQ534">
            <v>112</v>
          </cell>
          <cell r="FR534">
            <v>112</v>
          </cell>
          <cell r="FS534">
            <v>112</v>
          </cell>
          <cell r="FT534">
            <v>112</v>
          </cell>
          <cell r="FU534">
            <v>112</v>
          </cell>
          <cell r="FV534" t="str">
            <v>Entschuldungsfonds_V.1.2.1_EA_Punkt_mit_Sperrung.fvl</v>
          </cell>
          <cell r="FX534">
            <v>33605027</v>
          </cell>
          <cell r="FY534">
            <v>23208043</v>
          </cell>
          <cell r="FZ534">
            <v>23208043</v>
          </cell>
          <cell r="GA534" t="str">
            <v>Gindorf</v>
          </cell>
          <cell r="GB534">
            <v>0</v>
          </cell>
          <cell r="GC534" t="str">
            <v>Ortsgemeinde</v>
          </cell>
          <cell r="GD534">
            <v>333</v>
          </cell>
          <cell r="GE534">
            <v>315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232</v>
          </cell>
          <cell r="GN534">
            <v>8</v>
          </cell>
          <cell r="GO534">
            <v>43</v>
          </cell>
          <cell r="GP534">
            <v>2428</v>
          </cell>
          <cell r="GQ534">
            <v>1214</v>
          </cell>
          <cell r="GR534">
            <v>2428</v>
          </cell>
          <cell r="GS534">
            <v>1214</v>
          </cell>
          <cell r="GT534">
            <v>2428</v>
          </cell>
          <cell r="GU534">
            <v>1214</v>
          </cell>
          <cell r="GV534">
            <v>2428</v>
          </cell>
          <cell r="GW534">
            <v>1214</v>
          </cell>
          <cell r="GX534">
            <v>2428</v>
          </cell>
          <cell r="GY534">
            <v>1214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</row>
        <row r="535">
          <cell r="A535">
            <v>2247812</v>
          </cell>
          <cell r="B535" t="str">
            <v>20.05.2016</v>
          </cell>
          <cell r="C535" t="str">
            <v>Eifelkreis Bitburg-Prüm</v>
          </cell>
          <cell r="D535">
            <v>23208027</v>
          </cell>
          <cell r="E535" t="str">
            <v>01.01.2012</v>
          </cell>
          <cell r="F535">
            <v>156823</v>
          </cell>
          <cell r="G535">
            <v>122729.67</v>
          </cell>
          <cell r="H535">
            <v>8182</v>
          </cell>
          <cell r="I535">
            <v>6545.6</v>
          </cell>
          <cell r="J535">
            <v>150277.4</v>
          </cell>
          <cell r="K535" t="str">
            <v>Dudeldorf</v>
          </cell>
          <cell r="L535" t="str">
            <v>15.03.2012</v>
          </cell>
          <cell r="M535">
            <v>350</v>
          </cell>
          <cell r="N535">
            <v>380</v>
          </cell>
          <cell r="O535">
            <v>380</v>
          </cell>
          <cell r="P535">
            <v>380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350</v>
          </cell>
          <cell r="V535">
            <v>400</v>
          </cell>
          <cell r="W535">
            <v>450</v>
          </cell>
          <cell r="X535">
            <v>450</v>
          </cell>
          <cell r="Y535">
            <v>0</v>
          </cell>
          <cell r="Z535">
            <v>0</v>
          </cell>
          <cell r="AA535">
            <v>50</v>
          </cell>
          <cell r="AB535">
            <v>50</v>
          </cell>
          <cell r="AC535">
            <v>350</v>
          </cell>
          <cell r="AD535">
            <v>400</v>
          </cell>
          <cell r="AE535">
            <v>450</v>
          </cell>
          <cell r="AF535">
            <v>450</v>
          </cell>
          <cell r="AG535">
            <v>0</v>
          </cell>
          <cell r="AH535">
            <v>0</v>
          </cell>
          <cell r="AI535">
            <v>50</v>
          </cell>
          <cell r="AJ535">
            <v>50</v>
          </cell>
          <cell r="AK535" t="str">
            <v>blasen.alfred@bitburg-pruem.de</v>
          </cell>
          <cell r="AL535" t="str">
            <v>Alfred Blasen</v>
          </cell>
          <cell r="AM535" t="str">
            <v>06561-154701</v>
          </cell>
          <cell r="AN535" t="str">
            <v>20.05.2016</v>
          </cell>
          <cell r="AO535">
            <v>78.260000000000005</v>
          </cell>
          <cell r="AP535">
            <v>499594</v>
          </cell>
          <cell r="AQ535">
            <v>397106</v>
          </cell>
          <cell r="AR535">
            <v>56704</v>
          </cell>
          <cell r="AS535">
            <v>121637</v>
          </cell>
          <cell r="BE535">
            <v>8182</v>
          </cell>
          <cell r="BF535">
            <v>8182</v>
          </cell>
          <cell r="BG535">
            <v>8182</v>
          </cell>
          <cell r="BH535">
            <v>8182</v>
          </cell>
          <cell r="BS535">
            <v>6545.6</v>
          </cell>
          <cell r="BT535">
            <v>6545.6</v>
          </cell>
          <cell r="BU535">
            <v>6545.6</v>
          </cell>
          <cell r="BV535">
            <v>6545.6</v>
          </cell>
          <cell r="CG535">
            <v>156823</v>
          </cell>
          <cell r="CH535">
            <v>143731.79999999999</v>
          </cell>
          <cell r="CI535">
            <v>137186.20000000001</v>
          </cell>
          <cell r="CJ535">
            <v>130640.6</v>
          </cell>
          <cell r="CK535">
            <v>124095</v>
          </cell>
          <cell r="CV535">
            <v>380</v>
          </cell>
          <cell r="CW535">
            <v>380</v>
          </cell>
          <cell r="CX535">
            <v>380</v>
          </cell>
          <cell r="CY535">
            <v>380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450</v>
          </cell>
          <cell r="DW535">
            <v>500</v>
          </cell>
          <cell r="DX535">
            <v>500</v>
          </cell>
          <cell r="DY535">
            <v>450</v>
          </cell>
          <cell r="DZ535">
            <v>450</v>
          </cell>
          <cell r="EA535">
            <v>450</v>
          </cell>
          <cell r="EB535">
            <v>450</v>
          </cell>
          <cell r="EC535">
            <v>450</v>
          </cell>
          <cell r="ED535">
            <v>450</v>
          </cell>
          <cell r="EE535">
            <v>450</v>
          </cell>
          <cell r="EF535">
            <v>450</v>
          </cell>
          <cell r="EG535">
            <v>450</v>
          </cell>
          <cell r="EH535">
            <v>450</v>
          </cell>
          <cell r="EI535">
            <v>50</v>
          </cell>
          <cell r="EJ535">
            <v>50</v>
          </cell>
          <cell r="EK535">
            <v>50</v>
          </cell>
          <cell r="EL535">
            <v>50</v>
          </cell>
          <cell r="EM535">
            <v>50</v>
          </cell>
          <cell r="EN535">
            <v>50</v>
          </cell>
          <cell r="EO535">
            <v>50</v>
          </cell>
          <cell r="EP535">
            <v>50</v>
          </cell>
          <cell r="EQ535">
            <v>50</v>
          </cell>
          <cell r="ER535">
            <v>50</v>
          </cell>
          <cell r="ES535">
            <v>50</v>
          </cell>
          <cell r="ET535">
            <v>50</v>
          </cell>
          <cell r="EU535">
            <v>50</v>
          </cell>
          <cell r="EV535">
            <v>450</v>
          </cell>
          <cell r="EW535">
            <v>500</v>
          </cell>
          <cell r="EX535">
            <v>500</v>
          </cell>
          <cell r="EY535">
            <v>450</v>
          </cell>
          <cell r="EZ535">
            <v>450</v>
          </cell>
          <cell r="FA535">
            <v>450</v>
          </cell>
          <cell r="FB535">
            <v>450</v>
          </cell>
          <cell r="FC535">
            <v>450</v>
          </cell>
          <cell r="FD535">
            <v>450</v>
          </cell>
          <cell r="FE535">
            <v>450</v>
          </cell>
          <cell r="FF535">
            <v>450</v>
          </cell>
          <cell r="FG535">
            <v>450</v>
          </cell>
          <cell r="FH535">
            <v>450</v>
          </cell>
          <cell r="FI535">
            <v>50</v>
          </cell>
          <cell r="FJ535">
            <v>50</v>
          </cell>
          <cell r="FK535">
            <v>50</v>
          </cell>
          <cell r="FL535">
            <v>50</v>
          </cell>
          <cell r="FM535">
            <v>50</v>
          </cell>
          <cell r="FN535">
            <v>50</v>
          </cell>
          <cell r="FO535">
            <v>50</v>
          </cell>
          <cell r="FP535">
            <v>50</v>
          </cell>
          <cell r="FQ535">
            <v>50</v>
          </cell>
          <cell r="FR535">
            <v>50</v>
          </cell>
          <cell r="FS535">
            <v>50</v>
          </cell>
          <cell r="FT535">
            <v>50</v>
          </cell>
          <cell r="FU535">
            <v>50</v>
          </cell>
          <cell r="FV535" t="str">
            <v>Entschuldungsfonds_V.1.2.1_EA_Punkt_mit_Sperrung.fvl</v>
          </cell>
          <cell r="FX535">
            <v>33605016</v>
          </cell>
          <cell r="FY535">
            <v>23208027</v>
          </cell>
          <cell r="FZ535">
            <v>23208027</v>
          </cell>
          <cell r="GA535" t="str">
            <v>Dudeldorf</v>
          </cell>
          <cell r="GB535" t="str">
            <v>1/3-Grenze unterschritten - weitere Teilnahme</v>
          </cell>
          <cell r="GC535" t="str">
            <v>Ortsgemeinde</v>
          </cell>
          <cell r="GD535">
            <v>1014</v>
          </cell>
          <cell r="GE535">
            <v>1055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232</v>
          </cell>
          <cell r="GN535">
            <v>8</v>
          </cell>
          <cell r="GO535">
            <v>27</v>
          </cell>
          <cell r="GP535">
            <v>5454.666666666667</v>
          </cell>
          <cell r="GQ535">
            <v>2727.3333333333335</v>
          </cell>
          <cell r="GR535">
            <v>5454.666666666667</v>
          </cell>
          <cell r="GS535">
            <v>2727.3333333333335</v>
          </cell>
          <cell r="GT535">
            <v>5454.666666666667</v>
          </cell>
          <cell r="GU535">
            <v>2727.3333333333335</v>
          </cell>
          <cell r="GV535">
            <v>5454.666666666667</v>
          </cell>
          <cell r="GW535">
            <v>2727.3333333333335</v>
          </cell>
          <cell r="GX535">
            <v>5454.666666666667</v>
          </cell>
          <cell r="GY535">
            <v>2727.3333333333335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</row>
        <row r="536">
          <cell r="A536">
            <v>2247745</v>
          </cell>
          <cell r="B536" t="str">
            <v>20.05.2016</v>
          </cell>
          <cell r="C536" t="str">
            <v>Eifelkreis Bitburg-Prüm</v>
          </cell>
          <cell r="D536">
            <v>23208013</v>
          </cell>
          <cell r="E536" t="str">
            <v>01.01.2012</v>
          </cell>
          <cell r="F536">
            <v>438519</v>
          </cell>
          <cell r="G536">
            <v>343184.96</v>
          </cell>
          <cell r="H536">
            <v>22879</v>
          </cell>
          <cell r="I536">
            <v>18303.2</v>
          </cell>
          <cell r="J536">
            <v>420215.8</v>
          </cell>
          <cell r="K536" t="str">
            <v>Bettingen</v>
          </cell>
          <cell r="L536" t="str">
            <v>24.05.2012</v>
          </cell>
          <cell r="M536">
            <v>350</v>
          </cell>
          <cell r="N536">
            <v>380</v>
          </cell>
          <cell r="O536">
            <v>380</v>
          </cell>
          <cell r="P536">
            <v>380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330</v>
          </cell>
          <cell r="V536">
            <v>500</v>
          </cell>
          <cell r="W536">
            <v>500</v>
          </cell>
          <cell r="X536">
            <v>500</v>
          </cell>
          <cell r="Y536">
            <v>0</v>
          </cell>
          <cell r="Z536">
            <v>170</v>
          </cell>
          <cell r="AA536">
            <v>170</v>
          </cell>
          <cell r="AB536">
            <v>170</v>
          </cell>
          <cell r="AC536">
            <v>330</v>
          </cell>
          <cell r="AD536">
            <v>500</v>
          </cell>
          <cell r="AE536">
            <v>500</v>
          </cell>
          <cell r="AF536">
            <v>500</v>
          </cell>
          <cell r="AG536">
            <v>0</v>
          </cell>
          <cell r="AH536">
            <v>162</v>
          </cell>
          <cell r="AI536">
            <v>162</v>
          </cell>
          <cell r="AJ536">
            <v>162</v>
          </cell>
          <cell r="AK536" t="str">
            <v>blasen.alfred@bitburg-pruem.de</v>
          </cell>
          <cell r="AL536" t="str">
            <v>Alfred Blasen</v>
          </cell>
          <cell r="AM536" t="str">
            <v>06561-154701</v>
          </cell>
          <cell r="AN536" t="str">
            <v>20.05.2016</v>
          </cell>
          <cell r="AO536">
            <v>78.260000000000005</v>
          </cell>
          <cell r="AP536">
            <v>480049</v>
          </cell>
          <cell r="AQ536">
            <v>570683</v>
          </cell>
          <cell r="AR536">
            <v>365456</v>
          </cell>
          <cell r="AS536">
            <v>405717</v>
          </cell>
          <cell r="BE536">
            <v>22879</v>
          </cell>
          <cell r="BF536">
            <v>22879</v>
          </cell>
          <cell r="BG536">
            <v>22879</v>
          </cell>
          <cell r="BH536">
            <v>22879</v>
          </cell>
          <cell r="BI536">
            <v>35557</v>
          </cell>
          <cell r="BS536">
            <v>18303.2</v>
          </cell>
          <cell r="BT536">
            <v>18303.2</v>
          </cell>
          <cell r="BU536">
            <v>18303.2</v>
          </cell>
          <cell r="BV536">
            <v>18303.2</v>
          </cell>
          <cell r="BW536">
            <v>28446</v>
          </cell>
          <cell r="CG536">
            <v>438519</v>
          </cell>
          <cell r="CH536">
            <v>401912.6</v>
          </cell>
          <cell r="CI536">
            <v>383609.4</v>
          </cell>
          <cell r="CJ536">
            <v>365306.2</v>
          </cell>
          <cell r="CK536">
            <v>347003</v>
          </cell>
          <cell r="CL536">
            <v>510847</v>
          </cell>
          <cell r="CV536">
            <v>380</v>
          </cell>
          <cell r="CW536">
            <v>380</v>
          </cell>
          <cell r="CX536">
            <v>380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500</v>
          </cell>
          <cell r="DW536">
            <v>500</v>
          </cell>
          <cell r="DX536">
            <v>500</v>
          </cell>
          <cell r="DY536">
            <v>500</v>
          </cell>
          <cell r="DZ536">
            <v>500</v>
          </cell>
          <cell r="EA536">
            <v>500</v>
          </cell>
          <cell r="EB536">
            <v>500</v>
          </cell>
          <cell r="EC536">
            <v>500</v>
          </cell>
          <cell r="ED536">
            <v>500</v>
          </cell>
          <cell r="EE536">
            <v>500</v>
          </cell>
          <cell r="EF536">
            <v>500</v>
          </cell>
          <cell r="EG536">
            <v>500</v>
          </cell>
          <cell r="EH536">
            <v>500</v>
          </cell>
          <cell r="EI536">
            <v>170</v>
          </cell>
          <cell r="EJ536">
            <v>170</v>
          </cell>
          <cell r="EK536">
            <v>170</v>
          </cell>
          <cell r="EL536">
            <v>170</v>
          </cell>
          <cell r="EM536">
            <v>170</v>
          </cell>
          <cell r="EN536">
            <v>170</v>
          </cell>
          <cell r="EO536">
            <v>170</v>
          </cell>
          <cell r="EP536">
            <v>170</v>
          </cell>
          <cell r="EQ536">
            <v>170</v>
          </cell>
          <cell r="ER536">
            <v>170</v>
          </cell>
          <cell r="ES536">
            <v>170</v>
          </cell>
          <cell r="ET536">
            <v>170</v>
          </cell>
          <cell r="EU536">
            <v>170</v>
          </cell>
          <cell r="EV536">
            <v>500</v>
          </cell>
          <cell r="EW536">
            <v>500</v>
          </cell>
          <cell r="EX536">
            <v>500</v>
          </cell>
          <cell r="EY536">
            <v>500</v>
          </cell>
          <cell r="EZ536">
            <v>500</v>
          </cell>
          <cell r="FA536">
            <v>500</v>
          </cell>
          <cell r="FB536">
            <v>500</v>
          </cell>
          <cell r="FC536">
            <v>500</v>
          </cell>
          <cell r="FD536">
            <v>500</v>
          </cell>
          <cell r="FE536">
            <v>500</v>
          </cell>
          <cell r="FF536">
            <v>500</v>
          </cell>
          <cell r="FG536">
            <v>500</v>
          </cell>
          <cell r="FH536">
            <v>500</v>
          </cell>
          <cell r="FI536">
            <v>162</v>
          </cell>
          <cell r="FJ536">
            <v>162</v>
          </cell>
          <cell r="FK536">
            <v>162</v>
          </cell>
          <cell r="FL536">
            <v>162</v>
          </cell>
          <cell r="FM536">
            <v>162</v>
          </cell>
          <cell r="FN536">
            <v>162</v>
          </cell>
          <cell r="FO536">
            <v>162</v>
          </cell>
          <cell r="FP536">
            <v>162</v>
          </cell>
          <cell r="FQ536">
            <v>162</v>
          </cell>
          <cell r="FR536">
            <v>162</v>
          </cell>
          <cell r="FS536">
            <v>162</v>
          </cell>
          <cell r="FT536">
            <v>162</v>
          </cell>
          <cell r="FU536">
            <v>162</v>
          </cell>
          <cell r="FV536" t="str">
            <v>Entschuldungsfonds_V.1.2.1_EA_Punkt_mit_Sperrung.fvl</v>
          </cell>
          <cell r="FY536">
            <v>23208013</v>
          </cell>
          <cell r="FZ536">
            <v>23208013</v>
          </cell>
          <cell r="GA536" t="str">
            <v>Bettingen</v>
          </cell>
          <cell r="GB536">
            <v>0</v>
          </cell>
          <cell r="GC536" t="str">
            <v>Ortsgemeinde</v>
          </cell>
          <cell r="GD536">
            <v>1008</v>
          </cell>
          <cell r="GE536">
            <v>985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232</v>
          </cell>
          <cell r="GN536">
            <v>8</v>
          </cell>
          <cell r="GO536">
            <v>13</v>
          </cell>
          <cell r="GP536">
            <v>15252.666666666666</v>
          </cell>
          <cell r="GQ536">
            <v>7626.333333333333</v>
          </cell>
          <cell r="GR536">
            <v>15252.666666666666</v>
          </cell>
          <cell r="GS536">
            <v>7626.333333333333</v>
          </cell>
          <cell r="GT536">
            <v>15252.666666666666</v>
          </cell>
          <cell r="GU536">
            <v>7626.333333333333</v>
          </cell>
          <cell r="GV536">
            <v>15252.666666666666</v>
          </cell>
          <cell r="GW536">
            <v>7626.333333333333</v>
          </cell>
          <cell r="GX536">
            <v>15252.666666666666</v>
          </cell>
          <cell r="GY536">
            <v>7626.333333333333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</row>
        <row r="537">
          <cell r="A537">
            <v>2247648</v>
          </cell>
          <cell r="B537" t="str">
            <v>19.05.2016</v>
          </cell>
          <cell r="C537" t="str">
            <v>Kusel</v>
          </cell>
          <cell r="D537">
            <v>33602101</v>
          </cell>
          <cell r="E537" t="str">
            <v>01.01.2012</v>
          </cell>
          <cell r="F537">
            <v>393084</v>
          </cell>
          <cell r="G537">
            <v>307627.53000000003</v>
          </cell>
          <cell r="H537">
            <v>20509</v>
          </cell>
          <cell r="I537">
            <v>16407</v>
          </cell>
          <cell r="J537">
            <v>376677</v>
          </cell>
          <cell r="K537" t="str">
            <v>Wahnwegen</v>
          </cell>
          <cell r="L537" t="str">
            <v>22.03.2012</v>
          </cell>
          <cell r="M537">
            <v>352</v>
          </cell>
          <cell r="N537">
            <v>352</v>
          </cell>
          <cell r="O537">
            <v>352</v>
          </cell>
          <cell r="P537">
            <v>352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280</v>
          </cell>
          <cell r="V537">
            <v>285</v>
          </cell>
          <cell r="W537">
            <v>285</v>
          </cell>
          <cell r="X537">
            <v>300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320</v>
          </cell>
          <cell r="AD537">
            <v>338</v>
          </cell>
          <cell r="AE537">
            <v>338</v>
          </cell>
          <cell r="AF537">
            <v>350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 t="str">
            <v>Ralf.Berg@kv-kus.de</v>
          </cell>
          <cell r="AL537" t="str">
            <v>Ralf Berg</v>
          </cell>
          <cell r="AM537" t="str">
            <v>06381424208</v>
          </cell>
          <cell r="AN537" t="str">
            <v>19.05.2016</v>
          </cell>
          <cell r="AO537">
            <v>78.260000000000005</v>
          </cell>
          <cell r="AP537">
            <v>468875</v>
          </cell>
          <cell r="AQ537">
            <v>466332</v>
          </cell>
          <cell r="AR537">
            <v>504939</v>
          </cell>
          <cell r="AS537">
            <v>-77283.460000000006</v>
          </cell>
          <cell r="BE537">
            <v>20509</v>
          </cell>
          <cell r="BF537">
            <v>20509</v>
          </cell>
          <cell r="BG537">
            <v>20509</v>
          </cell>
          <cell r="BH537">
            <v>20509</v>
          </cell>
          <cell r="BI537">
            <v>6130</v>
          </cell>
          <cell r="BS537">
            <v>16407</v>
          </cell>
          <cell r="BT537">
            <v>16407</v>
          </cell>
          <cell r="BU537">
            <v>16407</v>
          </cell>
          <cell r="BV537">
            <v>16407</v>
          </cell>
          <cell r="BW537">
            <v>4904</v>
          </cell>
          <cell r="CG537">
            <v>393084</v>
          </cell>
          <cell r="CH537">
            <v>360270</v>
          </cell>
          <cell r="CI537">
            <v>343863</v>
          </cell>
          <cell r="CJ537">
            <v>327456</v>
          </cell>
          <cell r="CK537">
            <v>311049</v>
          </cell>
          <cell r="CL537">
            <v>82214.539999999994</v>
          </cell>
          <cell r="CV537">
            <v>352</v>
          </cell>
          <cell r="CW537">
            <v>365</v>
          </cell>
          <cell r="CX537">
            <v>365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300</v>
          </cell>
          <cell r="DW537">
            <v>300</v>
          </cell>
          <cell r="DX537">
            <v>300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350</v>
          </cell>
          <cell r="EW537">
            <v>365</v>
          </cell>
          <cell r="EX537">
            <v>365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 t="str">
            <v>Entschuldungsfonds_V.1.2.1_EA_Punkt_mit_Sperrung.fvl</v>
          </cell>
          <cell r="FX537">
            <v>33605011</v>
          </cell>
          <cell r="FY537">
            <v>33602101</v>
          </cell>
          <cell r="FZ537">
            <v>33602101</v>
          </cell>
          <cell r="GA537" t="str">
            <v>Wahnwegen</v>
          </cell>
          <cell r="GB537">
            <v>0</v>
          </cell>
          <cell r="GC537" t="str">
            <v>Ortsgemeinde</v>
          </cell>
          <cell r="GD537">
            <v>726</v>
          </cell>
          <cell r="GE537">
            <v>694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336</v>
          </cell>
          <cell r="GN537">
            <v>2</v>
          </cell>
          <cell r="GO537">
            <v>101</v>
          </cell>
          <cell r="GP537">
            <v>13672.666666666666</v>
          </cell>
          <cell r="GQ537">
            <v>6836.333333333333</v>
          </cell>
          <cell r="GR537">
            <v>13672.666666666666</v>
          </cell>
          <cell r="GS537">
            <v>6836.333333333333</v>
          </cell>
          <cell r="GT537">
            <v>13672.666666666666</v>
          </cell>
          <cell r="GU537">
            <v>6836.333333333333</v>
          </cell>
          <cell r="GV537">
            <v>13672.666666666666</v>
          </cell>
          <cell r="GW537">
            <v>6836.333333333333</v>
          </cell>
          <cell r="GX537">
            <v>13672.666666666666</v>
          </cell>
          <cell r="GY537">
            <v>6836.333333333333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</row>
        <row r="538">
          <cell r="A538">
            <v>2247647</v>
          </cell>
          <cell r="B538" t="str">
            <v>19.05.2016</v>
          </cell>
          <cell r="C538" t="str">
            <v>Kusel</v>
          </cell>
          <cell r="D538">
            <v>33602096</v>
          </cell>
          <cell r="E538" t="str">
            <v>01.01.2012</v>
          </cell>
          <cell r="F538">
            <v>492200</v>
          </cell>
          <cell r="G538">
            <v>385195.72</v>
          </cell>
          <cell r="H538">
            <v>25680</v>
          </cell>
          <cell r="I538">
            <v>20544</v>
          </cell>
          <cell r="J538">
            <v>471656</v>
          </cell>
          <cell r="K538" t="str">
            <v>Steinbach</v>
          </cell>
          <cell r="L538" t="str">
            <v>25.05.2012</v>
          </cell>
          <cell r="M538">
            <v>352</v>
          </cell>
          <cell r="N538">
            <v>352</v>
          </cell>
          <cell r="O538">
            <v>352</v>
          </cell>
          <cell r="P538">
            <v>352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280</v>
          </cell>
          <cell r="V538">
            <v>285</v>
          </cell>
          <cell r="W538">
            <v>285</v>
          </cell>
          <cell r="X538">
            <v>285</v>
          </cell>
          <cell r="Y538">
            <v>0</v>
          </cell>
          <cell r="Z538">
            <v>5</v>
          </cell>
          <cell r="AA538">
            <v>5</v>
          </cell>
          <cell r="AB538">
            <v>5</v>
          </cell>
          <cell r="AC538">
            <v>320</v>
          </cell>
          <cell r="AD538">
            <v>338</v>
          </cell>
          <cell r="AE538">
            <v>338</v>
          </cell>
          <cell r="AF538">
            <v>338</v>
          </cell>
          <cell r="AG538">
            <v>0</v>
          </cell>
          <cell r="AH538">
            <v>18</v>
          </cell>
          <cell r="AI538">
            <v>18</v>
          </cell>
          <cell r="AJ538">
            <v>18</v>
          </cell>
          <cell r="AK538" t="str">
            <v>Ralf.Berg@kv-kus.de</v>
          </cell>
          <cell r="AL538" t="str">
            <v>Ralf Berg</v>
          </cell>
          <cell r="AM538" t="str">
            <v>06381424208</v>
          </cell>
          <cell r="AN538" t="str">
            <v>19.05.2016</v>
          </cell>
          <cell r="AO538">
            <v>78.260000000000005</v>
          </cell>
          <cell r="AP538">
            <v>306053</v>
          </cell>
          <cell r="AQ538">
            <v>391964</v>
          </cell>
          <cell r="AR538">
            <v>442802</v>
          </cell>
          <cell r="AS538">
            <v>11697</v>
          </cell>
          <cell r="BE538">
            <v>25680</v>
          </cell>
          <cell r="BF538">
            <v>25680</v>
          </cell>
          <cell r="BG538">
            <v>25680</v>
          </cell>
          <cell r="BH538">
            <v>25680</v>
          </cell>
          <cell r="BS538">
            <v>20544</v>
          </cell>
          <cell r="BT538">
            <v>20544</v>
          </cell>
          <cell r="BU538">
            <v>20544</v>
          </cell>
          <cell r="BV538">
            <v>20544</v>
          </cell>
          <cell r="CG538">
            <v>492200</v>
          </cell>
          <cell r="CH538">
            <v>451112</v>
          </cell>
          <cell r="CI538">
            <v>430568</v>
          </cell>
          <cell r="CJ538">
            <v>410024</v>
          </cell>
          <cell r="CK538">
            <v>389480</v>
          </cell>
          <cell r="CV538">
            <v>352</v>
          </cell>
          <cell r="CW538">
            <v>352</v>
          </cell>
          <cell r="CX538">
            <v>365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285</v>
          </cell>
          <cell r="DW538">
            <v>285</v>
          </cell>
          <cell r="DX538">
            <v>300</v>
          </cell>
          <cell r="DY538">
            <v>300</v>
          </cell>
          <cell r="DZ538">
            <v>300</v>
          </cell>
          <cell r="EA538">
            <v>300</v>
          </cell>
          <cell r="EB538">
            <v>300</v>
          </cell>
          <cell r="EC538">
            <v>300</v>
          </cell>
          <cell r="ED538">
            <v>300</v>
          </cell>
          <cell r="EE538">
            <v>300</v>
          </cell>
          <cell r="EF538">
            <v>300</v>
          </cell>
          <cell r="EG538">
            <v>300</v>
          </cell>
          <cell r="EH538">
            <v>300</v>
          </cell>
          <cell r="EI538">
            <v>5</v>
          </cell>
          <cell r="EJ538">
            <v>5</v>
          </cell>
          <cell r="EK538">
            <v>5</v>
          </cell>
          <cell r="EL538">
            <v>5</v>
          </cell>
          <cell r="EM538">
            <v>5</v>
          </cell>
          <cell r="EN538">
            <v>5</v>
          </cell>
          <cell r="EO538">
            <v>5</v>
          </cell>
          <cell r="EP538">
            <v>5</v>
          </cell>
          <cell r="EQ538">
            <v>5</v>
          </cell>
          <cell r="ER538">
            <v>5</v>
          </cell>
          <cell r="ES538">
            <v>5</v>
          </cell>
          <cell r="ET538">
            <v>5</v>
          </cell>
          <cell r="EU538">
            <v>5</v>
          </cell>
          <cell r="EV538">
            <v>338</v>
          </cell>
          <cell r="EW538">
            <v>338</v>
          </cell>
          <cell r="EX538">
            <v>365</v>
          </cell>
          <cell r="EY538">
            <v>365</v>
          </cell>
          <cell r="EZ538">
            <v>365</v>
          </cell>
          <cell r="FA538">
            <v>365</v>
          </cell>
          <cell r="FB538">
            <v>365</v>
          </cell>
          <cell r="FC538">
            <v>365</v>
          </cell>
          <cell r="FD538">
            <v>365</v>
          </cell>
          <cell r="FE538">
            <v>365</v>
          </cell>
          <cell r="FF538">
            <v>365</v>
          </cell>
          <cell r="FG538">
            <v>365</v>
          </cell>
          <cell r="FH538">
            <v>365</v>
          </cell>
          <cell r="FI538">
            <v>18</v>
          </cell>
          <cell r="FJ538">
            <v>18</v>
          </cell>
          <cell r="FK538">
            <v>18</v>
          </cell>
          <cell r="FL538">
            <v>18</v>
          </cell>
          <cell r="FM538">
            <v>18</v>
          </cell>
          <cell r="FN538">
            <v>18</v>
          </cell>
          <cell r="FO538">
            <v>18</v>
          </cell>
          <cell r="FP538">
            <v>18</v>
          </cell>
          <cell r="FQ538">
            <v>18</v>
          </cell>
          <cell r="FR538">
            <v>18</v>
          </cell>
          <cell r="FS538">
            <v>18</v>
          </cell>
          <cell r="FT538">
            <v>18</v>
          </cell>
          <cell r="FU538">
            <v>18</v>
          </cell>
          <cell r="FV538" t="str">
            <v>Entschuldungsfonds_V.1.2.1_EA_Punkt_mit_Sperrung.fvl</v>
          </cell>
          <cell r="FX538">
            <v>33605004</v>
          </cell>
          <cell r="FY538">
            <v>33602096</v>
          </cell>
          <cell r="FZ538">
            <v>33602096</v>
          </cell>
          <cell r="GA538" t="str">
            <v>Steinbach</v>
          </cell>
          <cell r="GB538">
            <v>0</v>
          </cell>
          <cell r="GC538" t="str">
            <v>Ortsgemeinde</v>
          </cell>
          <cell r="GD538">
            <v>924</v>
          </cell>
          <cell r="GE538">
            <v>881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336</v>
          </cell>
          <cell r="GN538">
            <v>2</v>
          </cell>
          <cell r="GO538">
            <v>96</v>
          </cell>
          <cell r="GP538">
            <v>17120</v>
          </cell>
          <cell r="GQ538">
            <v>8560</v>
          </cell>
          <cell r="GR538">
            <v>17120</v>
          </cell>
          <cell r="GS538">
            <v>8560</v>
          </cell>
          <cell r="GT538">
            <v>17120</v>
          </cell>
          <cell r="GU538">
            <v>8560</v>
          </cell>
          <cell r="GV538">
            <v>17120</v>
          </cell>
          <cell r="GW538">
            <v>8560</v>
          </cell>
          <cell r="GX538">
            <v>17120</v>
          </cell>
          <cell r="GY538">
            <v>8560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</row>
        <row r="539">
          <cell r="A539">
            <v>2247646</v>
          </cell>
          <cell r="B539" t="str">
            <v>19.05.2016</v>
          </cell>
          <cell r="C539" t="str">
            <v>Kusel</v>
          </cell>
          <cell r="D539">
            <v>33602082</v>
          </cell>
          <cell r="E539" t="str">
            <v>01.01.2012</v>
          </cell>
          <cell r="F539">
            <v>214097</v>
          </cell>
          <cell r="G539">
            <v>167552.31</v>
          </cell>
          <cell r="H539">
            <v>11170</v>
          </cell>
          <cell r="I539">
            <v>8936</v>
          </cell>
          <cell r="J539">
            <v>205161</v>
          </cell>
          <cell r="K539" t="str">
            <v>Rehweiler</v>
          </cell>
          <cell r="L539" t="str">
            <v>25.05.2012</v>
          </cell>
          <cell r="M539">
            <v>352</v>
          </cell>
          <cell r="N539">
            <v>352</v>
          </cell>
          <cell r="O539">
            <v>352</v>
          </cell>
          <cell r="P539">
            <v>352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280</v>
          </cell>
          <cell r="V539">
            <v>290</v>
          </cell>
          <cell r="W539">
            <v>290</v>
          </cell>
          <cell r="X539">
            <v>290</v>
          </cell>
          <cell r="Y539">
            <v>0</v>
          </cell>
          <cell r="Z539">
            <v>10</v>
          </cell>
          <cell r="AA539">
            <v>10</v>
          </cell>
          <cell r="AB539">
            <v>10</v>
          </cell>
          <cell r="AC539">
            <v>320</v>
          </cell>
          <cell r="AD539">
            <v>340</v>
          </cell>
          <cell r="AE539">
            <v>340</v>
          </cell>
          <cell r="AF539">
            <v>340</v>
          </cell>
          <cell r="AG539">
            <v>0</v>
          </cell>
          <cell r="AH539">
            <v>20</v>
          </cell>
          <cell r="AI539">
            <v>20</v>
          </cell>
          <cell r="AJ539">
            <v>20</v>
          </cell>
          <cell r="AK539" t="str">
            <v>Ralf.Berg@kv-kus.de</v>
          </cell>
          <cell r="AL539" t="str">
            <v>Ralf Berg</v>
          </cell>
          <cell r="AM539" t="str">
            <v>06381424208</v>
          </cell>
          <cell r="AN539" t="str">
            <v>19.05.2016</v>
          </cell>
          <cell r="AO539">
            <v>78.260000000000005</v>
          </cell>
          <cell r="AP539">
            <v>291553</v>
          </cell>
          <cell r="AQ539">
            <v>200353</v>
          </cell>
          <cell r="AR539">
            <v>202835</v>
          </cell>
          <cell r="AS539">
            <v>41786</v>
          </cell>
          <cell r="BE539">
            <v>11170</v>
          </cell>
          <cell r="BF539">
            <v>11170</v>
          </cell>
          <cell r="BG539">
            <v>11170</v>
          </cell>
          <cell r="BH539">
            <v>11170</v>
          </cell>
          <cell r="BS539">
            <v>8936</v>
          </cell>
          <cell r="BT539">
            <v>8936</v>
          </cell>
          <cell r="BU539">
            <v>8936</v>
          </cell>
          <cell r="BV539">
            <v>8936</v>
          </cell>
          <cell r="CG539">
            <v>214097</v>
          </cell>
          <cell r="CH539">
            <v>196225</v>
          </cell>
          <cell r="CI539">
            <v>187289</v>
          </cell>
          <cell r="CJ539">
            <v>178353</v>
          </cell>
          <cell r="CK539">
            <v>169417</v>
          </cell>
          <cell r="CV539">
            <v>352</v>
          </cell>
          <cell r="CW539">
            <v>365</v>
          </cell>
          <cell r="CX539">
            <v>365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290</v>
          </cell>
          <cell r="DW539">
            <v>300</v>
          </cell>
          <cell r="DX539">
            <v>300</v>
          </cell>
          <cell r="DY539">
            <v>300</v>
          </cell>
          <cell r="DZ539">
            <v>300</v>
          </cell>
          <cell r="EA539">
            <v>300</v>
          </cell>
          <cell r="EB539">
            <v>300</v>
          </cell>
          <cell r="EC539">
            <v>300</v>
          </cell>
          <cell r="ED539">
            <v>300</v>
          </cell>
          <cell r="EE539">
            <v>300</v>
          </cell>
          <cell r="EF539">
            <v>300</v>
          </cell>
          <cell r="EG539">
            <v>300</v>
          </cell>
          <cell r="EH539">
            <v>300</v>
          </cell>
          <cell r="EI539">
            <v>10</v>
          </cell>
          <cell r="EJ539">
            <v>10</v>
          </cell>
          <cell r="EK539">
            <v>10</v>
          </cell>
          <cell r="EL539">
            <v>10</v>
          </cell>
          <cell r="EM539">
            <v>10</v>
          </cell>
          <cell r="EN539">
            <v>10</v>
          </cell>
          <cell r="EO539">
            <v>10</v>
          </cell>
          <cell r="EP539">
            <v>10</v>
          </cell>
          <cell r="EQ539">
            <v>10</v>
          </cell>
          <cell r="ER539">
            <v>10</v>
          </cell>
          <cell r="ES539">
            <v>10</v>
          </cell>
          <cell r="ET539">
            <v>10</v>
          </cell>
          <cell r="EU539">
            <v>10</v>
          </cell>
          <cell r="EV539">
            <v>340</v>
          </cell>
          <cell r="EW539">
            <v>365</v>
          </cell>
          <cell r="EX539">
            <v>365</v>
          </cell>
          <cell r="EY539">
            <v>365</v>
          </cell>
          <cell r="EZ539">
            <v>365</v>
          </cell>
          <cell r="FA539">
            <v>365</v>
          </cell>
          <cell r="FB539">
            <v>365</v>
          </cell>
          <cell r="FC539">
            <v>365</v>
          </cell>
          <cell r="FD539">
            <v>365</v>
          </cell>
          <cell r="FE539">
            <v>365</v>
          </cell>
          <cell r="FF539">
            <v>365</v>
          </cell>
          <cell r="FG539">
            <v>365</v>
          </cell>
          <cell r="FH539">
            <v>365</v>
          </cell>
          <cell r="FI539">
            <v>20</v>
          </cell>
          <cell r="FJ539">
            <v>20</v>
          </cell>
          <cell r="FK539">
            <v>20</v>
          </cell>
          <cell r="FL539">
            <v>20</v>
          </cell>
          <cell r="FM539">
            <v>20</v>
          </cell>
          <cell r="FN539">
            <v>20</v>
          </cell>
          <cell r="FO539">
            <v>20</v>
          </cell>
          <cell r="FP539">
            <v>20</v>
          </cell>
          <cell r="FQ539">
            <v>20</v>
          </cell>
          <cell r="FR539">
            <v>20</v>
          </cell>
          <cell r="FS539">
            <v>20</v>
          </cell>
          <cell r="FT539">
            <v>20</v>
          </cell>
          <cell r="FU539">
            <v>20</v>
          </cell>
          <cell r="FV539" t="str">
            <v>Entschuldungsfonds_V.1.2.1_EA_Punkt_mit_Sperrung.fvl</v>
          </cell>
          <cell r="FY539">
            <v>33602082</v>
          </cell>
          <cell r="FZ539">
            <v>33602082</v>
          </cell>
          <cell r="GA539" t="str">
            <v>Rehweiler</v>
          </cell>
          <cell r="GB539">
            <v>0</v>
          </cell>
          <cell r="GC539" t="str">
            <v>Ortsgemeinde</v>
          </cell>
          <cell r="GD539">
            <v>457</v>
          </cell>
          <cell r="GE539">
            <v>428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336</v>
          </cell>
          <cell r="GN539">
            <v>2</v>
          </cell>
          <cell r="GO539">
            <v>82</v>
          </cell>
          <cell r="GP539">
            <v>7446.666666666667</v>
          </cell>
          <cell r="GQ539">
            <v>3723.3333333333335</v>
          </cell>
          <cell r="GR539">
            <v>7446.666666666667</v>
          </cell>
          <cell r="GS539">
            <v>3723.3333333333335</v>
          </cell>
          <cell r="GT539">
            <v>7446.666666666667</v>
          </cell>
          <cell r="GU539">
            <v>3723.3333333333335</v>
          </cell>
          <cell r="GV539">
            <v>7446.666666666667</v>
          </cell>
          <cell r="GW539">
            <v>3723.3333333333335</v>
          </cell>
          <cell r="GX539">
            <v>7446.666666666667</v>
          </cell>
          <cell r="GY539">
            <v>3723.3333333333335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</row>
        <row r="540">
          <cell r="A540">
            <v>2247645</v>
          </cell>
          <cell r="B540" t="str">
            <v>19.05.2016</v>
          </cell>
          <cell r="C540" t="str">
            <v>Kusel</v>
          </cell>
          <cell r="D540">
            <v>33602501</v>
          </cell>
          <cell r="E540" t="str">
            <v>01.01.2012</v>
          </cell>
          <cell r="F540">
            <v>537854</v>
          </cell>
          <cell r="G540">
            <v>420924.54</v>
          </cell>
          <cell r="H540">
            <v>28062</v>
          </cell>
          <cell r="I540">
            <v>22449</v>
          </cell>
          <cell r="J540">
            <v>515405</v>
          </cell>
          <cell r="K540" t="str">
            <v>Quirnbach</v>
          </cell>
          <cell r="L540" t="str">
            <v>26.06.2012</v>
          </cell>
          <cell r="M540">
            <v>352</v>
          </cell>
          <cell r="N540">
            <v>352</v>
          </cell>
          <cell r="O540">
            <v>352</v>
          </cell>
          <cell r="P540">
            <v>352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280</v>
          </cell>
          <cell r="V540">
            <v>290</v>
          </cell>
          <cell r="W540">
            <v>300</v>
          </cell>
          <cell r="X540">
            <v>300</v>
          </cell>
          <cell r="Y540">
            <v>0</v>
          </cell>
          <cell r="Z540">
            <v>10</v>
          </cell>
          <cell r="AA540">
            <v>20</v>
          </cell>
          <cell r="AB540">
            <v>20</v>
          </cell>
          <cell r="AC540">
            <v>320</v>
          </cell>
          <cell r="AD540">
            <v>340</v>
          </cell>
          <cell r="AE540">
            <v>350</v>
          </cell>
          <cell r="AF540">
            <v>350</v>
          </cell>
          <cell r="AG540">
            <v>0</v>
          </cell>
          <cell r="AH540">
            <v>20</v>
          </cell>
          <cell r="AI540">
            <v>30</v>
          </cell>
          <cell r="AJ540">
            <v>30</v>
          </cell>
          <cell r="AK540" t="str">
            <v>Ralf.Berg@kv-kus.de</v>
          </cell>
          <cell r="AL540" t="str">
            <v>Ralf Berg</v>
          </cell>
          <cell r="AM540" t="str">
            <v>06381424208</v>
          </cell>
          <cell r="AN540" t="str">
            <v>19.05.2016</v>
          </cell>
          <cell r="AO540">
            <v>78.260000000000005</v>
          </cell>
          <cell r="AP540">
            <v>865893</v>
          </cell>
          <cell r="AQ540">
            <v>885025</v>
          </cell>
          <cell r="AR540">
            <v>960887</v>
          </cell>
          <cell r="AS540">
            <v>119731.9</v>
          </cell>
          <cell r="BE540">
            <v>28062</v>
          </cell>
          <cell r="BF540">
            <v>28062</v>
          </cell>
          <cell r="BG540">
            <v>28062</v>
          </cell>
          <cell r="BH540">
            <v>28062</v>
          </cell>
          <cell r="BI540">
            <v>5935</v>
          </cell>
          <cell r="BS540">
            <v>22449</v>
          </cell>
          <cell r="BT540">
            <v>22449</v>
          </cell>
          <cell r="BU540">
            <v>22449</v>
          </cell>
          <cell r="BV540">
            <v>22449</v>
          </cell>
          <cell r="BW540">
            <v>4748</v>
          </cell>
          <cell r="CG540">
            <v>537854</v>
          </cell>
          <cell r="CH540">
            <v>492956</v>
          </cell>
          <cell r="CI540">
            <v>470507</v>
          </cell>
          <cell r="CJ540">
            <v>448058</v>
          </cell>
          <cell r="CK540">
            <v>425609</v>
          </cell>
          <cell r="CL540">
            <v>85268.64</v>
          </cell>
          <cell r="CV540">
            <v>352</v>
          </cell>
          <cell r="CW540">
            <v>365</v>
          </cell>
          <cell r="CX540">
            <v>365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300</v>
          </cell>
          <cell r="DW540">
            <v>300</v>
          </cell>
          <cell r="DX540">
            <v>300</v>
          </cell>
          <cell r="DY540">
            <v>300</v>
          </cell>
          <cell r="DZ540">
            <v>300</v>
          </cell>
          <cell r="EA540">
            <v>300</v>
          </cell>
          <cell r="EB540">
            <v>300</v>
          </cell>
          <cell r="EC540">
            <v>300</v>
          </cell>
          <cell r="ED540">
            <v>300</v>
          </cell>
          <cell r="EE540">
            <v>300</v>
          </cell>
          <cell r="EF540">
            <v>300</v>
          </cell>
          <cell r="EG540">
            <v>300</v>
          </cell>
          <cell r="EH540">
            <v>300</v>
          </cell>
          <cell r="EI540">
            <v>20</v>
          </cell>
          <cell r="EJ540">
            <v>20</v>
          </cell>
          <cell r="EK540">
            <v>20</v>
          </cell>
          <cell r="EL540">
            <v>20</v>
          </cell>
          <cell r="EM540">
            <v>20</v>
          </cell>
          <cell r="EN540">
            <v>20</v>
          </cell>
          <cell r="EO540">
            <v>20</v>
          </cell>
          <cell r="EP540">
            <v>20</v>
          </cell>
          <cell r="EQ540">
            <v>20</v>
          </cell>
          <cell r="ER540">
            <v>20</v>
          </cell>
          <cell r="ES540">
            <v>20</v>
          </cell>
          <cell r="ET540">
            <v>20</v>
          </cell>
          <cell r="EU540">
            <v>20</v>
          </cell>
          <cell r="EV540">
            <v>350</v>
          </cell>
          <cell r="EW540">
            <v>365</v>
          </cell>
          <cell r="EX540">
            <v>365</v>
          </cell>
          <cell r="EY540">
            <v>365</v>
          </cell>
          <cell r="EZ540">
            <v>365</v>
          </cell>
          <cell r="FA540">
            <v>365</v>
          </cell>
          <cell r="FB540">
            <v>365</v>
          </cell>
          <cell r="FC540">
            <v>365</v>
          </cell>
          <cell r="FD540">
            <v>365</v>
          </cell>
          <cell r="FE540">
            <v>365</v>
          </cell>
          <cell r="FF540">
            <v>365</v>
          </cell>
          <cell r="FG540">
            <v>365</v>
          </cell>
          <cell r="FH540">
            <v>365</v>
          </cell>
          <cell r="FI540">
            <v>30</v>
          </cell>
          <cell r="FJ540">
            <v>30</v>
          </cell>
          <cell r="FK540">
            <v>30</v>
          </cell>
          <cell r="FL540">
            <v>30</v>
          </cell>
          <cell r="FM540">
            <v>30</v>
          </cell>
          <cell r="FN540">
            <v>30</v>
          </cell>
          <cell r="FO540">
            <v>30</v>
          </cell>
          <cell r="FP540">
            <v>30</v>
          </cell>
          <cell r="FQ540">
            <v>30</v>
          </cell>
          <cell r="FR540">
            <v>30</v>
          </cell>
          <cell r="FS540">
            <v>30</v>
          </cell>
          <cell r="FT540">
            <v>30</v>
          </cell>
          <cell r="FU540">
            <v>30</v>
          </cell>
          <cell r="FV540" t="str">
            <v>Entschuldungsfonds_V.1.2.1_EA_Punkt_mit_Sperrung.fvl</v>
          </cell>
          <cell r="FY540">
            <v>33602501</v>
          </cell>
          <cell r="FZ540">
            <v>33602501</v>
          </cell>
          <cell r="GA540" t="str">
            <v>Quirnbach</v>
          </cell>
          <cell r="GB540">
            <v>0</v>
          </cell>
          <cell r="GC540" t="str">
            <v>Ortsgemeinde</v>
          </cell>
          <cell r="GD540">
            <v>477</v>
          </cell>
          <cell r="GE540">
            <v>469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336</v>
          </cell>
          <cell r="GN540">
            <v>2</v>
          </cell>
          <cell r="GO540">
            <v>501</v>
          </cell>
          <cell r="GP540">
            <v>18708</v>
          </cell>
          <cell r="GQ540">
            <v>9354</v>
          </cell>
          <cell r="GR540">
            <v>18708</v>
          </cell>
          <cell r="GS540">
            <v>9354</v>
          </cell>
          <cell r="GT540">
            <v>18708</v>
          </cell>
          <cell r="GU540">
            <v>9354</v>
          </cell>
          <cell r="GV540">
            <v>18708</v>
          </cell>
          <cell r="GW540">
            <v>9354</v>
          </cell>
          <cell r="GX540">
            <v>18708</v>
          </cell>
          <cell r="GY540">
            <v>9354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</row>
        <row r="541">
          <cell r="A541">
            <v>2247643</v>
          </cell>
          <cell r="B541" t="str">
            <v>19.05.2016</v>
          </cell>
          <cell r="C541" t="str">
            <v>Kusel</v>
          </cell>
          <cell r="D541">
            <v>33602064</v>
          </cell>
          <cell r="E541" t="str">
            <v>01.01.2012</v>
          </cell>
          <cell r="F541">
            <v>557389</v>
          </cell>
          <cell r="G541">
            <v>436212.63</v>
          </cell>
          <cell r="H541">
            <v>29081</v>
          </cell>
          <cell r="I541">
            <v>23265</v>
          </cell>
          <cell r="J541">
            <v>534124</v>
          </cell>
          <cell r="K541" t="str">
            <v>Nanzdietschweiler</v>
          </cell>
          <cell r="L541" t="str">
            <v>13.06.2012</v>
          </cell>
          <cell r="M541">
            <v>352</v>
          </cell>
          <cell r="N541">
            <v>352</v>
          </cell>
          <cell r="O541">
            <v>352</v>
          </cell>
          <cell r="P541">
            <v>352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280</v>
          </cell>
          <cell r="V541">
            <v>290</v>
          </cell>
          <cell r="W541">
            <v>300</v>
          </cell>
          <cell r="X541">
            <v>300</v>
          </cell>
          <cell r="Y541">
            <v>0</v>
          </cell>
          <cell r="Z541">
            <v>10</v>
          </cell>
          <cell r="AA541">
            <v>20</v>
          </cell>
          <cell r="AB541">
            <v>20</v>
          </cell>
          <cell r="AC541">
            <v>320</v>
          </cell>
          <cell r="AD541">
            <v>340</v>
          </cell>
          <cell r="AE541">
            <v>350</v>
          </cell>
          <cell r="AF541">
            <v>350</v>
          </cell>
          <cell r="AG541">
            <v>0</v>
          </cell>
          <cell r="AH541">
            <v>20</v>
          </cell>
          <cell r="AI541">
            <v>30</v>
          </cell>
          <cell r="AJ541">
            <v>30</v>
          </cell>
          <cell r="AK541" t="str">
            <v>Ralf.Berg@kv-kus.de</v>
          </cell>
          <cell r="AL541" t="str">
            <v>Ralf Berg</v>
          </cell>
          <cell r="AM541" t="str">
            <v>06381424208</v>
          </cell>
          <cell r="AN541" t="str">
            <v>19.05.2016</v>
          </cell>
          <cell r="AO541">
            <v>78.260000000000005</v>
          </cell>
          <cell r="AP541">
            <v>770754</v>
          </cell>
          <cell r="AQ541">
            <v>826892</v>
          </cell>
          <cell r="AR541">
            <v>821146</v>
          </cell>
          <cell r="AS541">
            <v>29677</v>
          </cell>
          <cell r="BE541">
            <v>29081</v>
          </cell>
          <cell r="BF541">
            <v>29081</v>
          </cell>
          <cell r="BG541">
            <v>29081</v>
          </cell>
          <cell r="BH541">
            <v>29081</v>
          </cell>
          <cell r="BS541">
            <v>23265</v>
          </cell>
          <cell r="BT541">
            <v>23265</v>
          </cell>
          <cell r="BU541">
            <v>23265</v>
          </cell>
          <cell r="BV541">
            <v>23265</v>
          </cell>
          <cell r="CG541">
            <v>557389</v>
          </cell>
          <cell r="CH541">
            <v>510859</v>
          </cell>
          <cell r="CI541">
            <v>487594</v>
          </cell>
          <cell r="CJ541">
            <v>464329</v>
          </cell>
          <cell r="CK541">
            <v>441064</v>
          </cell>
          <cell r="CV541">
            <v>352</v>
          </cell>
          <cell r="CW541">
            <v>365</v>
          </cell>
          <cell r="CX541">
            <v>365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300</v>
          </cell>
          <cell r="DW541">
            <v>300</v>
          </cell>
          <cell r="DX541">
            <v>300</v>
          </cell>
          <cell r="DY541">
            <v>300</v>
          </cell>
          <cell r="DZ541">
            <v>300</v>
          </cell>
          <cell r="EA541">
            <v>300</v>
          </cell>
          <cell r="EB541">
            <v>300</v>
          </cell>
          <cell r="EC541">
            <v>300</v>
          </cell>
          <cell r="ED541">
            <v>300</v>
          </cell>
          <cell r="EE541">
            <v>300</v>
          </cell>
          <cell r="EF541">
            <v>300</v>
          </cell>
          <cell r="EG541">
            <v>300</v>
          </cell>
          <cell r="EH541">
            <v>300</v>
          </cell>
          <cell r="EI541">
            <v>20</v>
          </cell>
          <cell r="EJ541">
            <v>20</v>
          </cell>
          <cell r="EK541">
            <v>20</v>
          </cell>
          <cell r="EL541">
            <v>20</v>
          </cell>
          <cell r="EM541">
            <v>20</v>
          </cell>
          <cell r="EN541">
            <v>20</v>
          </cell>
          <cell r="EO541">
            <v>20</v>
          </cell>
          <cell r="EP541">
            <v>20</v>
          </cell>
          <cell r="EQ541">
            <v>20</v>
          </cell>
          <cell r="ER541">
            <v>20</v>
          </cell>
          <cell r="ES541">
            <v>20</v>
          </cell>
          <cell r="ET541">
            <v>20</v>
          </cell>
          <cell r="EU541">
            <v>20</v>
          </cell>
          <cell r="EV541">
            <v>350</v>
          </cell>
          <cell r="EW541">
            <v>365</v>
          </cell>
          <cell r="EX541">
            <v>365</v>
          </cell>
          <cell r="EY541">
            <v>365</v>
          </cell>
          <cell r="EZ541">
            <v>365</v>
          </cell>
          <cell r="FA541">
            <v>365</v>
          </cell>
          <cell r="FB541">
            <v>365</v>
          </cell>
          <cell r="FC541">
            <v>365</v>
          </cell>
          <cell r="FD541">
            <v>365</v>
          </cell>
          <cell r="FE541">
            <v>365</v>
          </cell>
          <cell r="FF541">
            <v>365</v>
          </cell>
          <cell r="FG541">
            <v>365</v>
          </cell>
          <cell r="FH541">
            <v>365</v>
          </cell>
          <cell r="FI541">
            <v>30</v>
          </cell>
          <cell r="FJ541">
            <v>30</v>
          </cell>
          <cell r="FK541">
            <v>30</v>
          </cell>
          <cell r="FL541">
            <v>30</v>
          </cell>
          <cell r="FM541">
            <v>30</v>
          </cell>
          <cell r="FN541">
            <v>30</v>
          </cell>
          <cell r="FO541">
            <v>30</v>
          </cell>
          <cell r="FP541">
            <v>30</v>
          </cell>
          <cell r="FQ541">
            <v>30</v>
          </cell>
          <cell r="FR541">
            <v>30</v>
          </cell>
          <cell r="FS541">
            <v>30</v>
          </cell>
          <cell r="FT541">
            <v>30</v>
          </cell>
          <cell r="FU541">
            <v>30</v>
          </cell>
          <cell r="FV541" t="str">
            <v>Entschuldungsfonds_V.1.2.1_EA_Punkt_mit_Sperrung.fvl</v>
          </cell>
          <cell r="FY541">
            <v>33602064</v>
          </cell>
          <cell r="FZ541">
            <v>33602064</v>
          </cell>
          <cell r="GA541" t="str">
            <v>Nanzdietschweiler</v>
          </cell>
          <cell r="GB541">
            <v>0</v>
          </cell>
          <cell r="GC541" t="str">
            <v>Ortsgemeinde</v>
          </cell>
          <cell r="GD541">
            <v>1233</v>
          </cell>
          <cell r="GE541">
            <v>1212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336</v>
          </cell>
          <cell r="GN541">
            <v>2</v>
          </cell>
          <cell r="GO541">
            <v>64</v>
          </cell>
          <cell r="GP541">
            <v>19387.333333333332</v>
          </cell>
          <cell r="GQ541">
            <v>9693.6666666666661</v>
          </cell>
          <cell r="GR541">
            <v>19387.333333333332</v>
          </cell>
          <cell r="GS541">
            <v>9693.6666666666661</v>
          </cell>
          <cell r="GT541">
            <v>19387.333333333332</v>
          </cell>
          <cell r="GU541">
            <v>9693.6666666666661</v>
          </cell>
          <cell r="GV541">
            <v>19387.333333333332</v>
          </cell>
          <cell r="GW541">
            <v>9693.6666666666661</v>
          </cell>
          <cell r="GX541">
            <v>19387.333333333332</v>
          </cell>
          <cell r="GY541">
            <v>9693.6666666666661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</row>
        <row r="542">
          <cell r="A542">
            <v>2247642</v>
          </cell>
          <cell r="B542" t="str">
            <v>19.05.2016</v>
          </cell>
          <cell r="C542" t="str">
            <v>Kusel</v>
          </cell>
          <cell r="D542">
            <v>33602107</v>
          </cell>
          <cell r="E542" t="str">
            <v>01.01.2013 mit Nachholung 2012</v>
          </cell>
          <cell r="F542">
            <v>763849</v>
          </cell>
          <cell r="G542">
            <v>597788.22</v>
          </cell>
          <cell r="H542">
            <v>0</v>
          </cell>
          <cell r="I542">
            <v>0</v>
          </cell>
          <cell r="J542">
            <v>763849</v>
          </cell>
          <cell r="K542" t="str">
            <v>Matzenbach</v>
          </cell>
          <cell r="L542" t="str">
            <v>30.08.2012</v>
          </cell>
          <cell r="M542">
            <v>352</v>
          </cell>
          <cell r="N542">
            <v>352</v>
          </cell>
          <cell r="O542">
            <v>352</v>
          </cell>
          <cell r="P542">
            <v>352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280</v>
          </cell>
          <cell r="V542">
            <v>285</v>
          </cell>
          <cell r="W542">
            <v>300</v>
          </cell>
          <cell r="X542">
            <v>300</v>
          </cell>
          <cell r="Y542">
            <v>0</v>
          </cell>
          <cell r="Z542">
            <v>0</v>
          </cell>
          <cell r="AA542">
            <v>0</v>
          </cell>
          <cell r="AB542">
            <v>20</v>
          </cell>
          <cell r="AC542">
            <v>320</v>
          </cell>
          <cell r="AD542">
            <v>338</v>
          </cell>
          <cell r="AE542">
            <v>350</v>
          </cell>
          <cell r="AF542">
            <v>350</v>
          </cell>
          <cell r="AG542">
            <v>0</v>
          </cell>
          <cell r="AH542">
            <v>0</v>
          </cell>
          <cell r="AI542">
            <v>0</v>
          </cell>
          <cell r="AJ542">
            <v>30</v>
          </cell>
          <cell r="AK542" t="str">
            <v>Ralf.Berg@kv-kus.de</v>
          </cell>
          <cell r="AL542" t="str">
            <v>Ralf Berg</v>
          </cell>
          <cell r="AM542" t="str">
            <v>06381424208</v>
          </cell>
          <cell r="AN542" t="str">
            <v>19.05.2016</v>
          </cell>
          <cell r="AO542">
            <v>78.260000000000005</v>
          </cell>
          <cell r="AP542">
            <v>670792</v>
          </cell>
          <cell r="AQ542">
            <v>725291</v>
          </cell>
          <cell r="AR542">
            <v>658703</v>
          </cell>
          <cell r="AS542">
            <v>215191</v>
          </cell>
          <cell r="BE542">
            <v>42699</v>
          </cell>
          <cell r="BF542">
            <v>42699</v>
          </cell>
          <cell r="BG542">
            <v>42699</v>
          </cell>
          <cell r="BH542">
            <v>42699</v>
          </cell>
          <cell r="BI542">
            <v>6499</v>
          </cell>
          <cell r="BS542">
            <v>34159</v>
          </cell>
          <cell r="BT542">
            <v>34159</v>
          </cell>
          <cell r="BU542">
            <v>34159</v>
          </cell>
          <cell r="BV542">
            <v>34159</v>
          </cell>
          <cell r="BW542">
            <v>5199</v>
          </cell>
          <cell r="CG542">
            <v>763849</v>
          </cell>
          <cell r="CH542">
            <v>729690</v>
          </cell>
          <cell r="CI542">
            <v>695531</v>
          </cell>
          <cell r="CJ542">
            <v>661372</v>
          </cell>
          <cell r="CK542">
            <v>627213</v>
          </cell>
          <cell r="CL542">
            <v>93369</v>
          </cell>
          <cell r="CV542">
            <v>365</v>
          </cell>
          <cell r="CW542">
            <v>365</v>
          </cell>
          <cell r="CX542">
            <v>365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300</v>
          </cell>
          <cell r="DW542">
            <v>300</v>
          </cell>
          <cell r="DX542">
            <v>300</v>
          </cell>
          <cell r="DY542">
            <v>300</v>
          </cell>
          <cell r="DZ542">
            <v>300</v>
          </cell>
          <cell r="EA542">
            <v>300</v>
          </cell>
          <cell r="EB542">
            <v>300</v>
          </cell>
          <cell r="EC542">
            <v>300</v>
          </cell>
          <cell r="ED542">
            <v>300</v>
          </cell>
          <cell r="EE542">
            <v>300</v>
          </cell>
          <cell r="EF542">
            <v>300</v>
          </cell>
          <cell r="EG542">
            <v>300</v>
          </cell>
          <cell r="EH542">
            <v>300</v>
          </cell>
          <cell r="EI542">
            <v>20</v>
          </cell>
          <cell r="EJ542">
            <v>20</v>
          </cell>
          <cell r="EK542">
            <v>20</v>
          </cell>
          <cell r="EL542">
            <v>20</v>
          </cell>
          <cell r="EM542">
            <v>20</v>
          </cell>
          <cell r="EN542">
            <v>20</v>
          </cell>
          <cell r="EO542">
            <v>20</v>
          </cell>
          <cell r="EP542">
            <v>20</v>
          </cell>
          <cell r="EQ542">
            <v>20</v>
          </cell>
          <cell r="ER542">
            <v>20</v>
          </cell>
          <cell r="ES542">
            <v>20</v>
          </cell>
          <cell r="ET542">
            <v>20</v>
          </cell>
          <cell r="EU542">
            <v>20</v>
          </cell>
          <cell r="EV542">
            <v>365</v>
          </cell>
          <cell r="EW542">
            <v>365</v>
          </cell>
          <cell r="EX542">
            <v>365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30</v>
          </cell>
          <cell r="FJ542">
            <v>30</v>
          </cell>
          <cell r="FK542">
            <v>30</v>
          </cell>
          <cell r="FL542">
            <v>30</v>
          </cell>
          <cell r="FM542">
            <v>30</v>
          </cell>
          <cell r="FN542">
            <v>30</v>
          </cell>
          <cell r="FO542">
            <v>30</v>
          </cell>
          <cell r="FP542">
            <v>30</v>
          </cell>
          <cell r="FQ542">
            <v>30</v>
          </cell>
          <cell r="FR542">
            <v>30</v>
          </cell>
          <cell r="FS542">
            <v>30</v>
          </cell>
          <cell r="FT542">
            <v>30</v>
          </cell>
          <cell r="FU542">
            <v>30</v>
          </cell>
          <cell r="FV542" t="str">
            <v>Entschuldungsfonds_V.1.2.1_EA_Punkt_mit_Sperrung.fvl</v>
          </cell>
          <cell r="FY542">
            <v>33602107</v>
          </cell>
          <cell r="FZ542">
            <v>33602107</v>
          </cell>
          <cell r="GA542" t="str">
            <v>Matzenbach</v>
          </cell>
          <cell r="GB542">
            <v>0</v>
          </cell>
          <cell r="GC542" t="str">
            <v>Ortsgemeinde</v>
          </cell>
          <cell r="GD542">
            <v>719</v>
          </cell>
          <cell r="GE542">
            <v>698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336</v>
          </cell>
          <cell r="GN542">
            <v>2</v>
          </cell>
          <cell r="GO542">
            <v>107</v>
          </cell>
          <cell r="GP542">
            <v>0</v>
          </cell>
          <cell r="GQ542">
            <v>0</v>
          </cell>
          <cell r="GR542">
            <v>28466</v>
          </cell>
          <cell r="GS542">
            <v>14233</v>
          </cell>
          <cell r="GT542">
            <v>28466</v>
          </cell>
          <cell r="GU542">
            <v>14233</v>
          </cell>
          <cell r="GV542">
            <v>28466</v>
          </cell>
          <cell r="GW542">
            <v>14233</v>
          </cell>
          <cell r="GX542">
            <v>28466</v>
          </cell>
          <cell r="GY542">
            <v>14233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</row>
        <row r="543">
          <cell r="A543">
            <v>2247640</v>
          </cell>
          <cell r="B543" t="str">
            <v>19.05.2016</v>
          </cell>
          <cell r="C543" t="str">
            <v>Kusel</v>
          </cell>
          <cell r="D543">
            <v>33602056</v>
          </cell>
          <cell r="E543" t="str">
            <v>01.01.2012</v>
          </cell>
          <cell r="F543">
            <v>368459</v>
          </cell>
          <cell r="G543">
            <v>288356.01</v>
          </cell>
          <cell r="H543">
            <v>19224</v>
          </cell>
          <cell r="I543">
            <v>15379</v>
          </cell>
          <cell r="J543">
            <v>353080</v>
          </cell>
          <cell r="K543" t="str">
            <v>Langenbach</v>
          </cell>
          <cell r="L543" t="str">
            <v>22.03.2012</v>
          </cell>
          <cell r="M543">
            <v>352</v>
          </cell>
          <cell r="N543">
            <v>352</v>
          </cell>
          <cell r="O543">
            <v>352</v>
          </cell>
          <cell r="P543">
            <v>352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280</v>
          </cell>
          <cell r="V543">
            <v>290</v>
          </cell>
          <cell r="W543">
            <v>290</v>
          </cell>
          <cell r="X543">
            <v>290</v>
          </cell>
          <cell r="Y543">
            <v>0</v>
          </cell>
          <cell r="Z543">
            <v>10</v>
          </cell>
          <cell r="AA543">
            <v>10</v>
          </cell>
          <cell r="AB543">
            <v>10</v>
          </cell>
          <cell r="AC543">
            <v>320</v>
          </cell>
          <cell r="AD543">
            <v>340</v>
          </cell>
          <cell r="AE543">
            <v>340</v>
          </cell>
          <cell r="AF543">
            <v>340</v>
          </cell>
          <cell r="AG543">
            <v>0</v>
          </cell>
          <cell r="AH543">
            <v>20</v>
          </cell>
          <cell r="AI543">
            <v>20</v>
          </cell>
          <cell r="AJ543">
            <v>20</v>
          </cell>
          <cell r="AK543" t="str">
            <v>Ralf.Berg@kv-kus.de</v>
          </cell>
          <cell r="AL543" t="str">
            <v>Ralf Berg</v>
          </cell>
          <cell r="AM543" t="str">
            <v>06381424208</v>
          </cell>
          <cell r="AN543" t="str">
            <v>19.05.2016</v>
          </cell>
          <cell r="AO543">
            <v>78.260000000000005</v>
          </cell>
          <cell r="AP543">
            <v>432717</v>
          </cell>
          <cell r="AQ543">
            <v>431397</v>
          </cell>
          <cell r="AR543">
            <v>446301</v>
          </cell>
          <cell r="AS543">
            <v>429817</v>
          </cell>
          <cell r="BE543">
            <v>19224</v>
          </cell>
          <cell r="BF543">
            <v>19224</v>
          </cell>
          <cell r="BG543">
            <v>19224</v>
          </cell>
          <cell r="BH543">
            <v>19224</v>
          </cell>
          <cell r="BS543">
            <v>15379</v>
          </cell>
          <cell r="BT543">
            <v>15379</v>
          </cell>
          <cell r="BU543">
            <v>15379</v>
          </cell>
          <cell r="BV543">
            <v>15379</v>
          </cell>
          <cell r="CG543">
            <v>368459</v>
          </cell>
          <cell r="CH543">
            <v>337701</v>
          </cell>
          <cell r="CI543">
            <v>322322</v>
          </cell>
          <cell r="CJ543">
            <v>306943</v>
          </cell>
          <cell r="CK543">
            <v>291564</v>
          </cell>
          <cell r="CV543">
            <v>352</v>
          </cell>
          <cell r="CW543">
            <v>365</v>
          </cell>
          <cell r="CX543">
            <v>365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290</v>
          </cell>
          <cell r="DW543">
            <v>300</v>
          </cell>
          <cell r="DX543">
            <v>300</v>
          </cell>
          <cell r="DY543">
            <v>300</v>
          </cell>
          <cell r="DZ543">
            <v>300</v>
          </cell>
          <cell r="EA543">
            <v>300</v>
          </cell>
          <cell r="EB543">
            <v>300</v>
          </cell>
          <cell r="EC543">
            <v>300</v>
          </cell>
          <cell r="ED543">
            <v>300</v>
          </cell>
          <cell r="EE543">
            <v>300</v>
          </cell>
          <cell r="EF543">
            <v>300</v>
          </cell>
          <cell r="EG543">
            <v>300</v>
          </cell>
          <cell r="EH543">
            <v>300</v>
          </cell>
          <cell r="EI543">
            <v>10</v>
          </cell>
          <cell r="EJ543">
            <v>10</v>
          </cell>
          <cell r="EK543">
            <v>10</v>
          </cell>
          <cell r="EL543">
            <v>10</v>
          </cell>
          <cell r="EM543">
            <v>10</v>
          </cell>
          <cell r="EN543">
            <v>10</v>
          </cell>
          <cell r="EO543">
            <v>10</v>
          </cell>
          <cell r="EP543">
            <v>10</v>
          </cell>
          <cell r="EQ543">
            <v>10</v>
          </cell>
          <cell r="ER543">
            <v>10</v>
          </cell>
          <cell r="ES543">
            <v>10</v>
          </cell>
          <cell r="ET543">
            <v>10</v>
          </cell>
          <cell r="EU543">
            <v>10</v>
          </cell>
          <cell r="EV543">
            <v>340</v>
          </cell>
          <cell r="EW543">
            <v>365</v>
          </cell>
          <cell r="EX543">
            <v>365</v>
          </cell>
          <cell r="EY543">
            <v>365</v>
          </cell>
          <cell r="EZ543">
            <v>365</v>
          </cell>
          <cell r="FA543">
            <v>365</v>
          </cell>
          <cell r="FB543">
            <v>365</v>
          </cell>
          <cell r="FC543">
            <v>365</v>
          </cell>
          <cell r="FD543">
            <v>365</v>
          </cell>
          <cell r="FE543">
            <v>365</v>
          </cell>
          <cell r="FF543">
            <v>365</v>
          </cell>
          <cell r="FG543">
            <v>365</v>
          </cell>
          <cell r="FH543">
            <v>365</v>
          </cell>
          <cell r="FI543">
            <v>20</v>
          </cell>
          <cell r="FJ543">
            <v>20</v>
          </cell>
          <cell r="FK543">
            <v>20</v>
          </cell>
          <cell r="FL543">
            <v>20</v>
          </cell>
          <cell r="FM543">
            <v>20</v>
          </cell>
          <cell r="FN543">
            <v>20</v>
          </cell>
          <cell r="FO543">
            <v>20</v>
          </cell>
          <cell r="FP543">
            <v>20</v>
          </cell>
          <cell r="FQ543">
            <v>20</v>
          </cell>
          <cell r="FR543">
            <v>20</v>
          </cell>
          <cell r="FS543">
            <v>20</v>
          </cell>
          <cell r="FT543">
            <v>20</v>
          </cell>
          <cell r="FU543">
            <v>20</v>
          </cell>
          <cell r="FV543" t="str">
            <v>Entschuldungsfonds_V.1.2.1_EA_Punkt_mit_Sperrung.fvl</v>
          </cell>
          <cell r="FY543">
            <v>33602056</v>
          </cell>
          <cell r="FZ543">
            <v>33602056</v>
          </cell>
          <cell r="GA543" t="str">
            <v>Langenbach</v>
          </cell>
          <cell r="GB543">
            <v>0</v>
          </cell>
          <cell r="GC543" t="str">
            <v>Ortsgemeinde</v>
          </cell>
          <cell r="GD543">
            <v>459</v>
          </cell>
          <cell r="GE543">
            <v>438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336</v>
          </cell>
          <cell r="GN543">
            <v>2</v>
          </cell>
          <cell r="GO543">
            <v>56</v>
          </cell>
          <cell r="GP543">
            <v>12816</v>
          </cell>
          <cell r="GQ543">
            <v>6408</v>
          </cell>
          <cell r="GR543">
            <v>12816</v>
          </cell>
          <cell r="GS543">
            <v>6408</v>
          </cell>
          <cell r="GT543">
            <v>12816</v>
          </cell>
          <cell r="GU543">
            <v>6408</v>
          </cell>
          <cell r="GV543">
            <v>12816</v>
          </cell>
          <cell r="GW543">
            <v>6408</v>
          </cell>
          <cell r="GX543">
            <v>12816</v>
          </cell>
          <cell r="GY543">
            <v>6408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</row>
        <row r="544">
          <cell r="A544">
            <v>2247636</v>
          </cell>
          <cell r="B544" t="str">
            <v>19.05.2016</v>
          </cell>
          <cell r="C544" t="str">
            <v>Kusel</v>
          </cell>
          <cell r="D544">
            <v>33602054</v>
          </cell>
          <cell r="E544" t="str">
            <v>01.01.2012</v>
          </cell>
          <cell r="F544">
            <v>148984</v>
          </cell>
          <cell r="G544">
            <v>116594.87</v>
          </cell>
          <cell r="H544">
            <v>7773</v>
          </cell>
          <cell r="I544">
            <v>6218</v>
          </cell>
          <cell r="J544">
            <v>142766</v>
          </cell>
          <cell r="K544" t="str">
            <v>Krottelbach</v>
          </cell>
          <cell r="L544" t="str">
            <v>22.03.2012</v>
          </cell>
          <cell r="M544">
            <v>352</v>
          </cell>
          <cell r="N544">
            <v>352</v>
          </cell>
          <cell r="O544">
            <v>352</v>
          </cell>
          <cell r="P544">
            <v>352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280</v>
          </cell>
          <cell r="V544">
            <v>290</v>
          </cell>
          <cell r="W544">
            <v>300</v>
          </cell>
          <cell r="X544">
            <v>300</v>
          </cell>
          <cell r="Y544">
            <v>0</v>
          </cell>
          <cell r="Z544">
            <v>10</v>
          </cell>
          <cell r="AA544">
            <v>20</v>
          </cell>
          <cell r="AB544">
            <v>20</v>
          </cell>
          <cell r="AC544">
            <v>320</v>
          </cell>
          <cell r="AD544">
            <v>340</v>
          </cell>
          <cell r="AE544">
            <v>350</v>
          </cell>
          <cell r="AF544">
            <v>350</v>
          </cell>
          <cell r="AG544">
            <v>0</v>
          </cell>
          <cell r="AH544">
            <v>20</v>
          </cell>
          <cell r="AI544">
            <v>30</v>
          </cell>
          <cell r="AJ544">
            <v>30</v>
          </cell>
          <cell r="AK544" t="str">
            <v>Ralf.Berg@kv-kus.de</v>
          </cell>
          <cell r="AL544" t="str">
            <v>Ralf Berg</v>
          </cell>
          <cell r="AM544" t="str">
            <v>06381424208</v>
          </cell>
          <cell r="AN544" t="str">
            <v>19.05.2016</v>
          </cell>
          <cell r="AO544">
            <v>78.260000000000005</v>
          </cell>
          <cell r="AP544">
            <v>215776</v>
          </cell>
          <cell r="AQ544">
            <v>257085</v>
          </cell>
          <cell r="AR544">
            <v>378399</v>
          </cell>
          <cell r="AS544">
            <v>1058726.05</v>
          </cell>
          <cell r="BE544">
            <v>7773</v>
          </cell>
          <cell r="BF544">
            <v>7773</v>
          </cell>
          <cell r="BG544">
            <v>7773</v>
          </cell>
          <cell r="BH544">
            <v>7773</v>
          </cell>
          <cell r="BI544">
            <v>38978.28</v>
          </cell>
          <cell r="BS544">
            <v>6218</v>
          </cell>
          <cell r="BT544">
            <v>6218</v>
          </cell>
          <cell r="BU544">
            <v>6218</v>
          </cell>
          <cell r="BV544">
            <v>6218</v>
          </cell>
          <cell r="BW544">
            <v>31182.62</v>
          </cell>
          <cell r="CG544">
            <v>148984</v>
          </cell>
          <cell r="CH544">
            <v>136548</v>
          </cell>
          <cell r="CI544">
            <v>130330</v>
          </cell>
          <cell r="CJ544">
            <v>124112</v>
          </cell>
          <cell r="CK544">
            <v>117894</v>
          </cell>
          <cell r="CL544">
            <v>559996.24</v>
          </cell>
          <cell r="CV544">
            <v>365</v>
          </cell>
          <cell r="CW544">
            <v>365</v>
          </cell>
          <cell r="CX544">
            <v>365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300</v>
          </cell>
          <cell r="DW544">
            <v>300</v>
          </cell>
          <cell r="DX544">
            <v>300</v>
          </cell>
          <cell r="DY544">
            <v>300</v>
          </cell>
          <cell r="DZ544">
            <v>300</v>
          </cell>
          <cell r="EA544">
            <v>300</v>
          </cell>
          <cell r="EB544">
            <v>300</v>
          </cell>
          <cell r="EC544">
            <v>300</v>
          </cell>
          <cell r="ED544">
            <v>300</v>
          </cell>
          <cell r="EE544">
            <v>300</v>
          </cell>
          <cell r="EF544">
            <v>300</v>
          </cell>
          <cell r="EG544">
            <v>300</v>
          </cell>
          <cell r="EH544">
            <v>300</v>
          </cell>
          <cell r="EI544">
            <v>20</v>
          </cell>
          <cell r="EJ544">
            <v>20</v>
          </cell>
          <cell r="EK544">
            <v>20</v>
          </cell>
          <cell r="EL544">
            <v>20</v>
          </cell>
          <cell r="EM544">
            <v>20</v>
          </cell>
          <cell r="EN544">
            <v>20</v>
          </cell>
          <cell r="EO544">
            <v>20</v>
          </cell>
          <cell r="EP544">
            <v>20</v>
          </cell>
          <cell r="EQ544">
            <v>20</v>
          </cell>
          <cell r="ER544">
            <v>20</v>
          </cell>
          <cell r="ES544">
            <v>20</v>
          </cell>
          <cell r="ET544">
            <v>20</v>
          </cell>
          <cell r="EU544">
            <v>20</v>
          </cell>
          <cell r="EV544">
            <v>365</v>
          </cell>
          <cell r="EW544">
            <v>365</v>
          </cell>
          <cell r="EX544">
            <v>365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30</v>
          </cell>
          <cell r="FJ544">
            <v>30</v>
          </cell>
          <cell r="FK544">
            <v>30</v>
          </cell>
          <cell r="FL544">
            <v>30</v>
          </cell>
          <cell r="FM544">
            <v>30</v>
          </cell>
          <cell r="FN544">
            <v>30</v>
          </cell>
          <cell r="FO544">
            <v>30</v>
          </cell>
          <cell r="FP544">
            <v>30</v>
          </cell>
          <cell r="FQ544">
            <v>30</v>
          </cell>
          <cell r="FR544">
            <v>30</v>
          </cell>
          <cell r="FS544">
            <v>30</v>
          </cell>
          <cell r="FT544">
            <v>30</v>
          </cell>
          <cell r="FU544">
            <v>30</v>
          </cell>
          <cell r="FV544" t="str">
            <v>Entschuldungsfonds_V.1.2.1_EA_Punkt_mit_Sperrung.fvl</v>
          </cell>
          <cell r="FY544">
            <v>33602054</v>
          </cell>
          <cell r="FZ544">
            <v>33602054</v>
          </cell>
          <cell r="GA544" t="str">
            <v>Krottelbach</v>
          </cell>
          <cell r="GB544">
            <v>0</v>
          </cell>
          <cell r="GC544" t="str">
            <v>Ortsgemeinde</v>
          </cell>
          <cell r="GD544">
            <v>723</v>
          </cell>
          <cell r="GE544">
            <v>706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336</v>
          </cell>
          <cell r="GN544">
            <v>2</v>
          </cell>
          <cell r="GO544">
            <v>54</v>
          </cell>
          <cell r="GP544">
            <v>5182</v>
          </cell>
          <cell r="GQ544">
            <v>2591</v>
          </cell>
          <cell r="GR544">
            <v>5182</v>
          </cell>
          <cell r="GS544">
            <v>2591</v>
          </cell>
          <cell r="GT544">
            <v>5182</v>
          </cell>
          <cell r="GU544">
            <v>2591</v>
          </cell>
          <cell r="GV544">
            <v>5182</v>
          </cell>
          <cell r="GW544">
            <v>2591</v>
          </cell>
          <cell r="GX544">
            <v>5182</v>
          </cell>
          <cell r="GY544">
            <v>2591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</row>
        <row r="545">
          <cell r="A545">
            <v>2247634</v>
          </cell>
          <cell r="B545" t="str">
            <v>19.05.2016</v>
          </cell>
          <cell r="C545" t="str">
            <v>Kusel</v>
          </cell>
          <cell r="D545">
            <v>33602047</v>
          </cell>
          <cell r="E545" t="str">
            <v>01.01.2012</v>
          </cell>
          <cell r="F545">
            <v>364467</v>
          </cell>
          <cell r="G545">
            <v>285231.87</v>
          </cell>
          <cell r="H545">
            <v>19015</v>
          </cell>
          <cell r="I545">
            <v>15212</v>
          </cell>
          <cell r="J545">
            <v>349255</v>
          </cell>
          <cell r="K545" t="str">
            <v>Hüffler</v>
          </cell>
          <cell r="L545" t="str">
            <v>20.04.2012</v>
          </cell>
          <cell r="M545">
            <v>352</v>
          </cell>
          <cell r="N545">
            <v>352</v>
          </cell>
          <cell r="O545">
            <v>352</v>
          </cell>
          <cell r="P545">
            <v>352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280</v>
          </cell>
          <cell r="V545">
            <v>290</v>
          </cell>
          <cell r="W545">
            <v>310</v>
          </cell>
          <cell r="X545">
            <v>310</v>
          </cell>
          <cell r="Y545">
            <v>0</v>
          </cell>
          <cell r="Z545">
            <v>10</v>
          </cell>
          <cell r="AA545">
            <v>30</v>
          </cell>
          <cell r="AB545">
            <v>30</v>
          </cell>
          <cell r="AC545">
            <v>320</v>
          </cell>
          <cell r="AD545">
            <v>340</v>
          </cell>
          <cell r="AE545">
            <v>360</v>
          </cell>
          <cell r="AF545">
            <v>360</v>
          </cell>
          <cell r="AG545">
            <v>0</v>
          </cell>
          <cell r="AH545">
            <v>20</v>
          </cell>
          <cell r="AI545">
            <v>40</v>
          </cell>
          <cell r="AJ545">
            <v>40</v>
          </cell>
          <cell r="AK545" t="str">
            <v>Ralf.Berg@kv-kus.de</v>
          </cell>
          <cell r="AL545" t="str">
            <v>Ralf Berg</v>
          </cell>
          <cell r="AM545" t="str">
            <v>06381424208</v>
          </cell>
          <cell r="AN545" t="str">
            <v>19.05.2016</v>
          </cell>
          <cell r="AO545">
            <v>78.260000000000005</v>
          </cell>
          <cell r="AP545">
            <v>488151</v>
          </cell>
          <cell r="AQ545">
            <v>286208</v>
          </cell>
          <cell r="AR545">
            <v>308542</v>
          </cell>
          <cell r="AS545">
            <v>0</v>
          </cell>
          <cell r="BE545">
            <v>19015</v>
          </cell>
          <cell r="BF545">
            <v>19015</v>
          </cell>
          <cell r="BG545">
            <v>19015</v>
          </cell>
          <cell r="BH545">
            <v>19015</v>
          </cell>
          <cell r="BS545">
            <v>15212</v>
          </cell>
          <cell r="BT545">
            <v>15212</v>
          </cell>
          <cell r="BU545">
            <v>15212</v>
          </cell>
          <cell r="BV545">
            <v>15212</v>
          </cell>
          <cell r="CG545">
            <v>364467</v>
          </cell>
          <cell r="CH545">
            <v>334043</v>
          </cell>
          <cell r="CI545">
            <v>318831</v>
          </cell>
          <cell r="CJ545">
            <v>303619</v>
          </cell>
          <cell r="CK545">
            <v>288407</v>
          </cell>
          <cell r="CV545">
            <v>365</v>
          </cell>
          <cell r="CW545">
            <v>365</v>
          </cell>
          <cell r="CX545">
            <v>365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310</v>
          </cell>
          <cell r="DW545">
            <v>310</v>
          </cell>
          <cell r="DX545">
            <v>310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30</v>
          </cell>
          <cell r="EJ545">
            <v>30</v>
          </cell>
          <cell r="EK545">
            <v>30</v>
          </cell>
          <cell r="EL545">
            <v>30</v>
          </cell>
          <cell r="EM545">
            <v>30</v>
          </cell>
          <cell r="EN545">
            <v>30</v>
          </cell>
          <cell r="EO545">
            <v>30</v>
          </cell>
          <cell r="EP545">
            <v>30</v>
          </cell>
          <cell r="EQ545">
            <v>30</v>
          </cell>
          <cell r="ER545">
            <v>30</v>
          </cell>
          <cell r="ES545">
            <v>30</v>
          </cell>
          <cell r="ET545">
            <v>30</v>
          </cell>
          <cell r="EU545">
            <v>30</v>
          </cell>
          <cell r="EV545">
            <v>365</v>
          </cell>
          <cell r="EW545">
            <v>365</v>
          </cell>
          <cell r="EX545">
            <v>365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0</v>
          </cell>
          <cell r="FH545">
            <v>0</v>
          </cell>
          <cell r="FI545">
            <v>40</v>
          </cell>
          <cell r="FJ545">
            <v>40</v>
          </cell>
          <cell r="FK545">
            <v>40</v>
          </cell>
          <cell r="FL545">
            <v>40</v>
          </cell>
          <cell r="FM545">
            <v>40</v>
          </cell>
          <cell r="FN545">
            <v>40</v>
          </cell>
          <cell r="FO545">
            <v>40</v>
          </cell>
          <cell r="FP545">
            <v>40</v>
          </cell>
          <cell r="FQ545">
            <v>40</v>
          </cell>
          <cell r="FR545">
            <v>40</v>
          </cell>
          <cell r="FS545">
            <v>40</v>
          </cell>
          <cell r="FT545">
            <v>40</v>
          </cell>
          <cell r="FU545">
            <v>40</v>
          </cell>
          <cell r="FV545" t="str">
            <v>Entschuldungsfonds_V.1.2.1_EA_Punkt_mit_Sperrung.fvl</v>
          </cell>
          <cell r="FY545">
            <v>33602047</v>
          </cell>
          <cell r="FZ545">
            <v>33602047</v>
          </cell>
          <cell r="GA545" t="str">
            <v>Hüffler</v>
          </cell>
          <cell r="GB545">
            <v>0</v>
          </cell>
          <cell r="GC545" t="str">
            <v>Ortsgemeinde</v>
          </cell>
          <cell r="GD545">
            <v>587</v>
          </cell>
          <cell r="GE545">
            <v>568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336</v>
          </cell>
          <cell r="GN545">
            <v>2</v>
          </cell>
          <cell r="GO545">
            <v>47</v>
          </cell>
          <cell r="GP545">
            <v>12676.666666666666</v>
          </cell>
          <cell r="GQ545">
            <v>6338.333333333333</v>
          </cell>
          <cell r="GR545">
            <v>12676.666666666666</v>
          </cell>
          <cell r="GS545">
            <v>6338.333333333333</v>
          </cell>
          <cell r="GT545">
            <v>12676.666666666666</v>
          </cell>
          <cell r="GU545">
            <v>6338.333333333333</v>
          </cell>
          <cell r="GV545">
            <v>12676.666666666666</v>
          </cell>
          <cell r="GW545">
            <v>6338.333333333333</v>
          </cell>
          <cell r="GX545">
            <v>12676.666666666666</v>
          </cell>
          <cell r="GY545">
            <v>6338.333333333333</v>
          </cell>
          <cell r="GZ545">
            <v>0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0</v>
          </cell>
          <cell r="HF545">
            <v>0</v>
          </cell>
          <cell r="HG545">
            <v>0</v>
          </cell>
          <cell r="HH545">
            <v>0</v>
          </cell>
          <cell r="HI545">
            <v>0</v>
          </cell>
          <cell r="HJ545">
            <v>0</v>
          </cell>
          <cell r="HK545">
            <v>0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0</v>
          </cell>
        </row>
        <row r="546">
          <cell r="A546">
            <v>2247633</v>
          </cell>
          <cell r="B546" t="str">
            <v>19.05.2016</v>
          </cell>
          <cell r="C546" t="str">
            <v>Kusel</v>
          </cell>
          <cell r="D546">
            <v>33602041</v>
          </cell>
          <cell r="E546" t="str">
            <v>01.01.2012</v>
          </cell>
          <cell r="F546">
            <v>838329</v>
          </cell>
          <cell r="G546">
            <v>656076.27</v>
          </cell>
          <cell r="H546">
            <v>43738</v>
          </cell>
          <cell r="I546">
            <v>34991</v>
          </cell>
          <cell r="J546">
            <v>803338</v>
          </cell>
          <cell r="K546" t="str">
            <v>Herschweiler-Pettersheim</v>
          </cell>
          <cell r="L546" t="str">
            <v>22.03.2012</v>
          </cell>
          <cell r="M546">
            <v>352</v>
          </cell>
          <cell r="N546">
            <v>352</v>
          </cell>
          <cell r="O546">
            <v>352</v>
          </cell>
          <cell r="P546">
            <v>352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280</v>
          </cell>
          <cell r="V546">
            <v>290</v>
          </cell>
          <cell r="W546">
            <v>290</v>
          </cell>
          <cell r="X546">
            <v>290</v>
          </cell>
          <cell r="Y546">
            <v>0</v>
          </cell>
          <cell r="Z546">
            <v>10</v>
          </cell>
          <cell r="AA546">
            <v>10</v>
          </cell>
          <cell r="AB546">
            <v>10</v>
          </cell>
          <cell r="AC546">
            <v>320</v>
          </cell>
          <cell r="AD546">
            <v>340</v>
          </cell>
          <cell r="AE546">
            <v>340</v>
          </cell>
          <cell r="AF546">
            <v>340</v>
          </cell>
          <cell r="AG546">
            <v>0</v>
          </cell>
          <cell r="AH546">
            <v>20</v>
          </cell>
          <cell r="AI546">
            <v>20</v>
          </cell>
          <cell r="AJ546">
            <v>20</v>
          </cell>
          <cell r="AK546" t="str">
            <v>Ralf.Berg@kv-kus.de</v>
          </cell>
          <cell r="AL546" t="str">
            <v>Ralf Berg</v>
          </cell>
          <cell r="AM546" t="str">
            <v>06381424208</v>
          </cell>
          <cell r="AN546" t="str">
            <v>19.05.2016</v>
          </cell>
          <cell r="AO546">
            <v>78.260000000000005</v>
          </cell>
          <cell r="AP546">
            <v>1121677</v>
          </cell>
          <cell r="AQ546">
            <v>1202923</v>
          </cell>
          <cell r="AR546">
            <v>1045881</v>
          </cell>
          <cell r="AS546">
            <v>114191</v>
          </cell>
          <cell r="BE546">
            <v>43738</v>
          </cell>
          <cell r="BF546">
            <v>43738</v>
          </cell>
          <cell r="BG546">
            <v>43738</v>
          </cell>
          <cell r="BH546">
            <v>43738</v>
          </cell>
          <cell r="BS546">
            <v>34991</v>
          </cell>
          <cell r="BT546">
            <v>34991</v>
          </cell>
          <cell r="BU546">
            <v>34991</v>
          </cell>
          <cell r="BV546">
            <v>34991</v>
          </cell>
          <cell r="CG546">
            <v>838329</v>
          </cell>
          <cell r="CH546">
            <v>768347</v>
          </cell>
          <cell r="CI546">
            <v>733356</v>
          </cell>
          <cell r="CJ546">
            <v>698365</v>
          </cell>
          <cell r="CK546">
            <v>663374</v>
          </cell>
          <cell r="CV546">
            <v>365</v>
          </cell>
          <cell r="CW546">
            <v>365</v>
          </cell>
          <cell r="CX546">
            <v>365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300</v>
          </cell>
          <cell r="DW546">
            <v>300</v>
          </cell>
          <cell r="DX546">
            <v>300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10</v>
          </cell>
          <cell r="EJ546">
            <v>10</v>
          </cell>
          <cell r="EK546">
            <v>10</v>
          </cell>
          <cell r="EL546">
            <v>10</v>
          </cell>
          <cell r="EM546">
            <v>10</v>
          </cell>
          <cell r="EN546">
            <v>10</v>
          </cell>
          <cell r="EO546">
            <v>10</v>
          </cell>
          <cell r="EP546">
            <v>10</v>
          </cell>
          <cell r="EQ546">
            <v>10</v>
          </cell>
          <cell r="ER546">
            <v>10</v>
          </cell>
          <cell r="ES546">
            <v>10</v>
          </cell>
          <cell r="ET546">
            <v>10</v>
          </cell>
          <cell r="EU546">
            <v>10</v>
          </cell>
          <cell r="EV546">
            <v>365</v>
          </cell>
          <cell r="EW546">
            <v>365</v>
          </cell>
          <cell r="EX546">
            <v>365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20</v>
          </cell>
          <cell r="FJ546">
            <v>20</v>
          </cell>
          <cell r="FK546">
            <v>20</v>
          </cell>
          <cell r="FL546">
            <v>20</v>
          </cell>
          <cell r="FM546">
            <v>20</v>
          </cell>
          <cell r="FN546">
            <v>20</v>
          </cell>
          <cell r="FO546">
            <v>20</v>
          </cell>
          <cell r="FP546">
            <v>20</v>
          </cell>
          <cell r="FQ546">
            <v>20</v>
          </cell>
          <cell r="FR546">
            <v>20</v>
          </cell>
          <cell r="FS546">
            <v>20</v>
          </cell>
          <cell r="FT546">
            <v>20</v>
          </cell>
          <cell r="FU546">
            <v>20</v>
          </cell>
          <cell r="FV546" t="str">
            <v>Entschuldungsfonds_V.1.2.1_EA_Punkt_mit_Sperrung.fvl</v>
          </cell>
          <cell r="FY546">
            <v>33602041</v>
          </cell>
          <cell r="FZ546">
            <v>33602041</v>
          </cell>
          <cell r="GA546" t="str">
            <v>Herschweiler-Pettersheim</v>
          </cell>
          <cell r="GB546">
            <v>0</v>
          </cell>
          <cell r="GC546" t="str">
            <v>Ortsgemeinde</v>
          </cell>
          <cell r="GD546">
            <v>1350</v>
          </cell>
          <cell r="GE546">
            <v>1304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336</v>
          </cell>
          <cell r="GN546">
            <v>2</v>
          </cell>
          <cell r="GO546">
            <v>41</v>
          </cell>
          <cell r="GP546">
            <v>29158.666666666668</v>
          </cell>
          <cell r="GQ546">
            <v>14579.333333333334</v>
          </cell>
          <cell r="GR546">
            <v>29158.666666666668</v>
          </cell>
          <cell r="GS546">
            <v>14579.333333333334</v>
          </cell>
          <cell r="GT546">
            <v>29158.666666666668</v>
          </cell>
          <cell r="GU546">
            <v>14579.333333333334</v>
          </cell>
          <cell r="GV546">
            <v>29158.666666666668</v>
          </cell>
          <cell r="GW546">
            <v>14579.333333333334</v>
          </cell>
          <cell r="GX546">
            <v>29158.666666666668</v>
          </cell>
          <cell r="GY546">
            <v>14579.333333333334</v>
          </cell>
          <cell r="GZ546">
            <v>0</v>
          </cell>
          <cell r="HA546">
            <v>0</v>
          </cell>
          <cell r="HB546">
            <v>0</v>
          </cell>
          <cell r="HC546">
            <v>0</v>
          </cell>
          <cell r="HD546">
            <v>0</v>
          </cell>
          <cell r="HE546">
            <v>0</v>
          </cell>
          <cell r="HF546">
            <v>0</v>
          </cell>
          <cell r="HG546">
            <v>0</v>
          </cell>
          <cell r="HH546">
            <v>0</v>
          </cell>
          <cell r="HI546">
            <v>0</v>
          </cell>
          <cell r="HJ546">
            <v>0</v>
          </cell>
          <cell r="HK546">
            <v>0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</row>
        <row r="547">
          <cell r="A547">
            <v>2247627</v>
          </cell>
          <cell r="B547" t="str">
            <v>19.05.2016</v>
          </cell>
          <cell r="C547" t="str">
            <v>Kusel</v>
          </cell>
          <cell r="D547">
            <v>33602037</v>
          </cell>
          <cell r="E547" t="str">
            <v>01.01.2012</v>
          </cell>
          <cell r="F547">
            <v>100802</v>
          </cell>
          <cell r="G547">
            <v>78887.64</v>
          </cell>
          <cell r="H547">
            <v>5259</v>
          </cell>
          <cell r="I547">
            <v>4207</v>
          </cell>
          <cell r="J547">
            <v>96595</v>
          </cell>
          <cell r="K547" t="str">
            <v>Henschtal</v>
          </cell>
          <cell r="L547" t="str">
            <v>20.04.2012</v>
          </cell>
          <cell r="M547">
            <v>352</v>
          </cell>
          <cell r="N547">
            <v>352</v>
          </cell>
          <cell r="O547">
            <v>352</v>
          </cell>
          <cell r="P547">
            <v>352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280</v>
          </cell>
          <cell r="V547">
            <v>290</v>
          </cell>
          <cell r="W547">
            <v>300</v>
          </cell>
          <cell r="X547">
            <v>300</v>
          </cell>
          <cell r="Y547">
            <v>0</v>
          </cell>
          <cell r="Z547">
            <v>10</v>
          </cell>
          <cell r="AA547">
            <v>20</v>
          </cell>
          <cell r="AB547">
            <v>20</v>
          </cell>
          <cell r="AC547">
            <v>320</v>
          </cell>
          <cell r="AD547">
            <v>340</v>
          </cell>
          <cell r="AE547">
            <v>350</v>
          </cell>
          <cell r="AF547">
            <v>350</v>
          </cell>
          <cell r="AG547">
            <v>0</v>
          </cell>
          <cell r="AH547">
            <v>20</v>
          </cell>
          <cell r="AI547">
            <v>30</v>
          </cell>
          <cell r="AJ547">
            <v>30</v>
          </cell>
          <cell r="AK547" t="str">
            <v>Ralf.Berg@kv-kus.de</v>
          </cell>
          <cell r="AL547" t="str">
            <v>Ralf Berg</v>
          </cell>
          <cell r="AM547" t="str">
            <v>06381424208</v>
          </cell>
          <cell r="AN547" t="str">
            <v>19.05.2016</v>
          </cell>
          <cell r="AO547">
            <v>78.260000000000005</v>
          </cell>
          <cell r="AP547">
            <v>164543</v>
          </cell>
          <cell r="AQ547">
            <v>181692</v>
          </cell>
          <cell r="AR547">
            <v>155330</v>
          </cell>
          <cell r="AS547">
            <v>4520641.9000000004</v>
          </cell>
          <cell r="BE547">
            <v>5259</v>
          </cell>
          <cell r="BF547">
            <v>5259</v>
          </cell>
          <cell r="BG547">
            <v>5259</v>
          </cell>
          <cell r="BH547">
            <v>5259</v>
          </cell>
          <cell r="BI547">
            <v>118678.75</v>
          </cell>
          <cell r="BS547">
            <v>4207</v>
          </cell>
          <cell r="BT547">
            <v>4207</v>
          </cell>
          <cell r="BU547">
            <v>4207</v>
          </cell>
          <cell r="BV547">
            <v>4207</v>
          </cell>
          <cell r="BW547">
            <v>94943</v>
          </cell>
          <cell r="CG547">
            <v>100802</v>
          </cell>
          <cell r="CH547">
            <v>92388</v>
          </cell>
          <cell r="CI547">
            <v>88181</v>
          </cell>
          <cell r="CJ547">
            <v>83974</v>
          </cell>
          <cell r="CK547">
            <v>79767</v>
          </cell>
          <cell r="CL547">
            <v>1705043.37</v>
          </cell>
          <cell r="CV547">
            <v>352</v>
          </cell>
          <cell r="CW547">
            <v>365</v>
          </cell>
          <cell r="CX547">
            <v>365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300</v>
          </cell>
          <cell r="DW547">
            <v>300</v>
          </cell>
          <cell r="DX547">
            <v>300</v>
          </cell>
          <cell r="DY547">
            <v>300</v>
          </cell>
          <cell r="DZ547">
            <v>300</v>
          </cell>
          <cell r="EA547">
            <v>300</v>
          </cell>
          <cell r="EB547">
            <v>300</v>
          </cell>
          <cell r="EC547">
            <v>300</v>
          </cell>
          <cell r="ED547">
            <v>300</v>
          </cell>
          <cell r="EE547">
            <v>300</v>
          </cell>
          <cell r="EF547">
            <v>300</v>
          </cell>
          <cell r="EG547">
            <v>300</v>
          </cell>
          <cell r="EH547">
            <v>300</v>
          </cell>
          <cell r="EI547">
            <v>20</v>
          </cell>
          <cell r="EJ547">
            <v>20</v>
          </cell>
          <cell r="EK547">
            <v>20</v>
          </cell>
          <cell r="EL547">
            <v>20</v>
          </cell>
          <cell r="EM547">
            <v>20</v>
          </cell>
          <cell r="EN547">
            <v>20</v>
          </cell>
          <cell r="EO547">
            <v>20</v>
          </cell>
          <cell r="EP547">
            <v>20</v>
          </cell>
          <cell r="EQ547">
            <v>20</v>
          </cell>
          <cell r="ER547">
            <v>20</v>
          </cell>
          <cell r="ES547">
            <v>20</v>
          </cell>
          <cell r="ET547">
            <v>20</v>
          </cell>
          <cell r="EU547">
            <v>20</v>
          </cell>
          <cell r="EV547">
            <v>350</v>
          </cell>
          <cell r="EW547">
            <v>365</v>
          </cell>
          <cell r="EX547">
            <v>365</v>
          </cell>
          <cell r="EY547">
            <v>365</v>
          </cell>
          <cell r="EZ547">
            <v>365</v>
          </cell>
          <cell r="FA547">
            <v>365</v>
          </cell>
          <cell r="FB547">
            <v>365</v>
          </cell>
          <cell r="FC547">
            <v>365</v>
          </cell>
          <cell r="FD547">
            <v>365</v>
          </cell>
          <cell r="FE547">
            <v>365</v>
          </cell>
          <cell r="FF547">
            <v>365</v>
          </cell>
          <cell r="FG547">
            <v>365</v>
          </cell>
          <cell r="FH547">
            <v>365</v>
          </cell>
          <cell r="FI547">
            <v>30</v>
          </cell>
          <cell r="FJ547">
            <v>30</v>
          </cell>
          <cell r="FK547">
            <v>30</v>
          </cell>
          <cell r="FL547">
            <v>30</v>
          </cell>
          <cell r="FM547">
            <v>30</v>
          </cell>
          <cell r="FN547">
            <v>30</v>
          </cell>
          <cell r="FO547">
            <v>30</v>
          </cell>
          <cell r="FP547">
            <v>30</v>
          </cell>
          <cell r="FQ547">
            <v>30</v>
          </cell>
          <cell r="FR547">
            <v>30</v>
          </cell>
          <cell r="FS547">
            <v>30</v>
          </cell>
          <cell r="FT547">
            <v>30</v>
          </cell>
          <cell r="FU547">
            <v>30</v>
          </cell>
          <cell r="FV547" t="str">
            <v>Entschuldungsfonds_V.1.2.1_EA_Punkt_mit_Sperrung.fvl</v>
          </cell>
          <cell r="FY547">
            <v>33602037</v>
          </cell>
          <cell r="FZ547">
            <v>33602037</v>
          </cell>
          <cell r="GA547" t="str">
            <v>Henschtal</v>
          </cell>
          <cell r="GB547">
            <v>0</v>
          </cell>
          <cell r="GC547" t="str">
            <v>Ortsgemeinde</v>
          </cell>
          <cell r="GD547">
            <v>342</v>
          </cell>
          <cell r="GE547">
            <v>343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336</v>
          </cell>
          <cell r="GN547">
            <v>2</v>
          </cell>
          <cell r="GO547">
            <v>37</v>
          </cell>
          <cell r="GP547">
            <v>3506</v>
          </cell>
          <cell r="GQ547">
            <v>1753</v>
          </cell>
          <cell r="GR547">
            <v>3506</v>
          </cell>
          <cell r="GS547">
            <v>1753</v>
          </cell>
          <cell r="GT547">
            <v>3506</v>
          </cell>
          <cell r="GU547">
            <v>1753</v>
          </cell>
          <cell r="GV547">
            <v>3506</v>
          </cell>
          <cell r="GW547">
            <v>1753</v>
          </cell>
          <cell r="GX547">
            <v>3506</v>
          </cell>
          <cell r="GY547">
            <v>1753</v>
          </cell>
          <cell r="GZ547">
            <v>0</v>
          </cell>
          <cell r="HA547">
            <v>0</v>
          </cell>
          <cell r="HB547">
            <v>0</v>
          </cell>
          <cell r="HC547">
            <v>0</v>
          </cell>
          <cell r="HD547">
            <v>0</v>
          </cell>
          <cell r="HE547">
            <v>0</v>
          </cell>
          <cell r="HF547">
            <v>0</v>
          </cell>
          <cell r="HG547">
            <v>0</v>
          </cell>
          <cell r="HH547">
            <v>0</v>
          </cell>
          <cell r="HI547">
            <v>0</v>
          </cell>
          <cell r="HJ547">
            <v>0</v>
          </cell>
          <cell r="HK547">
            <v>0</v>
          </cell>
          <cell r="HL547">
            <v>0</v>
          </cell>
          <cell r="HM547">
            <v>0</v>
          </cell>
          <cell r="HN547">
            <v>0</v>
          </cell>
          <cell r="HO547">
            <v>0</v>
          </cell>
          <cell r="HP547">
            <v>0</v>
          </cell>
          <cell r="HQ547">
            <v>0</v>
          </cell>
          <cell r="HR547">
            <v>0</v>
          </cell>
        </row>
        <row r="548">
          <cell r="A548">
            <v>2247622</v>
          </cell>
          <cell r="B548" t="str">
            <v>19.05.2016</v>
          </cell>
          <cell r="C548" t="str">
            <v>Kusel</v>
          </cell>
          <cell r="D548">
            <v>33602008</v>
          </cell>
          <cell r="E548" t="str">
            <v>01.01.2012</v>
          </cell>
          <cell r="F548">
            <v>118961</v>
          </cell>
          <cell r="G548">
            <v>93098.87</v>
          </cell>
          <cell r="H548">
            <v>6207</v>
          </cell>
          <cell r="I548">
            <v>4965</v>
          </cell>
          <cell r="J548">
            <v>113996</v>
          </cell>
          <cell r="K548" t="str">
            <v>Börsborn</v>
          </cell>
          <cell r="L548" t="str">
            <v>25.05.2012</v>
          </cell>
          <cell r="M548">
            <v>352</v>
          </cell>
          <cell r="N548">
            <v>352</v>
          </cell>
          <cell r="O548">
            <v>352</v>
          </cell>
          <cell r="P548">
            <v>352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280</v>
          </cell>
          <cell r="V548">
            <v>290</v>
          </cell>
          <cell r="W548">
            <v>300</v>
          </cell>
          <cell r="X548">
            <v>300</v>
          </cell>
          <cell r="Y548">
            <v>0</v>
          </cell>
          <cell r="Z548">
            <v>10</v>
          </cell>
          <cell r="AA548">
            <v>20</v>
          </cell>
          <cell r="AB548">
            <v>20</v>
          </cell>
          <cell r="AC548">
            <v>320</v>
          </cell>
          <cell r="AD548">
            <v>340</v>
          </cell>
          <cell r="AE548">
            <v>350</v>
          </cell>
          <cell r="AF548">
            <v>350</v>
          </cell>
          <cell r="AG548">
            <v>0</v>
          </cell>
          <cell r="AH548">
            <v>20</v>
          </cell>
          <cell r="AI548">
            <v>30</v>
          </cell>
          <cell r="AJ548">
            <v>30</v>
          </cell>
          <cell r="AK548" t="str">
            <v>Ralf.Berg@kv-kus.de</v>
          </cell>
          <cell r="AL548" t="str">
            <v>Ralf Berg</v>
          </cell>
          <cell r="AM548" t="str">
            <v>06381424208</v>
          </cell>
          <cell r="AN548" t="str">
            <v>19.05.2016</v>
          </cell>
          <cell r="AO548">
            <v>78.260000000000005</v>
          </cell>
          <cell r="AP548">
            <v>172733</v>
          </cell>
          <cell r="AQ548">
            <v>160836</v>
          </cell>
          <cell r="AR548">
            <v>199874</v>
          </cell>
          <cell r="AS548">
            <v>370996.92</v>
          </cell>
          <cell r="BE548">
            <v>6207</v>
          </cell>
          <cell r="BF548">
            <v>6207</v>
          </cell>
          <cell r="BG548">
            <v>6207</v>
          </cell>
          <cell r="BH548">
            <v>6207</v>
          </cell>
          <cell r="BI548">
            <v>20943.45</v>
          </cell>
          <cell r="BS548">
            <v>4965</v>
          </cell>
          <cell r="BT548">
            <v>4965</v>
          </cell>
          <cell r="BU548">
            <v>4965</v>
          </cell>
          <cell r="BV548">
            <v>4965</v>
          </cell>
          <cell r="BW548">
            <v>16754.759999999998</v>
          </cell>
          <cell r="CG548">
            <v>118961</v>
          </cell>
          <cell r="CH548">
            <v>109031</v>
          </cell>
          <cell r="CI548">
            <v>104066</v>
          </cell>
          <cell r="CJ548">
            <v>99101</v>
          </cell>
          <cell r="CK548">
            <v>94136</v>
          </cell>
          <cell r="CL548">
            <v>300892.12</v>
          </cell>
          <cell r="CV548">
            <v>365</v>
          </cell>
          <cell r="CW548">
            <v>365</v>
          </cell>
          <cell r="CX548">
            <v>365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300</v>
          </cell>
          <cell r="DW548">
            <v>300</v>
          </cell>
          <cell r="DX548">
            <v>300</v>
          </cell>
          <cell r="DY548">
            <v>300</v>
          </cell>
          <cell r="DZ548">
            <v>300</v>
          </cell>
          <cell r="EA548">
            <v>300</v>
          </cell>
          <cell r="EB548">
            <v>300</v>
          </cell>
          <cell r="EC548">
            <v>300</v>
          </cell>
          <cell r="ED548">
            <v>300</v>
          </cell>
          <cell r="EE548">
            <v>300</v>
          </cell>
          <cell r="EF548">
            <v>300</v>
          </cell>
          <cell r="EG548">
            <v>300</v>
          </cell>
          <cell r="EH548">
            <v>300</v>
          </cell>
          <cell r="EI548">
            <v>20</v>
          </cell>
          <cell r="EJ548">
            <v>20</v>
          </cell>
          <cell r="EK548">
            <v>20</v>
          </cell>
          <cell r="EL548">
            <v>20</v>
          </cell>
          <cell r="EM548">
            <v>20</v>
          </cell>
          <cell r="EN548">
            <v>20</v>
          </cell>
          <cell r="EO548">
            <v>20</v>
          </cell>
          <cell r="EP548">
            <v>20</v>
          </cell>
          <cell r="EQ548">
            <v>20</v>
          </cell>
          <cell r="ER548">
            <v>20</v>
          </cell>
          <cell r="ES548">
            <v>20</v>
          </cell>
          <cell r="ET548">
            <v>20</v>
          </cell>
          <cell r="EU548">
            <v>20</v>
          </cell>
          <cell r="EV548">
            <v>365</v>
          </cell>
          <cell r="EW548">
            <v>365</v>
          </cell>
          <cell r="EX548">
            <v>365</v>
          </cell>
          <cell r="EY548">
            <v>365</v>
          </cell>
          <cell r="EZ548">
            <v>365</v>
          </cell>
          <cell r="FA548">
            <v>365</v>
          </cell>
          <cell r="FB548">
            <v>365</v>
          </cell>
          <cell r="FC548">
            <v>365</v>
          </cell>
          <cell r="FD548">
            <v>365</v>
          </cell>
          <cell r="FE548">
            <v>365</v>
          </cell>
          <cell r="FF548">
            <v>365</v>
          </cell>
          <cell r="FG548">
            <v>365</v>
          </cell>
          <cell r="FH548">
            <v>365</v>
          </cell>
          <cell r="FI548">
            <v>30</v>
          </cell>
          <cell r="FJ548">
            <v>30</v>
          </cell>
          <cell r="FK548">
            <v>30</v>
          </cell>
          <cell r="FL548">
            <v>30</v>
          </cell>
          <cell r="FM548">
            <v>30</v>
          </cell>
          <cell r="FN548">
            <v>30</v>
          </cell>
          <cell r="FO548">
            <v>30</v>
          </cell>
          <cell r="FP548">
            <v>30</v>
          </cell>
          <cell r="FQ548">
            <v>30</v>
          </cell>
          <cell r="FR548">
            <v>30</v>
          </cell>
          <cell r="FS548">
            <v>30</v>
          </cell>
          <cell r="FT548">
            <v>30</v>
          </cell>
          <cell r="FU548">
            <v>30</v>
          </cell>
          <cell r="FV548" t="str">
            <v>Entschuldungsfonds_V.1.2.1_EA_Punkt_mit_Sperrung.fvl</v>
          </cell>
          <cell r="FY548">
            <v>33602008</v>
          </cell>
          <cell r="FZ548">
            <v>33602008</v>
          </cell>
          <cell r="GA548" t="str">
            <v>Börsborn</v>
          </cell>
          <cell r="GB548">
            <v>0</v>
          </cell>
          <cell r="GC548" t="str">
            <v>Ortsgemeinde</v>
          </cell>
          <cell r="GD548">
            <v>409</v>
          </cell>
          <cell r="GE548">
            <v>400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336</v>
          </cell>
          <cell r="GN548">
            <v>2</v>
          </cell>
          <cell r="GO548">
            <v>8</v>
          </cell>
          <cell r="GP548">
            <v>4138</v>
          </cell>
          <cell r="GQ548">
            <v>2069</v>
          </cell>
          <cell r="GR548">
            <v>4138</v>
          </cell>
          <cell r="GS548">
            <v>2069</v>
          </cell>
          <cell r="GT548">
            <v>4138</v>
          </cell>
          <cell r="GU548">
            <v>2069</v>
          </cell>
          <cell r="GV548">
            <v>4138</v>
          </cell>
          <cell r="GW548">
            <v>2069</v>
          </cell>
          <cell r="GX548">
            <v>4138</v>
          </cell>
          <cell r="GY548">
            <v>2069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</row>
        <row r="549">
          <cell r="A549">
            <v>2247621</v>
          </cell>
          <cell r="B549" t="str">
            <v>19.05.2016</v>
          </cell>
          <cell r="C549" t="str">
            <v>Kusel</v>
          </cell>
          <cell r="D549">
            <v>33601103</v>
          </cell>
          <cell r="E549" t="str">
            <v>01.01.2012</v>
          </cell>
          <cell r="F549">
            <v>145585</v>
          </cell>
          <cell r="G549">
            <v>113934.82</v>
          </cell>
          <cell r="H549">
            <v>7596</v>
          </cell>
          <cell r="I549">
            <v>6077</v>
          </cell>
          <cell r="J549">
            <v>139508</v>
          </cell>
          <cell r="K549" t="str">
            <v>Welchweiler</v>
          </cell>
          <cell r="L549" t="str">
            <v>23.04.2012</v>
          </cell>
          <cell r="M549">
            <v>350</v>
          </cell>
          <cell r="N549">
            <v>350</v>
          </cell>
          <cell r="O549">
            <v>350</v>
          </cell>
          <cell r="P549">
            <v>350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280</v>
          </cell>
          <cell r="V549">
            <v>290</v>
          </cell>
          <cell r="W549">
            <v>290</v>
          </cell>
          <cell r="X549">
            <v>290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320</v>
          </cell>
          <cell r="AD549">
            <v>340</v>
          </cell>
          <cell r="AE549">
            <v>390</v>
          </cell>
          <cell r="AF549">
            <v>390</v>
          </cell>
          <cell r="AG549">
            <v>0</v>
          </cell>
          <cell r="AH549">
            <v>0</v>
          </cell>
          <cell r="AI549">
            <v>50</v>
          </cell>
          <cell r="AJ549">
            <v>50</v>
          </cell>
          <cell r="AK549" t="str">
            <v>Ralf.Berg@kv-kus.de</v>
          </cell>
          <cell r="AL549" t="str">
            <v>Ralf Berg</v>
          </cell>
          <cell r="AM549" t="str">
            <v>06381424208</v>
          </cell>
          <cell r="AN549" t="str">
            <v>19.05.2016</v>
          </cell>
          <cell r="AO549">
            <v>78.260000000000005</v>
          </cell>
          <cell r="AP549">
            <v>157585</v>
          </cell>
          <cell r="AQ549">
            <v>137740</v>
          </cell>
          <cell r="AR549">
            <v>112747</v>
          </cell>
          <cell r="BE549">
            <v>7596</v>
          </cell>
          <cell r="BF549">
            <v>7596</v>
          </cell>
          <cell r="BG549">
            <v>7596</v>
          </cell>
          <cell r="BH549">
            <v>7596</v>
          </cell>
          <cell r="BS549">
            <v>6077</v>
          </cell>
          <cell r="BT549">
            <v>6077</v>
          </cell>
          <cell r="BU549">
            <v>6077</v>
          </cell>
          <cell r="BV549">
            <v>6077</v>
          </cell>
          <cell r="CG549">
            <v>145585</v>
          </cell>
          <cell r="CH549">
            <v>133431</v>
          </cell>
          <cell r="CI549">
            <v>127354</v>
          </cell>
          <cell r="CJ549">
            <v>121277</v>
          </cell>
          <cell r="CK549">
            <v>115200</v>
          </cell>
          <cell r="CV549">
            <v>350</v>
          </cell>
          <cell r="CW549">
            <v>350</v>
          </cell>
          <cell r="CX549">
            <v>365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290</v>
          </cell>
          <cell r="DW549">
            <v>290</v>
          </cell>
          <cell r="DX549">
            <v>300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390</v>
          </cell>
          <cell r="EW549">
            <v>390</v>
          </cell>
          <cell r="EX549">
            <v>390</v>
          </cell>
          <cell r="EY549">
            <v>390</v>
          </cell>
          <cell r="EZ549">
            <v>390</v>
          </cell>
          <cell r="FA549">
            <v>390</v>
          </cell>
          <cell r="FB549">
            <v>390</v>
          </cell>
          <cell r="FC549">
            <v>390</v>
          </cell>
          <cell r="FD549">
            <v>390</v>
          </cell>
          <cell r="FE549">
            <v>390</v>
          </cell>
          <cell r="FF549">
            <v>390</v>
          </cell>
          <cell r="FG549">
            <v>390</v>
          </cell>
          <cell r="FH549">
            <v>390</v>
          </cell>
          <cell r="FI549">
            <v>50</v>
          </cell>
          <cell r="FJ549">
            <v>50</v>
          </cell>
          <cell r="FK549">
            <v>50</v>
          </cell>
          <cell r="FL549">
            <v>50</v>
          </cell>
          <cell r="FM549">
            <v>50</v>
          </cell>
          <cell r="FN549">
            <v>50</v>
          </cell>
          <cell r="FO549">
            <v>50</v>
          </cell>
          <cell r="FP549">
            <v>50</v>
          </cell>
          <cell r="FQ549">
            <v>50</v>
          </cell>
          <cell r="FR549">
            <v>50</v>
          </cell>
          <cell r="FS549">
            <v>50</v>
          </cell>
          <cell r="FT549">
            <v>50</v>
          </cell>
          <cell r="FU549">
            <v>50</v>
          </cell>
          <cell r="FV549" t="str">
            <v>Entschuldungsfonds_V.1.2.1_EA_Punkt_mit_Sperrung.fvl</v>
          </cell>
          <cell r="FY549">
            <v>33601103</v>
          </cell>
          <cell r="FZ549">
            <v>33601103</v>
          </cell>
          <cell r="GA549" t="str">
            <v>Welchweiler</v>
          </cell>
          <cell r="GB549">
            <v>0</v>
          </cell>
          <cell r="GC549" t="str">
            <v>Ortsgemeinde</v>
          </cell>
          <cell r="GD549">
            <v>197</v>
          </cell>
          <cell r="GE549">
            <v>204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336</v>
          </cell>
          <cell r="GN549">
            <v>1</v>
          </cell>
          <cell r="GO549">
            <v>103</v>
          </cell>
          <cell r="GP549">
            <v>5064</v>
          </cell>
          <cell r="GQ549">
            <v>2532</v>
          </cell>
          <cell r="GR549">
            <v>5064</v>
          </cell>
          <cell r="GS549">
            <v>2532</v>
          </cell>
          <cell r="GT549">
            <v>5064</v>
          </cell>
          <cell r="GU549">
            <v>2532</v>
          </cell>
          <cell r="GV549">
            <v>5064</v>
          </cell>
          <cell r="GW549">
            <v>2532</v>
          </cell>
          <cell r="GX549">
            <v>5064</v>
          </cell>
          <cell r="GY549">
            <v>2532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</row>
        <row r="550">
          <cell r="A550">
            <v>2247619</v>
          </cell>
          <cell r="B550" t="str">
            <v>19.05.2016</v>
          </cell>
          <cell r="C550" t="str">
            <v>Kusel</v>
          </cell>
          <cell r="D550">
            <v>33601099</v>
          </cell>
          <cell r="E550" t="str">
            <v>01.01.2012</v>
          </cell>
          <cell r="F550">
            <v>498547</v>
          </cell>
          <cell r="G550">
            <v>390162.88</v>
          </cell>
          <cell r="H550">
            <v>26011</v>
          </cell>
          <cell r="I550">
            <v>20809</v>
          </cell>
          <cell r="J550">
            <v>477738</v>
          </cell>
          <cell r="K550" t="str">
            <v>Ulmet</v>
          </cell>
          <cell r="L550" t="str">
            <v>23.04.2012</v>
          </cell>
          <cell r="M550">
            <v>350</v>
          </cell>
          <cell r="N550">
            <v>350</v>
          </cell>
          <cell r="O550">
            <v>350</v>
          </cell>
          <cell r="P550">
            <v>350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280</v>
          </cell>
          <cell r="V550">
            <v>290</v>
          </cell>
          <cell r="W550">
            <v>290</v>
          </cell>
          <cell r="X550">
            <v>290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320</v>
          </cell>
          <cell r="AD550">
            <v>340</v>
          </cell>
          <cell r="AE550">
            <v>370</v>
          </cell>
          <cell r="AF550">
            <v>370</v>
          </cell>
          <cell r="AG550">
            <v>0</v>
          </cell>
          <cell r="AH550">
            <v>0</v>
          </cell>
          <cell r="AI550">
            <v>30</v>
          </cell>
          <cell r="AJ550">
            <v>30</v>
          </cell>
          <cell r="AK550" t="str">
            <v>Ralf.Berg@kv-kus.de</v>
          </cell>
          <cell r="AL550" t="str">
            <v>Ralf Berg</v>
          </cell>
          <cell r="AM550" t="str">
            <v>06381424208</v>
          </cell>
          <cell r="AN550" t="str">
            <v>19.05.2016</v>
          </cell>
          <cell r="AO550">
            <v>78.260000000000005</v>
          </cell>
          <cell r="AP550">
            <v>849314</v>
          </cell>
          <cell r="AQ550">
            <v>891100</v>
          </cell>
          <cell r="AR550">
            <v>1003843</v>
          </cell>
          <cell r="AS550">
            <v>142318</v>
          </cell>
          <cell r="BE550">
            <v>26011</v>
          </cell>
          <cell r="BF550">
            <v>26011</v>
          </cell>
          <cell r="BG550">
            <v>26011</v>
          </cell>
          <cell r="BH550">
            <v>26011</v>
          </cell>
          <cell r="BS550">
            <v>20809</v>
          </cell>
          <cell r="BT550">
            <v>20809</v>
          </cell>
          <cell r="BU550">
            <v>20809</v>
          </cell>
          <cell r="BV550">
            <v>20809</v>
          </cell>
          <cell r="CG550">
            <v>498547</v>
          </cell>
          <cell r="CH550">
            <v>456929</v>
          </cell>
          <cell r="CI550">
            <v>436120</v>
          </cell>
          <cell r="CJ550">
            <v>415311</v>
          </cell>
          <cell r="CK550">
            <v>394502</v>
          </cell>
          <cell r="CV550">
            <v>350</v>
          </cell>
          <cell r="CW550">
            <v>365</v>
          </cell>
          <cell r="CX550">
            <v>365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290</v>
          </cell>
          <cell r="DW550">
            <v>300</v>
          </cell>
          <cell r="DX550">
            <v>300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370</v>
          </cell>
          <cell r="EW550">
            <v>370</v>
          </cell>
          <cell r="EX550">
            <v>370</v>
          </cell>
          <cell r="EY550">
            <v>370</v>
          </cell>
          <cell r="EZ550">
            <v>370</v>
          </cell>
          <cell r="FA550">
            <v>370</v>
          </cell>
          <cell r="FB550">
            <v>370</v>
          </cell>
          <cell r="FC550">
            <v>370</v>
          </cell>
          <cell r="FD550">
            <v>370</v>
          </cell>
          <cell r="FE550">
            <v>370</v>
          </cell>
          <cell r="FF550">
            <v>370</v>
          </cell>
          <cell r="FG550">
            <v>370</v>
          </cell>
          <cell r="FH550">
            <v>370</v>
          </cell>
          <cell r="FI550">
            <v>30</v>
          </cell>
          <cell r="FJ550">
            <v>30</v>
          </cell>
          <cell r="FK550">
            <v>30</v>
          </cell>
          <cell r="FL550">
            <v>30</v>
          </cell>
          <cell r="FM550">
            <v>30</v>
          </cell>
          <cell r="FN550">
            <v>30</v>
          </cell>
          <cell r="FO550">
            <v>30</v>
          </cell>
          <cell r="FP550">
            <v>30</v>
          </cell>
          <cell r="FQ550">
            <v>30</v>
          </cell>
          <cell r="FR550">
            <v>30</v>
          </cell>
          <cell r="FS550">
            <v>30</v>
          </cell>
          <cell r="FT550">
            <v>30</v>
          </cell>
          <cell r="FU550">
            <v>30</v>
          </cell>
          <cell r="FV550" t="str">
            <v>Entschuldungsfonds_V.1.2.1_EA_Punkt_mit_Sperrung.fvl</v>
          </cell>
          <cell r="FY550">
            <v>33601099</v>
          </cell>
          <cell r="FZ550">
            <v>33601099</v>
          </cell>
          <cell r="GA550" t="str">
            <v>Ulmet</v>
          </cell>
          <cell r="GB550">
            <v>0</v>
          </cell>
          <cell r="GC550" t="str">
            <v>Ortsgemeinde</v>
          </cell>
          <cell r="GD550">
            <v>728</v>
          </cell>
          <cell r="GE550">
            <v>722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336</v>
          </cell>
          <cell r="GN550">
            <v>1</v>
          </cell>
          <cell r="GO550">
            <v>99</v>
          </cell>
          <cell r="GP550">
            <v>17340.666666666668</v>
          </cell>
          <cell r="GQ550">
            <v>8670.3333333333339</v>
          </cell>
          <cell r="GR550">
            <v>17340.666666666668</v>
          </cell>
          <cell r="GS550">
            <v>8670.3333333333339</v>
          </cell>
          <cell r="GT550">
            <v>17340.666666666668</v>
          </cell>
          <cell r="GU550">
            <v>8670.3333333333339</v>
          </cell>
          <cell r="GV550">
            <v>17340.666666666668</v>
          </cell>
          <cell r="GW550">
            <v>8670.3333333333339</v>
          </cell>
          <cell r="GX550">
            <v>17340.666666666668</v>
          </cell>
          <cell r="GY550">
            <v>8670.3333333333339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</row>
        <row r="551">
          <cell r="A551">
            <v>2247618</v>
          </cell>
          <cell r="B551" t="str">
            <v>19.05.2016</v>
          </cell>
          <cell r="C551" t="str">
            <v>Kusel</v>
          </cell>
          <cell r="D551">
            <v>33601089</v>
          </cell>
          <cell r="E551" t="str">
            <v>01.01.2012</v>
          </cell>
          <cell r="F551">
            <v>94397</v>
          </cell>
          <cell r="G551">
            <v>73875.09</v>
          </cell>
          <cell r="H551">
            <v>4925</v>
          </cell>
          <cell r="I551">
            <v>3940</v>
          </cell>
          <cell r="J551">
            <v>90457</v>
          </cell>
          <cell r="K551" t="str">
            <v>Rutsweiler a. Glan</v>
          </cell>
          <cell r="L551" t="str">
            <v>04.07.2012</v>
          </cell>
          <cell r="M551">
            <v>350</v>
          </cell>
          <cell r="N551">
            <v>350</v>
          </cell>
          <cell r="O551">
            <v>350</v>
          </cell>
          <cell r="P551">
            <v>350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</v>
          </cell>
          <cell r="V551">
            <v>290</v>
          </cell>
          <cell r="W551">
            <v>290</v>
          </cell>
          <cell r="X551">
            <v>290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320</v>
          </cell>
          <cell r="AD551">
            <v>340</v>
          </cell>
          <cell r="AE551">
            <v>360</v>
          </cell>
          <cell r="AF551">
            <v>360</v>
          </cell>
          <cell r="AG551">
            <v>0</v>
          </cell>
          <cell r="AH551">
            <v>0</v>
          </cell>
          <cell r="AI551">
            <v>20</v>
          </cell>
          <cell r="AJ551">
            <v>20</v>
          </cell>
          <cell r="AK551" t="str">
            <v>Ralf.Berg@kv-kus.de</v>
          </cell>
          <cell r="AL551" t="str">
            <v>Ralf Berg</v>
          </cell>
          <cell r="AM551" t="str">
            <v>06381424208</v>
          </cell>
          <cell r="AN551" t="str">
            <v>19.05.2016</v>
          </cell>
          <cell r="AO551">
            <v>78.260000000000005</v>
          </cell>
          <cell r="AP551">
            <v>122269</v>
          </cell>
          <cell r="AQ551">
            <v>123076</v>
          </cell>
          <cell r="AR551">
            <v>171903</v>
          </cell>
          <cell r="AS551">
            <v>1286840</v>
          </cell>
          <cell r="BE551">
            <v>4925</v>
          </cell>
          <cell r="BF551">
            <v>4925</v>
          </cell>
          <cell r="BG551">
            <v>4925</v>
          </cell>
          <cell r="BH551">
            <v>4925</v>
          </cell>
          <cell r="BS551">
            <v>3940</v>
          </cell>
          <cell r="BT551">
            <v>3940</v>
          </cell>
          <cell r="BU551">
            <v>3940</v>
          </cell>
          <cell r="BV551">
            <v>3940</v>
          </cell>
          <cell r="CG551">
            <v>94397</v>
          </cell>
          <cell r="CH551">
            <v>86517</v>
          </cell>
          <cell r="CI551">
            <v>82577</v>
          </cell>
          <cell r="CJ551">
            <v>78637</v>
          </cell>
          <cell r="CK551">
            <v>74697</v>
          </cell>
          <cell r="CV551">
            <v>350</v>
          </cell>
          <cell r="CW551">
            <v>350</v>
          </cell>
          <cell r="CX551">
            <v>365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290</v>
          </cell>
          <cell r="DW551">
            <v>290</v>
          </cell>
          <cell r="DX551">
            <v>300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360</v>
          </cell>
          <cell r="EW551">
            <v>360</v>
          </cell>
          <cell r="EX551">
            <v>365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20</v>
          </cell>
          <cell r="FJ551">
            <v>20</v>
          </cell>
          <cell r="FK551">
            <v>20</v>
          </cell>
          <cell r="FL551">
            <v>20</v>
          </cell>
          <cell r="FM551">
            <v>20</v>
          </cell>
          <cell r="FN551">
            <v>20</v>
          </cell>
          <cell r="FO551">
            <v>20</v>
          </cell>
          <cell r="FP551">
            <v>20</v>
          </cell>
          <cell r="FQ551">
            <v>20</v>
          </cell>
          <cell r="FR551">
            <v>20</v>
          </cell>
          <cell r="FS551">
            <v>20</v>
          </cell>
          <cell r="FT551">
            <v>20</v>
          </cell>
          <cell r="FU551">
            <v>20</v>
          </cell>
          <cell r="FV551" t="str">
            <v>Entschuldungsfonds_V.1.2.1_EA_Punkt_mit_Sperrung.fvl</v>
          </cell>
          <cell r="FY551">
            <v>33601089</v>
          </cell>
          <cell r="FZ551">
            <v>33601089</v>
          </cell>
          <cell r="GA551" t="str">
            <v>Rutsweiler a. Glan</v>
          </cell>
          <cell r="GB551">
            <v>0</v>
          </cell>
          <cell r="GC551" t="str">
            <v>Ortsgemeinde</v>
          </cell>
          <cell r="GD551">
            <v>322</v>
          </cell>
          <cell r="GE551">
            <v>310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336</v>
          </cell>
          <cell r="GN551">
            <v>1</v>
          </cell>
          <cell r="GO551">
            <v>89</v>
          </cell>
          <cell r="GP551">
            <v>3283.3333333333335</v>
          </cell>
          <cell r="GQ551">
            <v>1641.6666666666667</v>
          </cell>
          <cell r="GR551">
            <v>3283.3333333333335</v>
          </cell>
          <cell r="GS551">
            <v>1641.6666666666667</v>
          </cell>
          <cell r="GT551">
            <v>3283.3333333333335</v>
          </cell>
          <cell r="GU551">
            <v>1641.6666666666667</v>
          </cell>
          <cell r="GV551">
            <v>3283.3333333333335</v>
          </cell>
          <cell r="GW551">
            <v>1641.6666666666667</v>
          </cell>
          <cell r="GX551">
            <v>3283.3333333333335</v>
          </cell>
          <cell r="GY551">
            <v>1641.6666666666667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</row>
        <row r="552">
          <cell r="A552">
            <v>2247613</v>
          </cell>
          <cell r="B552" t="str">
            <v>19.05.2016</v>
          </cell>
          <cell r="C552" t="str">
            <v>Kusel</v>
          </cell>
          <cell r="D552">
            <v>33601079</v>
          </cell>
          <cell r="E552" t="str">
            <v>01.01.2012</v>
          </cell>
          <cell r="F552">
            <v>1968742</v>
          </cell>
          <cell r="G552">
            <v>1540737.48</v>
          </cell>
          <cell r="H552">
            <v>0</v>
          </cell>
          <cell r="I552">
            <v>0</v>
          </cell>
          <cell r="J552">
            <v>1968742</v>
          </cell>
          <cell r="K552" t="str">
            <v>Rammelsbach</v>
          </cell>
          <cell r="L552" t="str">
            <v>05.12.2012</v>
          </cell>
          <cell r="M552">
            <v>350</v>
          </cell>
          <cell r="N552">
            <v>350</v>
          </cell>
          <cell r="O552">
            <v>350</v>
          </cell>
          <cell r="P552">
            <v>350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280</v>
          </cell>
          <cell r="V552">
            <v>290</v>
          </cell>
          <cell r="W552">
            <v>290</v>
          </cell>
          <cell r="X552">
            <v>290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320</v>
          </cell>
          <cell r="AD552">
            <v>340</v>
          </cell>
          <cell r="AE552">
            <v>380</v>
          </cell>
          <cell r="AF552">
            <v>380</v>
          </cell>
          <cell r="AG552">
            <v>0</v>
          </cell>
          <cell r="AH552">
            <v>0</v>
          </cell>
          <cell r="AI552">
            <v>40</v>
          </cell>
          <cell r="AJ552">
            <v>40</v>
          </cell>
          <cell r="AK552" t="str">
            <v>Ralf.Berg@kv-kus.de</v>
          </cell>
          <cell r="AL552" t="str">
            <v>Ralf Berg</v>
          </cell>
          <cell r="AM552" t="str">
            <v>06381424208</v>
          </cell>
          <cell r="AN552" t="str">
            <v>19.05.2016</v>
          </cell>
          <cell r="AO552">
            <v>78.260000000000005</v>
          </cell>
          <cell r="AP552">
            <v>2493990</v>
          </cell>
          <cell r="AQ552">
            <v>2675789</v>
          </cell>
          <cell r="AR552">
            <v>2776019</v>
          </cell>
          <cell r="AS552">
            <v>571947.67000000004</v>
          </cell>
          <cell r="BE552">
            <v>205432</v>
          </cell>
          <cell r="BF552">
            <v>102716</v>
          </cell>
          <cell r="BG552">
            <v>102716</v>
          </cell>
          <cell r="BH552">
            <v>102716</v>
          </cell>
          <cell r="BS552">
            <v>164346</v>
          </cell>
          <cell r="BT552">
            <v>82173</v>
          </cell>
          <cell r="BU552">
            <v>82173</v>
          </cell>
          <cell r="BV552">
            <v>82173</v>
          </cell>
          <cell r="CG552">
            <v>1968742</v>
          </cell>
          <cell r="CH552">
            <v>1804396</v>
          </cell>
          <cell r="CI552">
            <v>1722223</v>
          </cell>
          <cell r="CJ552">
            <v>1640050</v>
          </cell>
          <cell r="CK552">
            <v>1557877</v>
          </cell>
          <cell r="CV552">
            <v>350</v>
          </cell>
          <cell r="CW552">
            <v>365</v>
          </cell>
          <cell r="CX552">
            <v>365</v>
          </cell>
          <cell r="CY552">
            <v>365</v>
          </cell>
          <cell r="CZ552">
            <v>365</v>
          </cell>
          <cell r="DA552">
            <v>365</v>
          </cell>
          <cell r="DB552">
            <v>365</v>
          </cell>
          <cell r="DC552">
            <v>365</v>
          </cell>
          <cell r="DD552">
            <v>365</v>
          </cell>
          <cell r="DE552">
            <v>365</v>
          </cell>
          <cell r="DF552">
            <v>365</v>
          </cell>
          <cell r="DG552">
            <v>365</v>
          </cell>
          <cell r="DH552">
            <v>365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290</v>
          </cell>
          <cell r="DW552">
            <v>300</v>
          </cell>
          <cell r="DX552">
            <v>300</v>
          </cell>
          <cell r="DY552">
            <v>300</v>
          </cell>
          <cell r="DZ552">
            <v>300</v>
          </cell>
          <cell r="EA552">
            <v>300</v>
          </cell>
          <cell r="EB552">
            <v>300</v>
          </cell>
          <cell r="EC552">
            <v>300</v>
          </cell>
          <cell r="ED552">
            <v>300</v>
          </cell>
          <cell r="EE552">
            <v>300</v>
          </cell>
          <cell r="EF552">
            <v>300</v>
          </cell>
          <cell r="EG552">
            <v>300</v>
          </cell>
          <cell r="EH552">
            <v>300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380</v>
          </cell>
          <cell r="EW552">
            <v>380</v>
          </cell>
          <cell r="EX552">
            <v>380</v>
          </cell>
          <cell r="EY552">
            <v>380</v>
          </cell>
          <cell r="EZ552">
            <v>380</v>
          </cell>
          <cell r="FA552">
            <v>380</v>
          </cell>
          <cell r="FB552">
            <v>380</v>
          </cell>
          <cell r="FC552">
            <v>380</v>
          </cell>
          <cell r="FD552">
            <v>380</v>
          </cell>
          <cell r="FE552">
            <v>380</v>
          </cell>
          <cell r="FF552">
            <v>380</v>
          </cell>
          <cell r="FG552">
            <v>380</v>
          </cell>
          <cell r="FH552">
            <v>380</v>
          </cell>
          <cell r="FI552">
            <v>40</v>
          </cell>
          <cell r="FJ552">
            <v>40</v>
          </cell>
          <cell r="FK552">
            <v>40</v>
          </cell>
          <cell r="FL552">
            <v>40</v>
          </cell>
          <cell r="FM552">
            <v>40</v>
          </cell>
          <cell r="FN552">
            <v>40</v>
          </cell>
          <cell r="FO552">
            <v>40</v>
          </cell>
          <cell r="FP552">
            <v>40</v>
          </cell>
          <cell r="FQ552">
            <v>40</v>
          </cell>
          <cell r="FR552">
            <v>40</v>
          </cell>
          <cell r="FS552">
            <v>40</v>
          </cell>
          <cell r="FT552">
            <v>40</v>
          </cell>
          <cell r="FU552">
            <v>40</v>
          </cell>
          <cell r="FV552" t="str">
            <v>Entschuldungsfonds_V.1.2.1_EA_Punkt_mit_Sperrung.fvl</v>
          </cell>
          <cell r="FY552">
            <v>33601079</v>
          </cell>
          <cell r="FZ552">
            <v>33601079</v>
          </cell>
          <cell r="GA552" t="str">
            <v>Rammelsbach</v>
          </cell>
          <cell r="GB552" t="str">
            <v>in 2013 doppelte Ausweisung Zuweisungsbetrag und Konsolidierungsbeitrag, da in 2012 keine Auszahlung</v>
          </cell>
          <cell r="GC552" t="str">
            <v>Ortsgemeinde</v>
          </cell>
          <cell r="GD552">
            <v>1604</v>
          </cell>
          <cell r="GE552">
            <v>1596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336</v>
          </cell>
          <cell r="GN552">
            <v>1</v>
          </cell>
          <cell r="GO552">
            <v>79</v>
          </cell>
          <cell r="GP552">
            <v>0</v>
          </cell>
          <cell r="GQ552">
            <v>0</v>
          </cell>
          <cell r="GR552">
            <v>136954.66666666666</v>
          </cell>
          <cell r="GS552">
            <v>68477.333333333328</v>
          </cell>
          <cell r="GT552">
            <v>68477.333333333328</v>
          </cell>
          <cell r="GU552">
            <v>34238.666666666664</v>
          </cell>
          <cell r="GV552">
            <v>68477.333333333328</v>
          </cell>
          <cell r="GW552">
            <v>34238.666666666664</v>
          </cell>
          <cell r="GX552">
            <v>68477.333333333328</v>
          </cell>
          <cell r="GY552">
            <v>34238.666666666664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</row>
        <row r="553">
          <cell r="A553">
            <v>2247610</v>
          </cell>
          <cell r="B553" t="str">
            <v>19.05.2016</v>
          </cell>
          <cell r="C553" t="str">
            <v>Kusel</v>
          </cell>
          <cell r="D553">
            <v>33601071</v>
          </cell>
          <cell r="E553" t="str">
            <v>01.01.2012</v>
          </cell>
          <cell r="F553">
            <v>325833</v>
          </cell>
          <cell r="G553">
            <v>254996.9</v>
          </cell>
          <cell r="H553">
            <v>17000</v>
          </cell>
          <cell r="I553">
            <v>13600</v>
          </cell>
          <cell r="J553">
            <v>312233</v>
          </cell>
          <cell r="K553" t="str">
            <v>Oberstaufenbach</v>
          </cell>
          <cell r="L553" t="str">
            <v>24.05.2012</v>
          </cell>
          <cell r="M553">
            <v>350</v>
          </cell>
          <cell r="N553">
            <v>350</v>
          </cell>
          <cell r="O553">
            <v>350</v>
          </cell>
          <cell r="P553">
            <v>350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280</v>
          </cell>
          <cell r="V553">
            <v>290</v>
          </cell>
          <cell r="W553">
            <v>290</v>
          </cell>
          <cell r="X553">
            <v>290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320</v>
          </cell>
          <cell r="AD553">
            <v>340</v>
          </cell>
          <cell r="AE553">
            <v>360</v>
          </cell>
          <cell r="AF553">
            <v>360</v>
          </cell>
          <cell r="AG553">
            <v>0</v>
          </cell>
          <cell r="AH553">
            <v>0</v>
          </cell>
          <cell r="AI553">
            <v>20</v>
          </cell>
          <cell r="AJ553">
            <v>20</v>
          </cell>
          <cell r="AK553" t="str">
            <v>Ralf.Berg@kv-kus.de</v>
          </cell>
          <cell r="AL553" t="str">
            <v>Ralf Berg</v>
          </cell>
          <cell r="AM553" t="str">
            <v>06381424208</v>
          </cell>
          <cell r="AN553" t="str">
            <v>19.05.2016</v>
          </cell>
          <cell r="AO553">
            <v>78.260000000000005</v>
          </cell>
          <cell r="AP553">
            <v>534514</v>
          </cell>
          <cell r="AQ553">
            <v>615052</v>
          </cell>
          <cell r="AR553">
            <v>586762</v>
          </cell>
          <cell r="AS553">
            <v>556512.11</v>
          </cell>
          <cell r="BE553">
            <v>17000</v>
          </cell>
          <cell r="BF553">
            <v>17000</v>
          </cell>
          <cell r="BG553">
            <v>17000</v>
          </cell>
          <cell r="BH553">
            <v>17000</v>
          </cell>
          <cell r="BI553">
            <v>16032</v>
          </cell>
          <cell r="BS553">
            <v>13600</v>
          </cell>
          <cell r="BT553">
            <v>13600</v>
          </cell>
          <cell r="BU553">
            <v>13600</v>
          </cell>
          <cell r="BV553">
            <v>13600</v>
          </cell>
          <cell r="BW553">
            <v>12826</v>
          </cell>
          <cell r="CG553">
            <v>325833</v>
          </cell>
          <cell r="CH553">
            <v>298633</v>
          </cell>
          <cell r="CI553">
            <v>285033</v>
          </cell>
          <cell r="CJ553">
            <v>271433</v>
          </cell>
          <cell r="CK553">
            <v>257833</v>
          </cell>
          <cell r="CL553">
            <v>230323</v>
          </cell>
          <cell r="CV553">
            <v>350</v>
          </cell>
          <cell r="CW553">
            <v>365</v>
          </cell>
          <cell r="CX553">
            <v>365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290</v>
          </cell>
          <cell r="DW553">
            <v>300</v>
          </cell>
          <cell r="DX553">
            <v>300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360</v>
          </cell>
          <cell r="EW553">
            <v>365</v>
          </cell>
          <cell r="EX553">
            <v>365</v>
          </cell>
          <cell r="EY553">
            <v>365</v>
          </cell>
          <cell r="EZ553">
            <v>365</v>
          </cell>
          <cell r="FA553">
            <v>365</v>
          </cell>
          <cell r="FB553">
            <v>365</v>
          </cell>
          <cell r="FC553">
            <v>365</v>
          </cell>
          <cell r="FD553">
            <v>365</v>
          </cell>
          <cell r="FE553">
            <v>365</v>
          </cell>
          <cell r="FF553">
            <v>365</v>
          </cell>
          <cell r="FG553">
            <v>365</v>
          </cell>
          <cell r="FH553">
            <v>365</v>
          </cell>
          <cell r="FI553">
            <v>20</v>
          </cell>
          <cell r="FJ553">
            <v>20</v>
          </cell>
          <cell r="FK553">
            <v>20</v>
          </cell>
          <cell r="FL553">
            <v>20</v>
          </cell>
          <cell r="FM553">
            <v>20</v>
          </cell>
          <cell r="FN553">
            <v>20</v>
          </cell>
          <cell r="FO553">
            <v>20</v>
          </cell>
          <cell r="FP553">
            <v>20</v>
          </cell>
          <cell r="FQ553">
            <v>20</v>
          </cell>
          <cell r="FR553">
            <v>20</v>
          </cell>
          <cell r="FS553">
            <v>20</v>
          </cell>
          <cell r="FT553">
            <v>20</v>
          </cell>
          <cell r="FU553">
            <v>20</v>
          </cell>
          <cell r="FV553" t="str">
            <v>Entschuldungsfonds_V.1.2.1_EA_Punkt_mit_Sperrung.fvl</v>
          </cell>
          <cell r="FY553">
            <v>33601071</v>
          </cell>
          <cell r="FZ553">
            <v>33601071</v>
          </cell>
          <cell r="GA553" t="str">
            <v>Oberstaufenbach</v>
          </cell>
          <cell r="GB553">
            <v>0</v>
          </cell>
          <cell r="GC553" t="str">
            <v>Ortsgemeinde</v>
          </cell>
          <cell r="GD553">
            <v>258</v>
          </cell>
          <cell r="GE553">
            <v>241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336</v>
          </cell>
          <cell r="GN553">
            <v>1</v>
          </cell>
          <cell r="GO553">
            <v>71</v>
          </cell>
          <cell r="GP553">
            <v>11333.333333333334</v>
          </cell>
          <cell r="GQ553">
            <v>5666.666666666667</v>
          </cell>
          <cell r="GR553">
            <v>11333.333333333334</v>
          </cell>
          <cell r="GS553">
            <v>5666.666666666667</v>
          </cell>
          <cell r="GT553">
            <v>11333.333333333334</v>
          </cell>
          <cell r="GU553">
            <v>5666.666666666667</v>
          </cell>
          <cell r="GV553">
            <v>11333.333333333334</v>
          </cell>
          <cell r="GW553">
            <v>5666.666666666667</v>
          </cell>
          <cell r="GX553">
            <v>11333.333333333334</v>
          </cell>
          <cell r="GY553">
            <v>5666.666666666667</v>
          </cell>
          <cell r="GZ553">
            <v>0</v>
          </cell>
          <cell r="HA553">
            <v>0</v>
          </cell>
          <cell r="HB553">
            <v>0</v>
          </cell>
          <cell r="HC553">
            <v>0</v>
          </cell>
          <cell r="HD553">
            <v>0</v>
          </cell>
          <cell r="HE553">
            <v>0</v>
          </cell>
          <cell r="HF553">
            <v>0</v>
          </cell>
          <cell r="HG553">
            <v>0</v>
          </cell>
          <cell r="HH553">
            <v>0</v>
          </cell>
          <cell r="HI553">
            <v>0</v>
          </cell>
          <cell r="HJ553">
            <v>0</v>
          </cell>
          <cell r="HK553">
            <v>0</v>
          </cell>
          <cell r="HL553">
            <v>0</v>
          </cell>
          <cell r="HM553">
            <v>0</v>
          </cell>
          <cell r="HN553">
            <v>0</v>
          </cell>
          <cell r="HO553">
            <v>0</v>
          </cell>
          <cell r="HP553">
            <v>0</v>
          </cell>
          <cell r="HQ553">
            <v>0</v>
          </cell>
          <cell r="HR553">
            <v>0</v>
          </cell>
        </row>
        <row r="554">
          <cell r="A554">
            <v>2247604</v>
          </cell>
          <cell r="B554" t="str">
            <v>19.05.2016</v>
          </cell>
          <cell r="C554" t="str">
            <v>Kusel</v>
          </cell>
          <cell r="D554">
            <v>33601068</v>
          </cell>
          <cell r="E554" t="str">
            <v>01.01.2012</v>
          </cell>
          <cell r="F554">
            <v>179289</v>
          </cell>
          <cell r="G554">
            <v>140311.57</v>
          </cell>
          <cell r="H554">
            <v>9354</v>
          </cell>
          <cell r="I554">
            <v>7483</v>
          </cell>
          <cell r="J554">
            <v>171806</v>
          </cell>
          <cell r="K554" t="str">
            <v>Niederstaufenbach</v>
          </cell>
          <cell r="L554" t="str">
            <v>23.04.2012</v>
          </cell>
          <cell r="M554">
            <v>350</v>
          </cell>
          <cell r="N554">
            <v>350</v>
          </cell>
          <cell r="O554">
            <v>350</v>
          </cell>
          <cell r="P554">
            <v>350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280</v>
          </cell>
          <cell r="V554">
            <v>290</v>
          </cell>
          <cell r="W554">
            <v>290</v>
          </cell>
          <cell r="X554">
            <v>290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320</v>
          </cell>
          <cell r="AD554">
            <v>340</v>
          </cell>
          <cell r="AE554">
            <v>370</v>
          </cell>
          <cell r="AF554">
            <v>370</v>
          </cell>
          <cell r="AG554">
            <v>0</v>
          </cell>
          <cell r="AH554">
            <v>0</v>
          </cell>
          <cell r="AI554">
            <v>30</v>
          </cell>
          <cell r="AJ554">
            <v>30</v>
          </cell>
          <cell r="AK554" t="str">
            <v>Ralf.Berg@kv-kus.de</v>
          </cell>
          <cell r="AL554" t="str">
            <v>Ralf Berg</v>
          </cell>
          <cell r="AM554" t="str">
            <v>06381424208</v>
          </cell>
          <cell r="AN554" t="str">
            <v>19.05.2016</v>
          </cell>
          <cell r="AO554">
            <v>78.260000000000005</v>
          </cell>
          <cell r="AP554">
            <v>249932</v>
          </cell>
          <cell r="AQ554">
            <v>277624</v>
          </cell>
          <cell r="AR554">
            <v>294924</v>
          </cell>
          <cell r="AS554">
            <v>884899.41</v>
          </cell>
          <cell r="BE554">
            <v>9354</v>
          </cell>
          <cell r="BF554">
            <v>9354</v>
          </cell>
          <cell r="BG554">
            <v>9354</v>
          </cell>
          <cell r="BH554">
            <v>9354</v>
          </cell>
          <cell r="BI554">
            <v>19651</v>
          </cell>
          <cell r="BS554">
            <v>7483</v>
          </cell>
          <cell r="BT554">
            <v>7483</v>
          </cell>
          <cell r="BU554">
            <v>7483</v>
          </cell>
          <cell r="BV554">
            <v>7483</v>
          </cell>
          <cell r="BW554">
            <v>15720.8</v>
          </cell>
          <cell r="CG554">
            <v>179289</v>
          </cell>
          <cell r="CH554">
            <v>164323</v>
          </cell>
          <cell r="CI554">
            <v>156840</v>
          </cell>
          <cell r="CJ554">
            <v>149357</v>
          </cell>
          <cell r="CK554">
            <v>141874</v>
          </cell>
          <cell r="CL554">
            <v>272930</v>
          </cell>
          <cell r="CV554">
            <v>350</v>
          </cell>
          <cell r="CW554">
            <v>350</v>
          </cell>
          <cell r="CX554">
            <v>365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290</v>
          </cell>
          <cell r="DW554">
            <v>290</v>
          </cell>
          <cell r="DX554">
            <v>300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370</v>
          </cell>
          <cell r="EW554">
            <v>370</v>
          </cell>
          <cell r="EX554">
            <v>370</v>
          </cell>
          <cell r="EY554">
            <v>370</v>
          </cell>
          <cell r="EZ554">
            <v>370</v>
          </cell>
          <cell r="FA554">
            <v>370</v>
          </cell>
          <cell r="FB554">
            <v>370</v>
          </cell>
          <cell r="FC554">
            <v>370</v>
          </cell>
          <cell r="FD554">
            <v>370</v>
          </cell>
          <cell r="FE554">
            <v>370</v>
          </cell>
          <cell r="FF554">
            <v>370</v>
          </cell>
          <cell r="FG554">
            <v>370</v>
          </cell>
          <cell r="FH554">
            <v>370</v>
          </cell>
          <cell r="FI554">
            <v>30</v>
          </cell>
          <cell r="FJ554">
            <v>30</v>
          </cell>
          <cell r="FK554">
            <v>30</v>
          </cell>
          <cell r="FL554">
            <v>30</v>
          </cell>
          <cell r="FM554">
            <v>30</v>
          </cell>
          <cell r="FN554">
            <v>30</v>
          </cell>
          <cell r="FO554">
            <v>30</v>
          </cell>
          <cell r="FP554">
            <v>30</v>
          </cell>
          <cell r="FQ554">
            <v>30</v>
          </cell>
          <cell r="FR554">
            <v>30</v>
          </cell>
          <cell r="FS554">
            <v>30</v>
          </cell>
          <cell r="FT554">
            <v>30</v>
          </cell>
          <cell r="FU554">
            <v>30</v>
          </cell>
          <cell r="FV554" t="str">
            <v>Entschuldungsfonds_V.1.2.1_EA_Punkt_mit_Sperrung.fvl</v>
          </cell>
          <cell r="FY554">
            <v>33601068</v>
          </cell>
          <cell r="FZ554">
            <v>33601068</v>
          </cell>
          <cell r="GA554" t="str">
            <v>Niederstaufenbach</v>
          </cell>
          <cell r="GB554">
            <v>0</v>
          </cell>
          <cell r="GC554" t="str">
            <v>Ortsgemeinde</v>
          </cell>
          <cell r="GD554">
            <v>269</v>
          </cell>
          <cell r="GE554">
            <v>263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336</v>
          </cell>
          <cell r="GN554">
            <v>1</v>
          </cell>
          <cell r="GO554">
            <v>68</v>
          </cell>
          <cell r="GP554">
            <v>6236</v>
          </cell>
          <cell r="GQ554">
            <v>3118</v>
          </cell>
          <cell r="GR554">
            <v>6236</v>
          </cell>
          <cell r="GS554">
            <v>3118</v>
          </cell>
          <cell r="GT554">
            <v>6236</v>
          </cell>
          <cell r="GU554">
            <v>3118</v>
          </cell>
          <cell r="GV554">
            <v>6236</v>
          </cell>
          <cell r="GW554">
            <v>3118</v>
          </cell>
          <cell r="GX554">
            <v>6236</v>
          </cell>
          <cell r="GY554">
            <v>3118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</row>
        <row r="555">
          <cell r="A555">
            <v>2247603</v>
          </cell>
          <cell r="B555" t="str">
            <v>19.05.2016</v>
          </cell>
          <cell r="C555" t="str">
            <v>Kusel</v>
          </cell>
          <cell r="D555">
            <v>33601067</v>
          </cell>
          <cell r="E555" t="str">
            <v>01.01.2012</v>
          </cell>
          <cell r="F555">
            <v>321098</v>
          </cell>
          <cell r="G555">
            <v>251291.29</v>
          </cell>
          <cell r="H555">
            <v>16753</v>
          </cell>
          <cell r="I555">
            <v>13402</v>
          </cell>
          <cell r="J555">
            <v>307696</v>
          </cell>
          <cell r="K555" t="str">
            <v>Niederalben</v>
          </cell>
          <cell r="L555" t="str">
            <v>24.05.2012</v>
          </cell>
          <cell r="M555">
            <v>350</v>
          </cell>
          <cell r="N555">
            <v>350</v>
          </cell>
          <cell r="O555">
            <v>350</v>
          </cell>
          <cell r="P555">
            <v>350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280</v>
          </cell>
          <cell r="V555">
            <v>290</v>
          </cell>
          <cell r="W555">
            <v>290</v>
          </cell>
          <cell r="X555">
            <v>290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320</v>
          </cell>
          <cell r="AD555">
            <v>340</v>
          </cell>
          <cell r="AE555">
            <v>380</v>
          </cell>
          <cell r="AF555">
            <v>380</v>
          </cell>
          <cell r="AG555">
            <v>0</v>
          </cell>
          <cell r="AH555">
            <v>0</v>
          </cell>
          <cell r="AI555">
            <v>40</v>
          </cell>
          <cell r="AJ555">
            <v>40</v>
          </cell>
          <cell r="AK555" t="str">
            <v>Ralf.Berg@kv-kus.de</v>
          </cell>
          <cell r="AL555" t="str">
            <v>Ralf Berg</v>
          </cell>
          <cell r="AM555" t="str">
            <v>06381424208</v>
          </cell>
          <cell r="AN555" t="str">
            <v>19.05.2016</v>
          </cell>
          <cell r="AO555">
            <v>78.260000000000005</v>
          </cell>
          <cell r="AP555">
            <v>517506</v>
          </cell>
          <cell r="AQ555">
            <v>582097</v>
          </cell>
          <cell r="AR555">
            <v>633209</v>
          </cell>
          <cell r="AS555">
            <v>338546</v>
          </cell>
          <cell r="BE555">
            <v>16753</v>
          </cell>
          <cell r="BF555">
            <v>16753</v>
          </cell>
          <cell r="BG555">
            <v>16753</v>
          </cell>
          <cell r="BH555">
            <v>16753</v>
          </cell>
          <cell r="BS555">
            <v>13402</v>
          </cell>
          <cell r="BT555">
            <v>13402</v>
          </cell>
          <cell r="BU555">
            <v>13402</v>
          </cell>
          <cell r="BV555">
            <v>13402</v>
          </cell>
          <cell r="CG555">
            <v>321098</v>
          </cell>
          <cell r="CH555">
            <v>294294</v>
          </cell>
          <cell r="CI555">
            <v>280892</v>
          </cell>
          <cell r="CJ555">
            <v>267490</v>
          </cell>
          <cell r="CK555">
            <v>254088</v>
          </cell>
          <cell r="CV555">
            <v>350</v>
          </cell>
          <cell r="CW555">
            <v>350</v>
          </cell>
          <cell r="CX555">
            <v>350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290</v>
          </cell>
          <cell r="DW555">
            <v>290</v>
          </cell>
          <cell r="DX555">
            <v>290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380</v>
          </cell>
          <cell r="EW555">
            <v>380</v>
          </cell>
          <cell r="EX555">
            <v>380</v>
          </cell>
          <cell r="EY555">
            <v>380</v>
          </cell>
          <cell r="EZ555">
            <v>380</v>
          </cell>
          <cell r="FA555">
            <v>380</v>
          </cell>
          <cell r="FB555">
            <v>380</v>
          </cell>
          <cell r="FC555">
            <v>380</v>
          </cell>
          <cell r="FD555">
            <v>380</v>
          </cell>
          <cell r="FE555">
            <v>380</v>
          </cell>
          <cell r="FF555">
            <v>380</v>
          </cell>
          <cell r="FG555">
            <v>380</v>
          </cell>
          <cell r="FH555">
            <v>380</v>
          </cell>
          <cell r="FI555">
            <v>40</v>
          </cell>
          <cell r="FJ555">
            <v>40</v>
          </cell>
          <cell r="FK555">
            <v>40</v>
          </cell>
          <cell r="FL555">
            <v>40</v>
          </cell>
          <cell r="FM555">
            <v>40</v>
          </cell>
          <cell r="FN555">
            <v>40</v>
          </cell>
          <cell r="FO555">
            <v>40</v>
          </cell>
          <cell r="FP555">
            <v>40</v>
          </cell>
          <cell r="FQ555">
            <v>40</v>
          </cell>
          <cell r="FR555">
            <v>40</v>
          </cell>
          <cell r="FS555">
            <v>40</v>
          </cell>
          <cell r="FT555">
            <v>40</v>
          </cell>
          <cell r="FU555">
            <v>40</v>
          </cell>
          <cell r="FV555" t="str">
            <v>Entschuldungsfonds_V.1.2.1_EA_Punkt_mit_Sperrung.fvl</v>
          </cell>
          <cell r="FY555">
            <v>33601067</v>
          </cell>
          <cell r="FZ555">
            <v>33601067</v>
          </cell>
          <cell r="GA555" t="str">
            <v>Niederalben</v>
          </cell>
          <cell r="GB555">
            <v>0</v>
          </cell>
          <cell r="GC555" t="str">
            <v>Ortsgemeinde</v>
          </cell>
          <cell r="GD555">
            <v>316</v>
          </cell>
          <cell r="GE555">
            <v>311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336</v>
          </cell>
          <cell r="GN555">
            <v>1</v>
          </cell>
          <cell r="GO555">
            <v>67</v>
          </cell>
          <cell r="GP555">
            <v>11168.666666666666</v>
          </cell>
          <cell r="GQ555">
            <v>5584.333333333333</v>
          </cell>
          <cell r="GR555">
            <v>11168.666666666666</v>
          </cell>
          <cell r="GS555">
            <v>5584.333333333333</v>
          </cell>
          <cell r="GT555">
            <v>11168.666666666666</v>
          </cell>
          <cell r="GU555">
            <v>5584.333333333333</v>
          </cell>
          <cell r="GV555">
            <v>11168.666666666666</v>
          </cell>
          <cell r="GW555">
            <v>5584.333333333333</v>
          </cell>
          <cell r="GX555">
            <v>11168.666666666666</v>
          </cell>
          <cell r="GY555">
            <v>5584.333333333333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</row>
        <row r="556">
          <cell r="A556">
            <v>2247601</v>
          </cell>
          <cell r="B556" t="str">
            <v>19.05.2016</v>
          </cell>
          <cell r="C556" t="str">
            <v>Kusel</v>
          </cell>
          <cell r="D556">
            <v>33601066</v>
          </cell>
          <cell r="E556" t="str">
            <v>01.01.2012</v>
          </cell>
          <cell r="F556">
            <v>360069</v>
          </cell>
          <cell r="G556">
            <v>281789.99</v>
          </cell>
          <cell r="H556">
            <v>18786</v>
          </cell>
          <cell r="I556">
            <v>15029</v>
          </cell>
          <cell r="J556">
            <v>345040</v>
          </cell>
          <cell r="K556" t="str">
            <v>Neunkirchen a. P.</v>
          </cell>
          <cell r="L556" t="str">
            <v>13.06.2012</v>
          </cell>
          <cell r="M556">
            <v>350</v>
          </cell>
          <cell r="N556">
            <v>350</v>
          </cell>
          <cell r="O556">
            <v>350</v>
          </cell>
          <cell r="P556">
            <v>350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280</v>
          </cell>
          <cell r="V556">
            <v>290</v>
          </cell>
          <cell r="W556">
            <v>290</v>
          </cell>
          <cell r="X556">
            <v>290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320</v>
          </cell>
          <cell r="AD556">
            <v>340</v>
          </cell>
          <cell r="AE556">
            <v>370</v>
          </cell>
          <cell r="AF556">
            <v>370</v>
          </cell>
          <cell r="AG556">
            <v>0</v>
          </cell>
          <cell r="AH556">
            <v>0</v>
          </cell>
          <cell r="AI556">
            <v>30</v>
          </cell>
          <cell r="AJ556">
            <v>30</v>
          </cell>
          <cell r="AK556" t="str">
            <v>Ralf.Berg@kv-kus.de</v>
          </cell>
          <cell r="AL556" t="str">
            <v>Ralf Berg</v>
          </cell>
          <cell r="AM556" t="str">
            <v>06381424208</v>
          </cell>
          <cell r="AN556" t="str">
            <v>19.05.2016</v>
          </cell>
          <cell r="AO556">
            <v>78.260000000000005</v>
          </cell>
          <cell r="AP556">
            <v>422507</v>
          </cell>
          <cell r="AQ556">
            <v>437385</v>
          </cell>
          <cell r="AR556">
            <v>504634</v>
          </cell>
          <cell r="AS556">
            <v>116288</v>
          </cell>
          <cell r="BE556">
            <v>18786</v>
          </cell>
          <cell r="BF556">
            <v>18786</v>
          </cell>
          <cell r="BG556">
            <v>18786</v>
          </cell>
          <cell r="BH556">
            <v>18786</v>
          </cell>
          <cell r="BS556">
            <v>15029</v>
          </cell>
          <cell r="BT556">
            <v>15029</v>
          </cell>
          <cell r="BU556">
            <v>15029</v>
          </cell>
          <cell r="BV556">
            <v>15029</v>
          </cell>
          <cell r="CG556">
            <v>360069</v>
          </cell>
          <cell r="CH556">
            <v>330011</v>
          </cell>
          <cell r="CI556">
            <v>314982</v>
          </cell>
          <cell r="CJ556">
            <v>299953</v>
          </cell>
          <cell r="CK556">
            <v>284924</v>
          </cell>
          <cell r="CV556">
            <v>350</v>
          </cell>
          <cell r="CW556">
            <v>365</v>
          </cell>
          <cell r="CX556">
            <v>365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290</v>
          </cell>
          <cell r="DW556">
            <v>300</v>
          </cell>
          <cell r="DX556">
            <v>300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370</v>
          </cell>
          <cell r="EW556">
            <v>370</v>
          </cell>
          <cell r="EX556">
            <v>370</v>
          </cell>
          <cell r="EY556">
            <v>370</v>
          </cell>
          <cell r="EZ556">
            <v>370</v>
          </cell>
          <cell r="FA556">
            <v>370</v>
          </cell>
          <cell r="FB556">
            <v>370</v>
          </cell>
          <cell r="FC556">
            <v>370</v>
          </cell>
          <cell r="FD556">
            <v>370</v>
          </cell>
          <cell r="FE556">
            <v>370</v>
          </cell>
          <cell r="FF556">
            <v>370</v>
          </cell>
          <cell r="FG556">
            <v>370</v>
          </cell>
          <cell r="FH556">
            <v>370</v>
          </cell>
          <cell r="FI556">
            <v>30</v>
          </cell>
          <cell r="FJ556">
            <v>30</v>
          </cell>
          <cell r="FK556">
            <v>30</v>
          </cell>
          <cell r="FL556">
            <v>30</v>
          </cell>
          <cell r="FM556">
            <v>30</v>
          </cell>
          <cell r="FN556">
            <v>30</v>
          </cell>
          <cell r="FO556">
            <v>30</v>
          </cell>
          <cell r="FP556">
            <v>30</v>
          </cell>
          <cell r="FQ556">
            <v>30</v>
          </cell>
          <cell r="FR556">
            <v>30</v>
          </cell>
          <cell r="FS556">
            <v>30</v>
          </cell>
          <cell r="FT556">
            <v>30</v>
          </cell>
          <cell r="FU556">
            <v>30</v>
          </cell>
          <cell r="FV556" t="str">
            <v>Entschuldungsfonds_V.1.2.1_EA_Punkt_mit_Sperrung.fvl</v>
          </cell>
          <cell r="FY556">
            <v>33601066</v>
          </cell>
          <cell r="FZ556">
            <v>33601066</v>
          </cell>
          <cell r="GA556" t="str">
            <v>Neunkirchen a. P.</v>
          </cell>
          <cell r="GB556">
            <v>0</v>
          </cell>
          <cell r="GC556" t="str">
            <v>Ortsgemeinde</v>
          </cell>
          <cell r="GD556">
            <v>433</v>
          </cell>
          <cell r="GE556">
            <v>399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336</v>
          </cell>
          <cell r="GN556">
            <v>1</v>
          </cell>
          <cell r="GO556">
            <v>66</v>
          </cell>
          <cell r="GP556">
            <v>12524</v>
          </cell>
          <cell r="GQ556">
            <v>6262</v>
          </cell>
          <cell r="GR556">
            <v>12524</v>
          </cell>
          <cell r="GS556">
            <v>6262</v>
          </cell>
          <cell r="GT556">
            <v>12524</v>
          </cell>
          <cell r="GU556">
            <v>6262</v>
          </cell>
          <cell r="GV556">
            <v>12524</v>
          </cell>
          <cell r="GW556">
            <v>6262</v>
          </cell>
          <cell r="GX556">
            <v>12524</v>
          </cell>
          <cell r="GY556">
            <v>6262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</row>
        <row r="557">
          <cell r="A557">
            <v>2247596</v>
          </cell>
          <cell r="B557" t="str">
            <v>19.05.2016</v>
          </cell>
          <cell r="C557" t="str">
            <v>Kusel</v>
          </cell>
          <cell r="D557">
            <v>33601025</v>
          </cell>
          <cell r="E557" t="str">
            <v>01.01.2012</v>
          </cell>
          <cell r="F557">
            <v>293145</v>
          </cell>
          <cell r="G557">
            <v>229415.27</v>
          </cell>
          <cell r="H557">
            <v>15294</v>
          </cell>
          <cell r="I557">
            <v>12235</v>
          </cell>
          <cell r="J557">
            <v>280910</v>
          </cell>
          <cell r="K557" t="str">
            <v>Föckelberg</v>
          </cell>
          <cell r="L557" t="str">
            <v>23.04.2012</v>
          </cell>
          <cell r="M557">
            <v>350</v>
          </cell>
          <cell r="N557">
            <v>350</v>
          </cell>
          <cell r="O557">
            <v>350</v>
          </cell>
          <cell r="P557">
            <v>350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280</v>
          </cell>
          <cell r="V557">
            <v>290</v>
          </cell>
          <cell r="W557">
            <v>290</v>
          </cell>
          <cell r="X557">
            <v>290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320</v>
          </cell>
          <cell r="AD557">
            <v>340</v>
          </cell>
          <cell r="AE557">
            <v>380</v>
          </cell>
          <cell r="AF557">
            <v>380</v>
          </cell>
          <cell r="AG557">
            <v>0</v>
          </cell>
          <cell r="AH557">
            <v>0</v>
          </cell>
          <cell r="AI557">
            <v>40</v>
          </cell>
          <cell r="AJ557">
            <v>40</v>
          </cell>
          <cell r="AK557" t="str">
            <v>Ralf.Berg@kv-kus.de</v>
          </cell>
          <cell r="AL557" t="str">
            <v>Ralf Berg</v>
          </cell>
          <cell r="AM557" t="str">
            <v>06381424208</v>
          </cell>
          <cell r="AN557" t="str">
            <v>19.05.2016</v>
          </cell>
          <cell r="AO557">
            <v>78.260000000000005</v>
          </cell>
          <cell r="AP557">
            <v>371572</v>
          </cell>
          <cell r="AQ557">
            <v>414075</v>
          </cell>
          <cell r="AR557">
            <v>492372</v>
          </cell>
          <cell r="AS557">
            <v>473062</v>
          </cell>
          <cell r="BE557">
            <v>15294</v>
          </cell>
          <cell r="BF557">
            <v>15294</v>
          </cell>
          <cell r="BG557">
            <v>15294</v>
          </cell>
          <cell r="BH557">
            <v>15294</v>
          </cell>
          <cell r="BS557">
            <v>12235</v>
          </cell>
          <cell r="BT557">
            <v>12235</v>
          </cell>
          <cell r="BU557">
            <v>12235</v>
          </cell>
          <cell r="BV557">
            <v>12235</v>
          </cell>
          <cell r="CG557">
            <v>293145</v>
          </cell>
          <cell r="CH557">
            <v>268675</v>
          </cell>
          <cell r="CI557">
            <v>256440</v>
          </cell>
          <cell r="CJ557">
            <v>244205</v>
          </cell>
          <cell r="CK557">
            <v>231970</v>
          </cell>
          <cell r="CV557">
            <v>350</v>
          </cell>
          <cell r="CW557">
            <v>365</v>
          </cell>
          <cell r="CX557">
            <v>365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290</v>
          </cell>
          <cell r="DW557">
            <v>300</v>
          </cell>
          <cell r="DX557">
            <v>300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380</v>
          </cell>
          <cell r="EW557">
            <v>380</v>
          </cell>
          <cell r="EX557">
            <v>380</v>
          </cell>
          <cell r="EY557">
            <v>380</v>
          </cell>
          <cell r="EZ557">
            <v>380</v>
          </cell>
          <cell r="FA557">
            <v>380</v>
          </cell>
          <cell r="FB557">
            <v>380</v>
          </cell>
          <cell r="FC557">
            <v>380</v>
          </cell>
          <cell r="FD557">
            <v>380</v>
          </cell>
          <cell r="FE557">
            <v>380</v>
          </cell>
          <cell r="FF557">
            <v>380</v>
          </cell>
          <cell r="FG557">
            <v>380</v>
          </cell>
          <cell r="FH557">
            <v>380</v>
          </cell>
          <cell r="FI557">
            <v>40</v>
          </cell>
          <cell r="FJ557">
            <v>40</v>
          </cell>
          <cell r="FK557">
            <v>40</v>
          </cell>
          <cell r="FL557">
            <v>40</v>
          </cell>
          <cell r="FM557">
            <v>40</v>
          </cell>
          <cell r="FN557">
            <v>40</v>
          </cell>
          <cell r="FO557">
            <v>40</v>
          </cell>
          <cell r="FP557">
            <v>40</v>
          </cell>
          <cell r="FQ557">
            <v>40</v>
          </cell>
          <cell r="FR557">
            <v>40</v>
          </cell>
          <cell r="FS557">
            <v>40</v>
          </cell>
          <cell r="FT557">
            <v>40</v>
          </cell>
          <cell r="FU557">
            <v>40</v>
          </cell>
          <cell r="FV557" t="str">
            <v>Entschuldungsfonds_V.1.2.1_EA_Punkt_mit_Sperrung.fvl</v>
          </cell>
          <cell r="FY557">
            <v>33601025</v>
          </cell>
          <cell r="FZ557">
            <v>33601025</v>
          </cell>
          <cell r="GA557" t="str">
            <v>Föckelberg</v>
          </cell>
          <cell r="GB557">
            <v>0</v>
          </cell>
          <cell r="GC557" t="str">
            <v>Ortsgemeinde</v>
          </cell>
          <cell r="GD557">
            <v>407</v>
          </cell>
          <cell r="GE557">
            <v>411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336</v>
          </cell>
          <cell r="GN557">
            <v>1</v>
          </cell>
          <cell r="GO557">
            <v>25</v>
          </cell>
          <cell r="GP557">
            <v>10196</v>
          </cell>
          <cell r="GQ557">
            <v>5098</v>
          </cell>
          <cell r="GR557">
            <v>10196</v>
          </cell>
          <cell r="GS557">
            <v>5098</v>
          </cell>
          <cell r="GT557">
            <v>10196</v>
          </cell>
          <cell r="GU557">
            <v>5098</v>
          </cell>
          <cell r="GV557">
            <v>10196</v>
          </cell>
          <cell r="GW557">
            <v>5098</v>
          </cell>
          <cell r="GX557">
            <v>10196</v>
          </cell>
          <cell r="GY557">
            <v>5098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</row>
        <row r="558">
          <cell r="A558">
            <v>2247593</v>
          </cell>
          <cell r="B558" t="str">
            <v>19.05.2016</v>
          </cell>
          <cell r="C558" t="str">
            <v>Kusel</v>
          </cell>
          <cell r="D558">
            <v>33601022</v>
          </cell>
          <cell r="E558" t="str">
            <v>01.01.2012</v>
          </cell>
          <cell r="F558">
            <v>686827</v>
          </cell>
          <cell r="G558">
            <v>537510.81000000006</v>
          </cell>
          <cell r="H558">
            <v>35834</v>
          </cell>
          <cell r="I558">
            <v>28667</v>
          </cell>
          <cell r="J558">
            <v>658160</v>
          </cell>
          <cell r="K558" t="str">
            <v>Erdesbach</v>
          </cell>
          <cell r="L558" t="str">
            <v>23.04.2012</v>
          </cell>
          <cell r="M558">
            <v>350</v>
          </cell>
          <cell r="N558">
            <v>350</v>
          </cell>
          <cell r="O558">
            <v>350</v>
          </cell>
          <cell r="P558">
            <v>350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280</v>
          </cell>
          <cell r="V558">
            <v>290</v>
          </cell>
          <cell r="W558">
            <v>290</v>
          </cell>
          <cell r="X558">
            <v>290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320</v>
          </cell>
          <cell r="AD558">
            <v>340</v>
          </cell>
          <cell r="AE558">
            <v>390</v>
          </cell>
          <cell r="AF558">
            <v>390</v>
          </cell>
          <cell r="AG558">
            <v>0</v>
          </cell>
          <cell r="AH558">
            <v>0</v>
          </cell>
          <cell r="AI558">
            <v>50</v>
          </cell>
          <cell r="AJ558">
            <v>50</v>
          </cell>
          <cell r="AK558" t="str">
            <v>Ralf.Berg@kv-kus.de</v>
          </cell>
          <cell r="AL558" t="str">
            <v>Ralf Berg</v>
          </cell>
          <cell r="AM558" t="str">
            <v>06381424208</v>
          </cell>
          <cell r="AN558" t="str">
            <v>19.05.2016</v>
          </cell>
          <cell r="AO558">
            <v>78.260000000000005</v>
          </cell>
          <cell r="AP558">
            <v>877168</v>
          </cell>
          <cell r="AQ558">
            <v>894883</v>
          </cell>
          <cell r="AR558">
            <v>954889</v>
          </cell>
          <cell r="AS558">
            <v>705657</v>
          </cell>
          <cell r="BE558">
            <v>35834</v>
          </cell>
          <cell r="BF558">
            <v>35834</v>
          </cell>
          <cell r="BG558">
            <v>35834</v>
          </cell>
          <cell r="BH558">
            <v>35834</v>
          </cell>
          <cell r="BS558">
            <v>28667</v>
          </cell>
          <cell r="BT558">
            <v>28667</v>
          </cell>
          <cell r="BU558">
            <v>28667</v>
          </cell>
          <cell r="BV558">
            <v>28667</v>
          </cell>
          <cell r="CG558">
            <v>686827</v>
          </cell>
          <cell r="CH558">
            <v>629493</v>
          </cell>
          <cell r="CI558">
            <v>600826</v>
          </cell>
          <cell r="CJ558">
            <v>572159</v>
          </cell>
          <cell r="CK558">
            <v>543492</v>
          </cell>
          <cell r="CV558">
            <v>350</v>
          </cell>
          <cell r="CW558">
            <v>365</v>
          </cell>
          <cell r="CX558">
            <v>365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290</v>
          </cell>
          <cell r="DW558">
            <v>300</v>
          </cell>
          <cell r="DX558">
            <v>300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390</v>
          </cell>
          <cell r="EW558">
            <v>390</v>
          </cell>
          <cell r="EX558">
            <v>390</v>
          </cell>
          <cell r="EY558">
            <v>390</v>
          </cell>
          <cell r="EZ558">
            <v>390</v>
          </cell>
          <cell r="FA558">
            <v>390</v>
          </cell>
          <cell r="FB558">
            <v>390</v>
          </cell>
          <cell r="FC558">
            <v>390</v>
          </cell>
          <cell r="FD558">
            <v>390</v>
          </cell>
          <cell r="FE558">
            <v>390</v>
          </cell>
          <cell r="FF558">
            <v>390</v>
          </cell>
          <cell r="FG558">
            <v>390</v>
          </cell>
          <cell r="FH558">
            <v>390</v>
          </cell>
          <cell r="FI558">
            <v>50</v>
          </cell>
          <cell r="FJ558">
            <v>50</v>
          </cell>
          <cell r="FK558">
            <v>50</v>
          </cell>
          <cell r="FL558">
            <v>50</v>
          </cell>
          <cell r="FM558">
            <v>50</v>
          </cell>
          <cell r="FN558">
            <v>50</v>
          </cell>
          <cell r="FO558">
            <v>50</v>
          </cell>
          <cell r="FP558">
            <v>50</v>
          </cell>
          <cell r="FQ558">
            <v>50</v>
          </cell>
          <cell r="FR558">
            <v>50</v>
          </cell>
          <cell r="FS558">
            <v>50</v>
          </cell>
          <cell r="FT558">
            <v>50</v>
          </cell>
          <cell r="FU558">
            <v>50</v>
          </cell>
          <cell r="FV558" t="str">
            <v>Entschuldungsfonds_V.1.2.1_EA_Punkt_mit_Sperrung.fvl</v>
          </cell>
          <cell r="FY558">
            <v>33601022</v>
          </cell>
          <cell r="FZ558">
            <v>33601022</v>
          </cell>
          <cell r="GA558" t="str">
            <v>Erdesbach</v>
          </cell>
          <cell r="GB558">
            <v>0</v>
          </cell>
          <cell r="GC558" t="str">
            <v>Ortsgemeinde</v>
          </cell>
          <cell r="GD558">
            <v>621</v>
          </cell>
          <cell r="GE558">
            <v>609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336</v>
          </cell>
          <cell r="GN558">
            <v>1</v>
          </cell>
          <cell r="GO558">
            <v>22</v>
          </cell>
          <cell r="GP558">
            <v>23889.333333333332</v>
          </cell>
          <cell r="GQ558">
            <v>11944.666666666666</v>
          </cell>
          <cell r="GR558">
            <v>23889.333333333332</v>
          </cell>
          <cell r="GS558">
            <v>11944.666666666666</v>
          </cell>
          <cell r="GT558">
            <v>23889.333333333332</v>
          </cell>
          <cell r="GU558">
            <v>11944.666666666666</v>
          </cell>
          <cell r="GV558">
            <v>23889.333333333332</v>
          </cell>
          <cell r="GW558">
            <v>11944.666666666666</v>
          </cell>
          <cell r="GX558">
            <v>23889.333333333332</v>
          </cell>
          <cell r="GY558">
            <v>11944.666666666666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</row>
        <row r="559">
          <cell r="A559">
            <v>2247591</v>
          </cell>
          <cell r="B559" t="str">
            <v>19.05.2016</v>
          </cell>
          <cell r="C559" t="str">
            <v>Kusel</v>
          </cell>
          <cell r="D559">
            <v>33601021</v>
          </cell>
          <cell r="E559" t="str">
            <v>01.01.2012</v>
          </cell>
          <cell r="F559">
            <v>141588</v>
          </cell>
          <cell r="G559">
            <v>110806.76</v>
          </cell>
          <cell r="H559">
            <v>7387</v>
          </cell>
          <cell r="I559">
            <v>5910</v>
          </cell>
          <cell r="J559">
            <v>135678</v>
          </cell>
          <cell r="K559" t="str">
            <v>Elzweiler</v>
          </cell>
          <cell r="L559" t="str">
            <v>24.05.2012</v>
          </cell>
          <cell r="M559">
            <v>350</v>
          </cell>
          <cell r="N559">
            <v>350</v>
          </cell>
          <cell r="O559">
            <v>350</v>
          </cell>
          <cell r="P559">
            <v>350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280</v>
          </cell>
          <cell r="V559">
            <v>290</v>
          </cell>
          <cell r="W559">
            <v>350</v>
          </cell>
          <cell r="X559">
            <v>350</v>
          </cell>
          <cell r="Y559">
            <v>0</v>
          </cell>
          <cell r="Z559">
            <v>0</v>
          </cell>
          <cell r="AA559">
            <v>60</v>
          </cell>
          <cell r="AB559">
            <v>60</v>
          </cell>
          <cell r="AC559">
            <v>320</v>
          </cell>
          <cell r="AD559">
            <v>340</v>
          </cell>
          <cell r="AE559">
            <v>390</v>
          </cell>
          <cell r="AF559">
            <v>390</v>
          </cell>
          <cell r="AG559">
            <v>0</v>
          </cell>
          <cell r="AH559">
            <v>0</v>
          </cell>
          <cell r="AI559">
            <v>50</v>
          </cell>
          <cell r="AJ559">
            <v>50</v>
          </cell>
          <cell r="AK559" t="str">
            <v>Ralf.Berg@kv-kus.de</v>
          </cell>
          <cell r="AL559" t="str">
            <v>Ralf Berg</v>
          </cell>
          <cell r="AM559" t="str">
            <v>06381424208</v>
          </cell>
          <cell r="AN559" t="str">
            <v>19.05.2016</v>
          </cell>
          <cell r="AO559">
            <v>78.260000000000005</v>
          </cell>
          <cell r="AP559">
            <v>187475</v>
          </cell>
          <cell r="AQ559">
            <v>212798</v>
          </cell>
          <cell r="AR559">
            <v>181111</v>
          </cell>
          <cell r="AS559">
            <v>473893</v>
          </cell>
          <cell r="BE559">
            <v>7387</v>
          </cell>
          <cell r="BF559">
            <v>7387</v>
          </cell>
          <cell r="BG559">
            <v>7387</v>
          </cell>
          <cell r="BH559">
            <v>7387</v>
          </cell>
          <cell r="BS559">
            <v>5910</v>
          </cell>
          <cell r="BT559">
            <v>5910</v>
          </cell>
          <cell r="BU559">
            <v>5910</v>
          </cell>
          <cell r="BV559">
            <v>5910</v>
          </cell>
          <cell r="CG559">
            <v>141588</v>
          </cell>
          <cell r="CH559">
            <v>129768</v>
          </cell>
          <cell r="CI559">
            <v>123858</v>
          </cell>
          <cell r="CJ559">
            <v>117948</v>
          </cell>
          <cell r="CK559">
            <v>112038</v>
          </cell>
          <cell r="CV559">
            <v>350</v>
          </cell>
          <cell r="CW559">
            <v>350</v>
          </cell>
          <cell r="CX559">
            <v>365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350</v>
          </cell>
          <cell r="DW559">
            <v>350</v>
          </cell>
          <cell r="DX559">
            <v>350</v>
          </cell>
          <cell r="DY559">
            <v>350</v>
          </cell>
          <cell r="DZ559">
            <v>350</v>
          </cell>
          <cell r="EA559">
            <v>350</v>
          </cell>
          <cell r="EB559">
            <v>350</v>
          </cell>
          <cell r="EC559">
            <v>350</v>
          </cell>
          <cell r="ED559">
            <v>350</v>
          </cell>
          <cell r="EE559">
            <v>350</v>
          </cell>
          <cell r="EF559">
            <v>350</v>
          </cell>
          <cell r="EG559">
            <v>350</v>
          </cell>
          <cell r="EH559">
            <v>350</v>
          </cell>
          <cell r="EI559">
            <v>60</v>
          </cell>
          <cell r="EJ559">
            <v>60</v>
          </cell>
          <cell r="EK559">
            <v>60</v>
          </cell>
          <cell r="EL559">
            <v>60</v>
          </cell>
          <cell r="EM559">
            <v>60</v>
          </cell>
          <cell r="EN559">
            <v>60</v>
          </cell>
          <cell r="EO559">
            <v>60</v>
          </cell>
          <cell r="EP559">
            <v>60</v>
          </cell>
          <cell r="EQ559">
            <v>60</v>
          </cell>
          <cell r="ER559">
            <v>60</v>
          </cell>
          <cell r="ES559">
            <v>60</v>
          </cell>
          <cell r="ET559">
            <v>60</v>
          </cell>
          <cell r="EU559">
            <v>60</v>
          </cell>
          <cell r="EV559">
            <v>390</v>
          </cell>
          <cell r="EW559">
            <v>390</v>
          </cell>
          <cell r="EX559">
            <v>390</v>
          </cell>
          <cell r="EY559">
            <v>390</v>
          </cell>
          <cell r="EZ559">
            <v>390</v>
          </cell>
          <cell r="FA559">
            <v>390</v>
          </cell>
          <cell r="FB559">
            <v>390</v>
          </cell>
          <cell r="FC559">
            <v>390</v>
          </cell>
          <cell r="FD559">
            <v>390</v>
          </cell>
          <cell r="FE559">
            <v>390</v>
          </cell>
          <cell r="FF559">
            <v>390</v>
          </cell>
          <cell r="FG559">
            <v>390</v>
          </cell>
          <cell r="FH559">
            <v>390</v>
          </cell>
          <cell r="FI559">
            <v>50</v>
          </cell>
          <cell r="FJ559">
            <v>50</v>
          </cell>
          <cell r="FK559">
            <v>50</v>
          </cell>
          <cell r="FL559">
            <v>50</v>
          </cell>
          <cell r="FM559">
            <v>50</v>
          </cell>
          <cell r="FN559">
            <v>50</v>
          </cell>
          <cell r="FO559">
            <v>50</v>
          </cell>
          <cell r="FP559">
            <v>50</v>
          </cell>
          <cell r="FQ559">
            <v>50</v>
          </cell>
          <cell r="FR559">
            <v>50</v>
          </cell>
          <cell r="FS559">
            <v>50</v>
          </cell>
          <cell r="FT559">
            <v>50</v>
          </cell>
          <cell r="FU559">
            <v>50</v>
          </cell>
          <cell r="FV559" t="str">
            <v>Entschuldungsfonds_V.1.2.1_EA_Punkt_mit_Sperrung.fvl</v>
          </cell>
          <cell r="FY559">
            <v>33601021</v>
          </cell>
          <cell r="FZ559">
            <v>33601021</v>
          </cell>
          <cell r="GA559" t="str">
            <v>Elzweiler</v>
          </cell>
          <cell r="GB559">
            <v>0</v>
          </cell>
          <cell r="GC559" t="str">
            <v>Ortsgemeinde</v>
          </cell>
          <cell r="GD559">
            <v>129</v>
          </cell>
          <cell r="GE559">
            <v>118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336</v>
          </cell>
          <cell r="GN559">
            <v>1</v>
          </cell>
          <cell r="GO559">
            <v>21</v>
          </cell>
          <cell r="GP559">
            <v>4924.666666666667</v>
          </cell>
          <cell r="GQ559">
            <v>2462.3333333333335</v>
          </cell>
          <cell r="GR559">
            <v>4924.666666666667</v>
          </cell>
          <cell r="GS559">
            <v>2462.3333333333335</v>
          </cell>
          <cell r="GT559">
            <v>4924.666666666667</v>
          </cell>
          <cell r="GU559">
            <v>2462.3333333333335</v>
          </cell>
          <cell r="GV559">
            <v>4924.666666666667</v>
          </cell>
          <cell r="GW559">
            <v>2462.3333333333335</v>
          </cell>
          <cell r="GX559">
            <v>4924.666666666667</v>
          </cell>
          <cell r="GY559">
            <v>2462.3333333333335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</row>
        <row r="560">
          <cell r="A560">
            <v>2247586</v>
          </cell>
          <cell r="B560" t="str">
            <v>19.05.2016</v>
          </cell>
          <cell r="C560" t="str">
            <v>Kusel</v>
          </cell>
          <cell r="D560">
            <v>33601009</v>
          </cell>
          <cell r="E560" t="str">
            <v>01.01.2014 mit Nachholung 2012/13</v>
          </cell>
          <cell r="F560">
            <v>1471415</v>
          </cell>
          <cell r="G560">
            <v>1151529.3700000001</v>
          </cell>
          <cell r="H560">
            <v>0</v>
          </cell>
          <cell r="I560">
            <v>0</v>
          </cell>
          <cell r="J560">
            <v>1471415</v>
          </cell>
          <cell r="K560" t="str">
            <v>Bosenbach</v>
          </cell>
          <cell r="L560" t="str">
            <v>22.11.2013</v>
          </cell>
          <cell r="M560">
            <v>350</v>
          </cell>
          <cell r="N560">
            <v>350</v>
          </cell>
          <cell r="O560">
            <v>350</v>
          </cell>
          <cell r="P560">
            <v>350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280</v>
          </cell>
          <cell r="V560">
            <v>290</v>
          </cell>
          <cell r="W560">
            <v>290</v>
          </cell>
          <cell r="X560">
            <v>290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320</v>
          </cell>
          <cell r="AD560">
            <v>340</v>
          </cell>
          <cell r="AE560">
            <v>400</v>
          </cell>
          <cell r="AF560">
            <v>480</v>
          </cell>
          <cell r="AG560">
            <v>0</v>
          </cell>
          <cell r="AH560">
            <v>0</v>
          </cell>
          <cell r="AI560">
            <v>0</v>
          </cell>
          <cell r="AJ560">
            <v>140</v>
          </cell>
          <cell r="AK560" t="str">
            <v>Ralf.Berg@kv-kus.de</v>
          </cell>
          <cell r="AL560" t="str">
            <v>Ralf Berg</v>
          </cell>
          <cell r="AM560" t="str">
            <v>06381/424-208</v>
          </cell>
          <cell r="AN560" t="str">
            <v>19.05.2016</v>
          </cell>
          <cell r="AO560">
            <v>78.260000000000005</v>
          </cell>
          <cell r="AP560">
            <v>2289592</v>
          </cell>
          <cell r="AQ560">
            <v>2504429</v>
          </cell>
          <cell r="AR560">
            <v>2490323</v>
          </cell>
          <cell r="BE560">
            <v>0</v>
          </cell>
          <cell r="BF560">
            <v>88579</v>
          </cell>
          <cell r="BG560">
            <v>88579</v>
          </cell>
          <cell r="BH560">
            <v>88579</v>
          </cell>
          <cell r="BS560">
            <v>0</v>
          </cell>
          <cell r="BT560">
            <v>70863</v>
          </cell>
          <cell r="BU560">
            <v>70863</v>
          </cell>
          <cell r="BV560">
            <v>70863</v>
          </cell>
          <cell r="CG560">
            <v>1471415</v>
          </cell>
          <cell r="CH560">
            <v>1471415</v>
          </cell>
          <cell r="CI560">
            <v>1400552</v>
          </cell>
          <cell r="CJ560">
            <v>1329689</v>
          </cell>
          <cell r="CK560">
            <v>1258826</v>
          </cell>
          <cell r="CV560">
            <v>350</v>
          </cell>
          <cell r="CW560">
            <v>365</v>
          </cell>
          <cell r="CX560">
            <v>365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290</v>
          </cell>
          <cell r="DW560">
            <v>300</v>
          </cell>
          <cell r="DX560">
            <v>300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480</v>
          </cell>
          <cell r="EW560">
            <v>480</v>
          </cell>
          <cell r="EX560">
            <v>480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140</v>
          </cell>
          <cell r="FJ560">
            <v>140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 t="str">
            <v>Entschuldungsfonds_V.1.2.1_EA_Punkt_mit_Sperrung.fvl</v>
          </cell>
          <cell r="FY560">
            <v>33601009</v>
          </cell>
          <cell r="FZ560">
            <v>33601009</v>
          </cell>
          <cell r="GA560" t="str">
            <v>Bosenbach</v>
          </cell>
          <cell r="GB560">
            <v>0</v>
          </cell>
          <cell r="GC560" t="str">
            <v>Ortsgemeinde</v>
          </cell>
          <cell r="GD560">
            <v>801</v>
          </cell>
          <cell r="GE560">
            <v>759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336</v>
          </cell>
          <cell r="GN560">
            <v>1</v>
          </cell>
          <cell r="GO560">
            <v>9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59052.666666666664</v>
          </cell>
          <cell r="GU560">
            <v>29526.333333333332</v>
          </cell>
          <cell r="GV560">
            <v>59052.666666666664</v>
          </cell>
          <cell r="GW560">
            <v>29526.333333333332</v>
          </cell>
          <cell r="GX560">
            <v>59052.666666666664</v>
          </cell>
          <cell r="GY560">
            <v>29526.333333333332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</row>
        <row r="561">
          <cell r="A561">
            <v>2247584</v>
          </cell>
          <cell r="B561" t="str">
            <v>19.05.2016</v>
          </cell>
          <cell r="C561" t="str">
            <v>Kusel</v>
          </cell>
          <cell r="D561">
            <v>33601106</v>
          </cell>
          <cell r="E561" t="str">
            <v>01.01.2012</v>
          </cell>
          <cell r="F561">
            <v>880694</v>
          </cell>
          <cell r="G561">
            <v>689231.12</v>
          </cell>
          <cell r="H561">
            <v>45949</v>
          </cell>
          <cell r="I561">
            <v>36759</v>
          </cell>
          <cell r="J561">
            <v>843935</v>
          </cell>
          <cell r="K561" t="str">
            <v>Bedesbach</v>
          </cell>
          <cell r="L561" t="str">
            <v>24.05.2012</v>
          </cell>
          <cell r="M561">
            <v>350</v>
          </cell>
          <cell r="N561">
            <v>350</v>
          </cell>
          <cell r="O561">
            <v>360</v>
          </cell>
          <cell r="P561">
            <v>360</v>
          </cell>
          <cell r="Q561">
            <v>0</v>
          </cell>
          <cell r="R561">
            <v>0</v>
          </cell>
          <cell r="S561">
            <v>10</v>
          </cell>
          <cell r="T561">
            <v>10</v>
          </cell>
          <cell r="U561">
            <v>280</v>
          </cell>
          <cell r="V561">
            <v>290</v>
          </cell>
          <cell r="W561">
            <v>290</v>
          </cell>
          <cell r="X561">
            <v>290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320</v>
          </cell>
          <cell r="AD561">
            <v>340</v>
          </cell>
          <cell r="AE561">
            <v>395</v>
          </cell>
          <cell r="AF561">
            <v>395</v>
          </cell>
          <cell r="AG561">
            <v>0</v>
          </cell>
          <cell r="AH561">
            <v>0</v>
          </cell>
          <cell r="AI561">
            <v>55</v>
          </cell>
          <cell r="AJ561">
            <v>55</v>
          </cell>
          <cell r="AK561" t="str">
            <v>Ralf.Berg@kv-kus.de</v>
          </cell>
          <cell r="AL561" t="str">
            <v>Ralf Berg</v>
          </cell>
          <cell r="AM561" t="str">
            <v>06381424208</v>
          </cell>
          <cell r="AN561" t="str">
            <v>19.05.2016</v>
          </cell>
          <cell r="AO561">
            <v>78.260000000000005</v>
          </cell>
          <cell r="AP561">
            <v>1140109</v>
          </cell>
          <cell r="AQ561">
            <v>1248707</v>
          </cell>
          <cell r="AR561">
            <v>1315243</v>
          </cell>
          <cell r="AS561">
            <v>1795214</v>
          </cell>
          <cell r="BE561">
            <v>45949</v>
          </cell>
          <cell r="BF561">
            <v>45949</v>
          </cell>
          <cell r="BG561">
            <v>45949</v>
          </cell>
          <cell r="BH561">
            <v>45949</v>
          </cell>
          <cell r="BS561">
            <v>36759</v>
          </cell>
          <cell r="BT561">
            <v>36759</v>
          </cell>
          <cell r="BU561">
            <v>36759</v>
          </cell>
          <cell r="BV561">
            <v>36759</v>
          </cell>
          <cell r="CG561">
            <v>880694</v>
          </cell>
          <cell r="CH561">
            <v>807176</v>
          </cell>
          <cell r="CI561">
            <v>770417</v>
          </cell>
          <cell r="CJ561">
            <v>733658</v>
          </cell>
          <cell r="CK561">
            <v>696899</v>
          </cell>
          <cell r="CV561">
            <v>360</v>
          </cell>
          <cell r="CW561">
            <v>365</v>
          </cell>
          <cell r="CX561">
            <v>365</v>
          </cell>
          <cell r="CY561">
            <v>365</v>
          </cell>
          <cell r="CZ561">
            <v>365</v>
          </cell>
          <cell r="DA561">
            <v>365</v>
          </cell>
          <cell r="DB561">
            <v>365</v>
          </cell>
          <cell r="DC561">
            <v>365</v>
          </cell>
          <cell r="DD561">
            <v>365</v>
          </cell>
          <cell r="DE561">
            <v>365</v>
          </cell>
          <cell r="DF561">
            <v>365</v>
          </cell>
          <cell r="DG561">
            <v>365</v>
          </cell>
          <cell r="DH561">
            <v>365</v>
          </cell>
          <cell r="DI561">
            <v>10</v>
          </cell>
          <cell r="DJ561">
            <v>10</v>
          </cell>
          <cell r="DK561">
            <v>10</v>
          </cell>
          <cell r="DL561">
            <v>10</v>
          </cell>
          <cell r="DM561">
            <v>10</v>
          </cell>
          <cell r="DN561">
            <v>10</v>
          </cell>
          <cell r="DO561">
            <v>10</v>
          </cell>
          <cell r="DP561">
            <v>10</v>
          </cell>
          <cell r="DQ561">
            <v>10</v>
          </cell>
          <cell r="DR561">
            <v>10</v>
          </cell>
          <cell r="DS561">
            <v>10</v>
          </cell>
          <cell r="DT561">
            <v>10</v>
          </cell>
          <cell r="DU561">
            <v>10</v>
          </cell>
          <cell r="DV561">
            <v>290</v>
          </cell>
          <cell r="DW561">
            <v>300</v>
          </cell>
          <cell r="DX561">
            <v>300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395</v>
          </cell>
          <cell r="EW561">
            <v>395</v>
          </cell>
          <cell r="EX561">
            <v>395</v>
          </cell>
          <cell r="EY561">
            <v>395</v>
          </cell>
          <cell r="EZ561">
            <v>395</v>
          </cell>
          <cell r="FA561">
            <v>395</v>
          </cell>
          <cell r="FB561">
            <v>395</v>
          </cell>
          <cell r="FC561">
            <v>395</v>
          </cell>
          <cell r="FD561">
            <v>395</v>
          </cell>
          <cell r="FE561">
            <v>395</v>
          </cell>
          <cell r="FF561">
            <v>395</v>
          </cell>
          <cell r="FG561">
            <v>395</v>
          </cell>
          <cell r="FH561">
            <v>395</v>
          </cell>
          <cell r="FI561">
            <v>55</v>
          </cell>
          <cell r="FJ561">
            <v>55</v>
          </cell>
          <cell r="FK561">
            <v>55</v>
          </cell>
          <cell r="FL561">
            <v>55</v>
          </cell>
          <cell r="FM561">
            <v>55</v>
          </cell>
          <cell r="FN561">
            <v>55</v>
          </cell>
          <cell r="FO561">
            <v>55</v>
          </cell>
          <cell r="FP561">
            <v>55</v>
          </cell>
          <cell r="FQ561">
            <v>55</v>
          </cell>
          <cell r="FR561">
            <v>55</v>
          </cell>
          <cell r="FS561">
            <v>55</v>
          </cell>
          <cell r="FT561">
            <v>55</v>
          </cell>
          <cell r="FU561">
            <v>55</v>
          </cell>
          <cell r="FV561" t="str">
            <v>Entschuldungsfonds_V.1.2.1_EA_Punkt_mit_Sperrung.fvl</v>
          </cell>
          <cell r="FY561">
            <v>33601106</v>
          </cell>
          <cell r="FZ561">
            <v>33601106</v>
          </cell>
          <cell r="GA561" t="str">
            <v>Bedesbach</v>
          </cell>
          <cell r="GB561">
            <v>0</v>
          </cell>
          <cell r="GC561" t="str">
            <v>Ortsgemeinde</v>
          </cell>
          <cell r="GD561">
            <v>805</v>
          </cell>
          <cell r="GE561">
            <v>807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336</v>
          </cell>
          <cell r="GN561">
            <v>1</v>
          </cell>
          <cell r="GO561">
            <v>106</v>
          </cell>
          <cell r="GP561">
            <v>30632.666666666668</v>
          </cell>
          <cell r="GQ561">
            <v>15316.333333333334</v>
          </cell>
          <cell r="GR561">
            <v>30632.666666666668</v>
          </cell>
          <cell r="GS561">
            <v>15316.333333333334</v>
          </cell>
          <cell r="GT561">
            <v>30632.666666666668</v>
          </cell>
          <cell r="GU561">
            <v>15316.333333333334</v>
          </cell>
          <cell r="GV561">
            <v>30632.666666666668</v>
          </cell>
          <cell r="GW561">
            <v>15316.333333333334</v>
          </cell>
          <cell r="GX561">
            <v>30632.666666666668</v>
          </cell>
          <cell r="GY561">
            <v>15316.333333333334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</row>
        <row r="562">
          <cell r="A562">
            <v>2247582</v>
          </cell>
          <cell r="B562" t="str">
            <v>19.05.2016</v>
          </cell>
          <cell r="C562" t="str">
            <v>Kusel</v>
          </cell>
          <cell r="D562">
            <v>33601003</v>
          </cell>
          <cell r="E562" t="str">
            <v>01.01.2012</v>
          </cell>
          <cell r="F562">
            <v>2570936</v>
          </cell>
          <cell r="G562">
            <v>2012014.51</v>
          </cell>
          <cell r="H562">
            <v>134134</v>
          </cell>
          <cell r="I562">
            <v>107307</v>
          </cell>
          <cell r="J562">
            <v>2463629</v>
          </cell>
          <cell r="K562" t="str">
            <v>Altenglan</v>
          </cell>
          <cell r="L562" t="str">
            <v>24.05.2012</v>
          </cell>
          <cell r="M562">
            <v>350</v>
          </cell>
          <cell r="N562">
            <v>350</v>
          </cell>
          <cell r="O562">
            <v>350</v>
          </cell>
          <cell r="P562">
            <v>350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280</v>
          </cell>
          <cell r="V562">
            <v>290</v>
          </cell>
          <cell r="W562">
            <v>290</v>
          </cell>
          <cell r="X562">
            <v>290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320</v>
          </cell>
          <cell r="AD562">
            <v>340</v>
          </cell>
          <cell r="AE562">
            <v>375</v>
          </cell>
          <cell r="AF562">
            <v>375</v>
          </cell>
          <cell r="AG562">
            <v>0</v>
          </cell>
          <cell r="AH562">
            <v>0</v>
          </cell>
          <cell r="AI562">
            <v>35</v>
          </cell>
          <cell r="AJ562">
            <v>35</v>
          </cell>
          <cell r="AK562" t="str">
            <v>Ralf.Berg@kv-kus.de</v>
          </cell>
          <cell r="AL562" t="str">
            <v>Ralf Berg</v>
          </cell>
          <cell r="AM562" t="str">
            <v>06381424208</v>
          </cell>
          <cell r="AN562" t="str">
            <v>19.05.2016</v>
          </cell>
          <cell r="AO562">
            <v>78.260000000000005</v>
          </cell>
          <cell r="AP562">
            <v>3609860</v>
          </cell>
          <cell r="AQ562">
            <v>3961704</v>
          </cell>
          <cell r="AR562">
            <v>4153787</v>
          </cell>
          <cell r="BE562">
            <v>134134</v>
          </cell>
          <cell r="BF562">
            <v>134134</v>
          </cell>
          <cell r="BG562">
            <v>134134</v>
          </cell>
          <cell r="BH562">
            <v>134134</v>
          </cell>
          <cell r="BS562">
            <v>107307</v>
          </cell>
          <cell r="BT562">
            <v>107307</v>
          </cell>
          <cell r="BU562">
            <v>107307</v>
          </cell>
          <cell r="BV562">
            <v>107307</v>
          </cell>
          <cell r="CG562">
            <v>2570936</v>
          </cell>
          <cell r="CH562">
            <v>2356322</v>
          </cell>
          <cell r="CI562">
            <v>2249015</v>
          </cell>
          <cell r="CJ562">
            <v>2141708</v>
          </cell>
          <cell r="CK562">
            <v>2034401</v>
          </cell>
          <cell r="CV562">
            <v>350</v>
          </cell>
          <cell r="CW562">
            <v>365</v>
          </cell>
          <cell r="CX562">
            <v>365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290</v>
          </cell>
          <cell r="DW562">
            <v>300</v>
          </cell>
          <cell r="DX562">
            <v>300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375</v>
          </cell>
          <cell r="EW562">
            <v>375</v>
          </cell>
          <cell r="EX562">
            <v>375</v>
          </cell>
          <cell r="EY562">
            <v>375</v>
          </cell>
          <cell r="EZ562">
            <v>375</v>
          </cell>
          <cell r="FA562">
            <v>375</v>
          </cell>
          <cell r="FB562">
            <v>375</v>
          </cell>
          <cell r="FC562">
            <v>375</v>
          </cell>
          <cell r="FD562">
            <v>375</v>
          </cell>
          <cell r="FE562">
            <v>375</v>
          </cell>
          <cell r="FF562">
            <v>375</v>
          </cell>
          <cell r="FG562">
            <v>375</v>
          </cell>
          <cell r="FH562">
            <v>375</v>
          </cell>
          <cell r="FI562">
            <v>35</v>
          </cell>
          <cell r="FJ562">
            <v>35</v>
          </cell>
          <cell r="FK562">
            <v>35</v>
          </cell>
          <cell r="FL562">
            <v>35</v>
          </cell>
          <cell r="FM562">
            <v>35</v>
          </cell>
          <cell r="FN562">
            <v>35</v>
          </cell>
          <cell r="FO562">
            <v>35</v>
          </cell>
          <cell r="FP562">
            <v>35</v>
          </cell>
          <cell r="FQ562">
            <v>35</v>
          </cell>
          <cell r="FR562">
            <v>35</v>
          </cell>
          <cell r="FS562">
            <v>35</v>
          </cell>
          <cell r="FT562">
            <v>35</v>
          </cell>
          <cell r="FU562">
            <v>35</v>
          </cell>
          <cell r="FV562" t="str">
            <v>Entschuldungsfonds_V.1.2.1_EA_Punkt_mit_Sperrung.fvl</v>
          </cell>
          <cell r="FY562">
            <v>33601003</v>
          </cell>
          <cell r="FZ562">
            <v>33601003</v>
          </cell>
          <cell r="GA562" t="str">
            <v>Altenglan</v>
          </cell>
          <cell r="GB562">
            <v>0</v>
          </cell>
          <cell r="GC562" t="str">
            <v>Ortsgemeinde</v>
          </cell>
          <cell r="GD562">
            <v>2852</v>
          </cell>
          <cell r="GE562">
            <v>2748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336</v>
          </cell>
          <cell r="GN562">
            <v>1</v>
          </cell>
          <cell r="GO562">
            <v>3</v>
          </cell>
          <cell r="GP562">
            <v>89422.666666666672</v>
          </cell>
          <cell r="GQ562">
            <v>44711.333333333336</v>
          </cell>
          <cell r="GR562">
            <v>89422.666666666672</v>
          </cell>
          <cell r="GS562">
            <v>44711.333333333336</v>
          </cell>
          <cell r="GT562">
            <v>89422.666666666672</v>
          </cell>
          <cell r="GU562">
            <v>44711.333333333336</v>
          </cell>
          <cell r="GV562">
            <v>89422.666666666672</v>
          </cell>
          <cell r="GW562">
            <v>44711.333333333336</v>
          </cell>
          <cell r="GX562">
            <v>89422.666666666672</v>
          </cell>
          <cell r="GY562">
            <v>44711.333333333336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</row>
        <row r="563">
          <cell r="A563">
            <v>2247551</v>
          </cell>
          <cell r="B563" t="str">
            <v>19.05.2016</v>
          </cell>
          <cell r="C563" t="str">
            <v>Kusel</v>
          </cell>
          <cell r="D563">
            <v>33601000</v>
          </cell>
          <cell r="E563" t="str">
            <v>01.01.2012</v>
          </cell>
          <cell r="F563">
            <v>5468526</v>
          </cell>
          <cell r="G563">
            <v>4279668.4400000004</v>
          </cell>
          <cell r="H563">
            <v>285311</v>
          </cell>
          <cell r="I563">
            <v>228249</v>
          </cell>
          <cell r="J563">
            <v>5240277</v>
          </cell>
          <cell r="K563" t="str">
            <v>Verbandsgemeinde Altenglan</v>
          </cell>
          <cell r="L563" t="str">
            <v>22.03.2012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 t="str">
            <v>Ralf.Berg@kv-kus.de</v>
          </cell>
          <cell r="AL563" t="str">
            <v>Ralf Berg</v>
          </cell>
          <cell r="AM563" t="str">
            <v>06381424208</v>
          </cell>
          <cell r="AN563" t="str">
            <v>19.05.2016</v>
          </cell>
          <cell r="AO563">
            <v>78.260000000000005</v>
          </cell>
          <cell r="AP563">
            <v>5788167</v>
          </cell>
          <cell r="AQ563">
            <v>5383617</v>
          </cell>
          <cell r="AR563">
            <v>5053324</v>
          </cell>
          <cell r="AS563">
            <v>215169</v>
          </cell>
          <cell r="BE563">
            <v>285311</v>
          </cell>
          <cell r="BF563">
            <v>285311</v>
          </cell>
          <cell r="BG563">
            <v>285311</v>
          </cell>
          <cell r="BH563">
            <v>285311</v>
          </cell>
          <cell r="BS563">
            <v>228249</v>
          </cell>
          <cell r="BT563">
            <v>228249</v>
          </cell>
          <cell r="BU563">
            <v>228249</v>
          </cell>
          <cell r="BV563">
            <v>228249</v>
          </cell>
          <cell r="CG563">
            <v>5468526</v>
          </cell>
          <cell r="CH563">
            <v>5012028</v>
          </cell>
          <cell r="CI563">
            <v>4783779</v>
          </cell>
          <cell r="CJ563">
            <v>4555530</v>
          </cell>
          <cell r="CK563">
            <v>4327281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0</v>
          </cell>
          <cell r="FG563">
            <v>0</v>
          </cell>
          <cell r="FH563">
            <v>0</v>
          </cell>
          <cell r="FI563">
            <v>0</v>
          </cell>
          <cell r="FJ563">
            <v>0</v>
          </cell>
          <cell r="FK563">
            <v>0</v>
          </cell>
          <cell r="FL563">
            <v>0</v>
          </cell>
          <cell r="FM563">
            <v>0</v>
          </cell>
          <cell r="FN563">
            <v>0</v>
          </cell>
          <cell r="FO563">
            <v>0</v>
          </cell>
          <cell r="FP563">
            <v>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 t="str">
            <v>Entschuldungsfonds_V.1.2.1_EA_Punkt_mit_Sperrung.fvl</v>
          </cell>
          <cell r="FY563">
            <v>33601000</v>
          </cell>
          <cell r="FZ563">
            <v>33601000</v>
          </cell>
          <cell r="GA563" t="str">
            <v>Verbandsgemeinde Altenglan</v>
          </cell>
          <cell r="GB563">
            <v>0</v>
          </cell>
          <cell r="GC563" t="str">
            <v>Verbandsgemeinde</v>
          </cell>
          <cell r="GD563">
            <v>10189</v>
          </cell>
          <cell r="GE563">
            <v>9922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336</v>
          </cell>
          <cell r="GN563">
            <v>1</v>
          </cell>
          <cell r="GO563">
            <v>0</v>
          </cell>
          <cell r="GP563">
            <v>190207.33333333334</v>
          </cell>
          <cell r="GQ563">
            <v>95103.666666666672</v>
          </cell>
          <cell r="GR563">
            <v>190207.33333333334</v>
          </cell>
          <cell r="GS563">
            <v>95103.666666666672</v>
          </cell>
          <cell r="GT563">
            <v>190207.33333333334</v>
          </cell>
          <cell r="GU563">
            <v>95103.666666666672</v>
          </cell>
          <cell r="GV563">
            <v>190207.33333333334</v>
          </cell>
          <cell r="GW563">
            <v>95103.666666666672</v>
          </cell>
          <cell r="GX563">
            <v>190207.33333333334</v>
          </cell>
          <cell r="GY563">
            <v>95103.666666666672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</row>
        <row r="564">
          <cell r="A564">
            <v>2247459</v>
          </cell>
          <cell r="B564" t="str">
            <v>19.05.2016</v>
          </cell>
          <cell r="C564" t="str">
            <v>Rhein-Lahn-Kreis</v>
          </cell>
          <cell r="D564">
            <v>14106091</v>
          </cell>
          <cell r="E564" t="str">
            <v>01.01.2012</v>
          </cell>
          <cell r="F564">
            <v>3470146</v>
          </cell>
          <cell r="G564">
            <v>2715736.25</v>
          </cell>
          <cell r="H564">
            <v>181049.08</v>
          </cell>
          <cell r="I564">
            <v>144839.26999999999</v>
          </cell>
          <cell r="J564">
            <v>3325306.73</v>
          </cell>
          <cell r="K564" t="str">
            <v>Stadt Nassau</v>
          </cell>
          <cell r="L564" t="str">
            <v>25.05.2012</v>
          </cell>
          <cell r="M564">
            <v>352</v>
          </cell>
          <cell r="N564">
            <v>360</v>
          </cell>
          <cell r="O564">
            <v>380</v>
          </cell>
          <cell r="P564">
            <v>380</v>
          </cell>
          <cell r="Q564">
            <v>0</v>
          </cell>
          <cell r="R564">
            <v>8</v>
          </cell>
          <cell r="S564">
            <v>20</v>
          </cell>
          <cell r="T564">
            <v>28</v>
          </cell>
          <cell r="U564">
            <v>300</v>
          </cell>
          <cell r="V564">
            <v>300</v>
          </cell>
          <cell r="W564">
            <v>300</v>
          </cell>
          <cell r="X564">
            <v>300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335</v>
          </cell>
          <cell r="AD564">
            <v>338</v>
          </cell>
          <cell r="AE564">
            <v>358</v>
          </cell>
          <cell r="AF564">
            <v>358</v>
          </cell>
          <cell r="AG564">
            <v>0</v>
          </cell>
          <cell r="AH564">
            <v>3</v>
          </cell>
          <cell r="AI564">
            <v>20</v>
          </cell>
          <cell r="AJ564">
            <v>23</v>
          </cell>
          <cell r="AK564" t="str">
            <v>nicole.goldschmied@rhein-lahn.rlp.de</v>
          </cell>
          <cell r="AL564" t="str">
            <v>Nicole Goldschmied</v>
          </cell>
          <cell r="AM564" t="str">
            <v>02603/972 378</v>
          </cell>
          <cell r="AN564" t="str">
            <v>19.05.2016</v>
          </cell>
          <cell r="AO564">
            <v>78.260000000000005</v>
          </cell>
          <cell r="AP564">
            <v>5290649</v>
          </cell>
          <cell r="AQ564">
            <v>5480206</v>
          </cell>
          <cell r="AR564">
            <v>5899307</v>
          </cell>
          <cell r="BE564">
            <v>181049.08</v>
          </cell>
          <cell r="BF564">
            <v>181049.08</v>
          </cell>
          <cell r="BG564">
            <v>181049.08</v>
          </cell>
          <cell r="BH564">
            <v>181049.08</v>
          </cell>
          <cell r="BS564">
            <v>144839.26999999999</v>
          </cell>
          <cell r="BT564">
            <v>144839.26999999999</v>
          </cell>
          <cell r="BU564">
            <v>144839.26999999999</v>
          </cell>
          <cell r="BV564">
            <v>144839.26999999999</v>
          </cell>
          <cell r="CG564">
            <v>3470146</v>
          </cell>
          <cell r="CH564">
            <v>3180467.46</v>
          </cell>
          <cell r="CI564">
            <v>3035628.19</v>
          </cell>
          <cell r="CJ564">
            <v>2890788.92</v>
          </cell>
          <cell r="CK564">
            <v>2745949.65</v>
          </cell>
          <cell r="CV564">
            <v>380</v>
          </cell>
          <cell r="CW564">
            <v>380</v>
          </cell>
          <cell r="CX564">
            <v>380</v>
          </cell>
          <cell r="CY564">
            <v>380</v>
          </cell>
          <cell r="CZ564">
            <v>380</v>
          </cell>
          <cell r="DA564">
            <v>380</v>
          </cell>
          <cell r="DB564">
            <v>380</v>
          </cell>
          <cell r="DC564">
            <v>380</v>
          </cell>
          <cell r="DD564">
            <v>380</v>
          </cell>
          <cell r="DE564">
            <v>380</v>
          </cell>
          <cell r="DF564">
            <v>380</v>
          </cell>
          <cell r="DG564">
            <v>380</v>
          </cell>
          <cell r="DH564">
            <v>380</v>
          </cell>
          <cell r="DI564">
            <v>28</v>
          </cell>
          <cell r="DJ564">
            <v>28</v>
          </cell>
          <cell r="DK564">
            <v>28</v>
          </cell>
          <cell r="DL564">
            <v>28</v>
          </cell>
          <cell r="DM564">
            <v>28</v>
          </cell>
          <cell r="DN564">
            <v>28</v>
          </cell>
          <cell r="DO564">
            <v>28</v>
          </cell>
          <cell r="DP564">
            <v>28</v>
          </cell>
          <cell r="DQ564">
            <v>28</v>
          </cell>
          <cell r="DR564">
            <v>28</v>
          </cell>
          <cell r="DS564">
            <v>28</v>
          </cell>
          <cell r="DT564">
            <v>28</v>
          </cell>
          <cell r="DU564">
            <v>28</v>
          </cell>
          <cell r="DV564">
            <v>300</v>
          </cell>
          <cell r="DW564">
            <v>300</v>
          </cell>
          <cell r="DX564">
            <v>300</v>
          </cell>
          <cell r="DY564">
            <v>300</v>
          </cell>
          <cell r="DZ564">
            <v>300</v>
          </cell>
          <cell r="EA564">
            <v>300</v>
          </cell>
          <cell r="EB564">
            <v>300</v>
          </cell>
          <cell r="EC564">
            <v>300</v>
          </cell>
          <cell r="ED564">
            <v>300</v>
          </cell>
          <cell r="EE564">
            <v>300</v>
          </cell>
          <cell r="EF564">
            <v>300</v>
          </cell>
          <cell r="EG564">
            <v>300</v>
          </cell>
          <cell r="EH564">
            <v>300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380</v>
          </cell>
          <cell r="EW564">
            <v>365</v>
          </cell>
          <cell r="EX564">
            <v>365</v>
          </cell>
          <cell r="EY564">
            <v>365</v>
          </cell>
          <cell r="EZ564">
            <v>365</v>
          </cell>
          <cell r="FA564">
            <v>365</v>
          </cell>
          <cell r="FB564">
            <v>365</v>
          </cell>
          <cell r="FC564">
            <v>365</v>
          </cell>
          <cell r="FD564">
            <v>365</v>
          </cell>
          <cell r="FE564">
            <v>365</v>
          </cell>
          <cell r="FF564">
            <v>365</v>
          </cell>
          <cell r="FG564">
            <v>365</v>
          </cell>
          <cell r="FH564">
            <v>365</v>
          </cell>
          <cell r="FI564">
            <v>23</v>
          </cell>
          <cell r="FJ564">
            <v>23</v>
          </cell>
          <cell r="FK564">
            <v>23</v>
          </cell>
          <cell r="FL564">
            <v>23</v>
          </cell>
          <cell r="FM564">
            <v>23</v>
          </cell>
          <cell r="FN564">
            <v>23</v>
          </cell>
          <cell r="FO564">
            <v>23</v>
          </cell>
          <cell r="FP564">
            <v>23</v>
          </cell>
          <cell r="FQ564">
            <v>23</v>
          </cell>
          <cell r="FR564">
            <v>23</v>
          </cell>
          <cell r="FS564">
            <v>23</v>
          </cell>
          <cell r="FT564">
            <v>23</v>
          </cell>
          <cell r="FU564">
            <v>23</v>
          </cell>
          <cell r="FV564" t="str">
            <v>Entschuldungsfonds_V.1.2.1_EA_Punkt_mit_Sperrung.fvl</v>
          </cell>
          <cell r="FY564">
            <v>14106091</v>
          </cell>
          <cell r="FZ564">
            <v>14106091</v>
          </cell>
          <cell r="GA564" t="str">
            <v>Stadt Nassau</v>
          </cell>
          <cell r="GB564">
            <v>0</v>
          </cell>
          <cell r="GC564" t="str">
            <v>Ortsgemeinde</v>
          </cell>
          <cell r="GD564">
            <v>4713</v>
          </cell>
          <cell r="GE564">
            <v>4641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141</v>
          </cell>
          <cell r="GN564">
            <v>6</v>
          </cell>
          <cell r="GO564">
            <v>91</v>
          </cell>
          <cell r="GP564">
            <v>120699.4</v>
          </cell>
          <cell r="GQ564">
            <v>60349.666666666664</v>
          </cell>
          <cell r="GR564">
            <v>120699.4</v>
          </cell>
          <cell r="GS564">
            <v>60349.666666666664</v>
          </cell>
          <cell r="GT564">
            <v>120699.4</v>
          </cell>
          <cell r="GU564">
            <v>60349.666666666664</v>
          </cell>
          <cell r="GV564">
            <v>120699.4</v>
          </cell>
          <cell r="GW564">
            <v>60349.666666666664</v>
          </cell>
          <cell r="GX564">
            <v>120699.4</v>
          </cell>
          <cell r="GY564">
            <v>60349.666666666664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</row>
        <row r="565">
          <cell r="A565">
            <v>2247440</v>
          </cell>
          <cell r="B565" t="str">
            <v>19.05.2016</v>
          </cell>
          <cell r="C565" t="str">
            <v>Cochem-Zell</v>
          </cell>
          <cell r="D565">
            <v>13503091</v>
          </cell>
          <cell r="E565" t="str">
            <v>01.01.2012</v>
          </cell>
          <cell r="F565">
            <v>95129.93</v>
          </cell>
          <cell r="G565">
            <v>74448.679999999993</v>
          </cell>
          <cell r="H565">
            <v>4963.25</v>
          </cell>
          <cell r="I565">
            <v>3970.6</v>
          </cell>
          <cell r="J565">
            <v>91159.33</v>
          </cell>
          <cell r="K565" t="str">
            <v>Wollmerath</v>
          </cell>
          <cell r="L565" t="str">
            <v>30.04.2012</v>
          </cell>
          <cell r="M565">
            <v>352</v>
          </cell>
          <cell r="N565">
            <v>352</v>
          </cell>
          <cell r="O565">
            <v>352</v>
          </cell>
          <cell r="P565">
            <v>352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280</v>
          </cell>
          <cell r="V565">
            <v>300</v>
          </cell>
          <cell r="W565">
            <v>350</v>
          </cell>
          <cell r="X565">
            <v>350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320</v>
          </cell>
          <cell r="AD565">
            <v>340</v>
          </cell>
          <cell r="AE565">
            <v>400</v>
          </cell>
          <cell r="AF565">
            <v>400</v>
          </cell>
          <cell r="AG565">
            <v>0</v>
          </cell>
          <cell r="AH565">
            <v>0</v>
          </cell>
          <cell r="AI565">
            <v>60</v>
          </cell>
          <cell r="AJ565">
            <v>60</v>
          </cell>
          <cell r="AK565" t="str">
            <v>petra.lenz-steffens@cochem-zell.de</v>
          </cell>
          <cell r="AL565" t="str">
            <v>Petra Lenz-Steffens</v>
          </cell>
          <cell r="AM565" t="str">
            <v>02671 / 61-157</v>
          </cell>
          <cell r="AN565" t="str">
            <v>19.05.2016</v>
          </cell>
          <cell r="AO565">
            <v>78.260000000000005</v>
          </cell>
          <cell r="AP565">
            <v>36542</v>
          </cell>
          <cell r="AQ565">
            <v>37551</v>
          </cell>
          <cell r="AR565">
            <v>81841</v>
          </cell>
          <cell r="AS565">
            <v>419228</v>
          </cell>
          <cell r="BE565">
            <v>4963</v>
          </cell>
          <cell r="BF565">
            <v>4963</v>
          </cell>
          <cell r="BG565">
            <v>4963</v>
          </cell>
          <cell r="BH565">
            <v>4963.25</v>
          </cell>
          <cell r="BS565">
            <v>3970</v>
          </cell>
          <cell r="BT565">
            <v>3971</v>
          </cell>
          <cell r="BU565">
            <v>3971</v>
          </cell>
          <cell r="BV565">
            <v>3970.6</v>
          </cell>
          <cell r="CG565">
            <v>95129.93</v>
          </cell>
          <cell r="CH565">
            <v>87189.33</v>
          </cell>
          <cell r="CI565">
            <v>83218.33</v>
          </cell>
          <cell r="CJ565">
            <v>79247.33</v>
          </cell>
          <cell r="CK565">
            <v>75276.73</v>
          </cell>
          <cell r="CV565">
            <v>365</v>
          </cell>
          <cell r="CW565">
            <v>365</v>
          </cell>
          <cell r="CX565">
            <v>365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350</v>
          </cell>
          <cell r="DW565">
            <v>350</v>
          </cell>
          <cell r="DX565">
            <v>350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400</v>
          </cell>
          <cell r="EW565">
            <v>400</v>
          </cell>
          <cell r="EX565">
            <v>400</v>
          </cell>
          <cell r="EY565">
            <v>400</v>
          </cell>
          <cell r="EZ565">
            <v>400</v>
          </cell>
          <cell r="FA565">
            <v>400</v>
          </cell>
          <cell r="FB565">
            <v>400</v>
          </cell>
          <cell r="FC565">
            <v>400</v>
          </cell>
          <cell r="FD565">
            <v>400</v>
          </cell>
          <cell r="FE565">
            <v>400</v>
          </cell>
          <cell r="FF565">
            <v>400</v>
          </cell>
          <cell r="FG565">
            <v>400</v>
          </cell>
          <cell r="FH565">
            <v>400</v>
          </cell>
          <cell r="FI565">
            <v>60</v>
          </cell>
          <cell r="FJ565">
            <v>60</v>
          </cell>
          <cell r="FK565">
            <v>60</v>
          </cell>
          <cell r="FL565">
            <v>60</v>
          </cell>
          <cell r="FM565">
            <v>60</v>
          </cell>
          <cell r="FN565">
            <v>60</v>
          </cell>
          <cell r="FO565">
            <v>60</v>
          </cell>
          <cell r="FP565">
            <v>60</v>
          </cell>
          <cell r="FQ565">
            <v>60</v>
          </cell>
          <cell r="FR565">
            <v>60</v>
          </cell>
          <cell r="FS565">
            <v>60</v>
          </cell>
          <cell r="FT565">
            <v>60</v>
          </cell>
          <cell r="FU565">
            <v>60</v>
          </cell>
          <cell r="FV565" t="str">
            <v>Entschuldungsfonds_V.1.2.1_EA_Punkt_mit_Sperrung.fvl</v>
          </cell>
          <cell r="FY565">
            <v>13503091</v>
          </cell>
          <cell r="FZ565">
            <v>13503091</v>
          </cell>
          <cell r="GA565" t="str">
            <v>Wollmerath</v>
          </cell>
          <cell r="GB565">
            <v>0</v>
          </cell>
          <cell r="GC565" t="str">
            <v>Ortsgemeinde</v>
          </cell>
          <cell r="GD565">
            <v>204</v>
          </cell>
          <cell r="GE565">
            <v>203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135</v>
          </cell>
          <cell r="GN565">
            <v>3</v>
          </cell>
          <cell r="GO565">
            <v>91</v>
          </cell>
          <cell r="GP565">
            <v>3308.8333333333335</v>
          </cell>
          <cell r="GQ565">
            <v>1654.4</v>
          </cell>
          <cell r="GR565">
            <v>3308.6666666666665</v>
          </cell>
          <cell r="GS565">
            <v>1654.3333333333333</v>
          </cell>
          <cell r="GT565">
            <v>3308.6666666666665</v>
          </cell>
          <cell r="GU565">
            <v>1654.3333333333333</v>
          </cell>
          <cell r="GV565">
            <v>3308.6666666666665</v>
          </cell>
          <cell r="GW565">
            <v>1654.3333333333333</v>
          </cell>
          <cell r="GX565">
            <v>3308.8333333333335</v>
          </cell>
          <cell r="GY565">
            <v>1654.4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</row>
        <row r="566">
          <cell r="A566">
            <v>2247433</v>
          </cell>
          <cell r="B566" t="str">
            <v>19.05.2016</v>
          </cell>
          <cell r="C566" t="str">
            <v>Cochem-Zell</v>
          </cell>
          <cell r="D566">
            <v>13503085</v>
          </cell>
          <cell r="E566" t="str">
            <v>01.01.2012</v>
          </cell>
          <cell r="F566">
            <v>218419.58</v>
          </cell>
          <cell r="G566">
            <v>170935.16</v>
          </cell>
          <cell r="H566">
            <v>11395.68</v>
          </cell>
          <cell r="I566">
            <v>9116.5400000000009</v>
          </cell>
          <cell r="J566">
            <v>209303.04000000001</v>
          </cell>
          <cell r="K566" t="str">
            <v>Urschmitt</v>
          </cell>
          <cell r="L566" t="str">
            <v>13.08.2012</v>
          </cell>
          <cell r="M566">
            <v>350</v>
          </cell>
          <cell r="N566">
            <v>350</v>
          </cell>
          <cell r="O566">
            <v>350</v>
          </cell>
          <cell r="P566">
            <v>350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300</v>
          </cell>
          <cell r="V566">
            <v>300</v>
          </cell>
          <cell r="W566">
            <v>350</v>
          </cell>
          <cell r="X566">
            <v>350</v>
          </cell>
          <cell r="Y566">
            <v>0</v>
          </cell>
          <cell r="Z566">
            <v>0</v>
          </cell>
          <cell r="AA566">
            <v>50</v>
          </cell>
          <cell r="AB566">
            <v>50</v>
          </cell>
          <cell r="AC566">
            <v>320</v>
          </cell>
          <cell r="AD566">
            <v>340</v>
          </cell>
          <cell r="AE566">
            <v>400</v>
          </cell>
          <cell r="AF566">
            <v>400</v>
          </cell>
          <cell r="AG566">
            <v>0</v>
          </cell>
          <cell r="AH566">
            <v>0</v>
          </cell>
          <cell r="AI566">
            <v>60</v>
          </cell>
          <cell r="AJ566">
            <v>60</v>
          </cell>
          <cell r="AK566" t="str">
            <v>petra.lenz-steffens@cochem-zell.de</v>
          </cell>
          <cell r="AL566" t="str">
            <v>Petra Lenz-Steffens</v>
          </cell>
          <cell r="AM566" t="str">
            <v>02671 / 61-157</v>
          </cell>
          <cell r="AN566" t="str">
            <v>19.05.2016</v>
          </cell>
          <cell r="AO566">
            <v>78.260000000000005</v>
          </cell>
          <cell r="AP566">
            <v>350233</v>
          </cell>
          <cell r="AQ566">
            <v>382086</v>
          </cell>
          <cell r="AR566">
            <v>400386</v>
          </cell>
          <cell r="BE566">
            <v>11395</v>
          </cell>
          <cell r="BF566">
            <v>11396</v>
          </cell>
          <cell r="BG566">
            <v>11396</v>
          </cell>
          <cell r="BH566">
            <v>11395.68</v>
          </cell>
          <cell r="BS566">
            <v>9116</v>
          </cell>
          <cell r="BT566">
            <v>9117</v>
          </cell>
          <cell r="BU566">
            <v>9117</v>
          </cell>
          <cell r="BV566">
            <v>9116.5400000000009</v>
          </cell>
          <cell r="CG566">
            <v>218419.58</v>
          </cell>
          <cell r="CH566">
            <v>200187.04</v>
          </cell>
          <cell r="CI566">
            <v>191070.04</v>
          </cell>
          <cell r="CJ566">
            <v>181953.04</v>
          </cell>
          <cell r="CK566">
            <v>172836.5</v>
          </cell>
          <cell r="CV566">
            <v>365</v>
          </cell>
          <cell r="CW566">
            <v>365</v>
          </cell>
          <cell r="CX566">
            <v>365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350</v>
          </cell>
          <cell r="DW566">
            <v>350</v>
          </cell>
          <cell r="DX566">
            <v>350</v>
          </cell>
          <cell r="DY566">
            <v>350</v>
          </cell>
          <cell r="DZ566">
            <v>350</v>
          </cell>
          <cell r="EA566">
            <v>350</v>
          </cell>
          <cell r="EB566">
            <v>350</v>
          </cell>
          <cell r="EC566">
            <v>350</v>
          </cell>
          <cell r="ED566">
            <v>350</v>
          </cell>
          <cell r="EE566">
            <v>350</v>
          </cell>
          <cell r="EF566">
            <v>350</v>
          </cell>
          <cell r="EG566">
            <v>350</v>
          </cell>
          <cell r="EH566">
            <v>350</v>
          </cell>
          <cell r="EI566">
            <v>50</v>
          </cell>
          <cell r="EJ566">
            <v>50</v>
          </cell>
          <cell r="EK566">
            <v>50</v>
          </cell>
          <cell r="EL566">
            <v>50</v>
          </cell>
          <cell r="EM566">
            <v>50</v>
          </cell>
          <cell r="EN566">
            <v>50</v>
          </cell>
          <cell r="EO566">
            <v>50</v>
          </cell>
          <cell r="EP566">
            <v>50</v>
          </cell>
          <cell r="EQ566">
            <v>50</v>
          </cell>
          <cell r="ER566">
            <v>50</v>
          </cell>
          <cell r="ES566">
            <v>50</v>
          </cell>
          <cell r="ET566">
            <v>50</v>
          </cell>
          <cell r="EU566">
            <v>50</v>
          </cell>
          <cell r="EV566">
            <v>400</v>
          </cell>
          <cell r="EW566">
            <v>400</v>
          </cell>
          <cell r="EX566">
            <v>400</v>
          </cell>
          <cell r="EY566">
            <v>400</v>
          </cell>
          <cell r="EZ566">
            <v>400</v>
          </cell>
          <cell r="FA566">
            <v>400</v>
          </cell>
          <cell r="FB566">
            <v>400</v>
          </cell>
          <cell r="FC566">
            <v>400</v>
          </cell>
          <cell r="FD566">
            <v>400</v>
          </cell>
          <cell r="FE566">
            <v>400</v>
          </cell>
          <cell r="FF566">
            <v>400</v>
          </cell>
          <cell r="FG566">
            <v>400</v>
          </cell>
          <cell r="FH566">
            <v>400</v>
          </cell>
          <cell r="FI566">
            <v>60</v>
          </cell>
          <cell r="FJ566">
            <v>60</v>
          </cell>
          <cell r="FK566">
            <v>60</v>
          </cell>
          <cell r="FL566">
            <v>60</v>
          </cell>
          <cell r="FM566">
            <v>60</v>
          </cell>
          <cell r="FN566">
            <v>60</v>
          </cell>
          <cell r="FO566">
            <v>60</v>
          </cell>
          <cell r="FP566">
            <v>60</v>
          </cell>
          <cell r="FQ566">
            <v>60</v>
          </cell>
          <cell r="FR566">
            <v>60</v>
          </cell>
          <cell r="FS566">
            <v>60</v>
          </cell>
          <cell r="FT566">
            <v>60</v>
          </cell>
          <cell r="FU566">
            <v>60</v>
          </cell>
          <cell r="FV566" t="str">
            <v>Entschuldungsfonds_V.1.2.1_EA_Punkt_mit_Sperrung.fvl</v>
          </cell>
          <cell r="FY566">
            <v>13503085</v>
          </cell>
          <cell r="FZ566">
            <v>13503085</v>
          </cell>
          <cell r="GA566" t="str">
            <v>Urschmitt</v>
          </cell>
          <cell r="GB566">
            <v>0</v>
          </cell>
          <cell r="GC566" t="str">
            <v>Ortsgemeinde</v>
          </cell>
          <cell r="GD566">
            <v>251</v>
          </cell>
          <cell r="GE566">
            <v>243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135</v>
          </cell>
          <cell r="GN566">
            <v>3</v>
          </cell>
          <cell r="GO566">
            <v>85</v>
          </cell>
          <cell r="GP566">
            <v>7597.125</v>
          </cell>
          <cell r="GQ566">
            <v>3798.5555555555557</v>
          </cell>
          <cell r="GR566">
            <v>7596.666666666667</v>
          </cell>
          <cell r="GS566">
            <v>3798.3333333333335</v>
          </cell>
          <cell r="GT566">
            <v>7597.333333333333</v>
          </cell>
          <cell r="GU566">
            <v>3798.6666666666665</v>
          </cell>
          <cell r="GV566">
            <v>7597.333333333333</v>
          </cell>
          <cell r="GW566">
            <v>3798.6666666666665</v>
          </cell>
          <cell r="GX566">
            <v>7597.125</v>
          </cell>
          <cell r="GY566">
            <v>3798.5555555555557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</row>
        <row r="567">
          <cell r="A567">
            <v>2247305</v>
          </cell>
          <cell r="B567" t="str">
            <v>19.05.2016</v>
          </cell>
          <cell r="C567" t="str">
            <v>Ahrweiler</v>
          </cell>
          <cell r="D567">
            <v>13101001</v>
          </cell>
          <cell r="E567" t="str">
            <v>01.01.2012</v>
          </cell>
          <cell r="F567">
            <v>681523</v>
          </cell>
          <cell r="G567">
            <v>533359.89</v>
          </cell>
          <cell r="H567">
            <v>35557</v>
          </cell>
          <cell r="I567">
            <v>28446</v>
          </cell>
          <cell r="J567">
            <v>653077</v>
          </cell>
          <cell r="K567" t="str">
            <v>Stadt Adenau</v>
          </cell>
          <cell r="L567" t="str">
            <v>24.05.2012</v>
          </cell>
          <cell r="M567">
            <v>352</v>
          </cell>
          <cell r="N567">
            <v>370</v>
          </cell>
          <cell r="O567">
            <v>370</v>
          </cell>
          <cell r="P567">
            <v>370</v>
          </cell>
          <cell r="Q567">
            <v>0</v>
          </cell>
          <cell r="R567">
            <v>18</v>
          </cell>
          <cell r="S567">
            <v>18</v>
          </cell>
          <cell r="T567">
            <v>18</v>
          </cell>
          <cell r="U567">
            <v>300</v>
          </cell>
          <cell r="V567">
            <v>318</v>
          </cell>
          <cell r="W567">
            <v>318</v>
          </cell>
          <cell r="X567">
            <v>318</v>
          </cell>
          <cell r="Y567">
            <v>0</v>
          </cell>
          <cell r="Z567">
            <v>18</v>
          </cell>
          <cell r="AA567">
            <v>18</v>
          </cell>
          <cell r="AB567">
            <v>18</v>
          </cell>
          <cell r="AC567">
            <v>350</v>
          </cell>
          <cell r="AD567">
            <v>375</v>
          </cell>
          <cell r="AE567">
            <v>375</v>
          </cell>
          <cell r="AF567">
            <v>375</v>
          </cell>
          <cell r="AG567">
            <v>0</v>
          </cell>
          <cell r="AH567">
            <v>25</v>
          </cell>
          <cell r="AI567">
            <v>25</v>
          </cell>
          <cell r="AJ567">
            <v>25</v>
          </cell>
          <cell r="AK567" t="str">
            <v>barbara.schroeder@aw-online.de</v>
          </cell>
          <cell r="AL567" t="str">
            <v>Frau Schröder</v>
          </cell>
          <cell r="AM567" t="str">
            <v>02641-975285</v>
          </cell>
          <cell r="AN567" t="str">
            <v>19.05.2016</v>
          </cell>
          <cell r="AO567">
            <v>78.260000000000005</v>
          </cell>
          <cell r="AP567">
            <v>397280.73</v>
          </cell>
          <cell r="AQ567">
            <v>715692.47</v>
          </cell>
          <cell r="AR567">
            <v>803829.51</v>
          </cell>
          <cell r="AS567">
            <v>395602.27</v>
          </cell>
          <cell r="BE567">
            <v>35557</v>
          </cell>
          <cell r="BF567">
            <v>35557</v>
          </cell>
          <cell r="BG567">
            <v>35557</v>
          </cell>
          <cell r="BH567">
            <v>35557</v>
          </cell>
          <cell r="BI567">
            <v>35557</v>
          </cell>
          <cell r="BS567">
            <v>28446</v>
          </cell>
          <cell r="BT567">
            <v>28446</v>
          </cell>
          <cell r="BU567">
            <v>28446</v>
          </cell>
          <cell r="BV567">
            <v>28446</v>
          </cell>
          <cell r="BW567">
            <v>28446</v>
          </cell>
          <cell r="CG567">
            <v>681523</v>
          </cell>
          <cell r="CH567">
            <v>624631</v>
          </cell>
          <cell r="CI567">
            <v>596185</v>
          </cell>
          <cell r="CJ567">
            <v>567739</v>
          </cell>
          <cell r="CK567">
            <v>539293</v>
          </cell>
          <cell r="CL567">
            <v>510847</v>
          </cell>
          <cell r="CV567">
            <v>370</v>
          </cell>
          <cell r="CW567">
            <v>390</v>
          </cell>
          <cell r="CX567">
            <v>390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18</v>
          </cell>
          <cell r="DJ567">
            <v>18</v>
          </cell>
          <cell r="DK567">
            <v>18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318</v>
          </cell>
          <cell r="DW567">
            <v>335</v>
          </cell>
          <cell r="DX567">
            <v>335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18</v>
          </cell>
          <cell r="EJ567">
            <v>18</v>
          </cell>
          <cell r="EK567">
            <v>18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375</v>
          </cell>
          <cell r="EW567">
            <v>395</v>
          </cell>
          <cell r="EX567">
            <v>395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25</v>
          </cell>
          <cell r="FJ567">
            <v>25</v>
          </cell>
          <cell r="FK567">
            <v>25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 t="str">
            <v>Entschuldungsfonds_V.1.2.1_EA_Punkt_mit_Sperrung.fvl</v>
          </cell>
          <cell r="FY567">
            <v>13101001</v>
          </cell>
          <cell r="FZ567">
            <v>13101001</v>
          </cell>
          <cell r="GA567" t="str">
            <v>Stadt Adenau</v>
          </cell>
          <cell r="GB567">
            <v>0</v>
          </cell>
          <cell r="GC567" t="str">
            <v>Ortsgemeinde</v>
          </cell>
          <cell r="GD567">
            <v>2850</v>
          </cell>
          <cell r="GE567">
            <v>2786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131</v>
          </cell>
          <cell r="GN567">
            <v>1</v>
          </cell>
          <cell r="GO567">
            <v>1</v>
          </cell>
          <cell r="GP567">
            <v>23704.666666666668</v>
          </cell>
          <cell r="GQ567">
            <v>11852.333333333334</v>
          </cell>
          <cell r="GR567">
            <v>23704.666666666668</v>
          </cell>
          <cell r="GS567">
            <v>11852.333333333334</v>
          </cell>
          <cell r="GT567">
            <v>23704.666666666668</v>
          </cell>
          <cell r="GU567">
            <v>11852.333333333334</v>
          </cell>
          <cell r="GV567">
            <v>23704.666666666668</v>
          </cell>
          <cell r="GW567">
            <v>11852.333333333334</v>
          </cell>
          <cell r="GX567">
            <v>23704.666666666668</v>
          </cell>
          <cell r="GY567">
            <v>11852.333333333334</v>
          </cell>
          <cell r="GZ567">
            <v>23704.666666666668</v>
          </cell>
          <cell r="HA567">
            <v>11852.333333333334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</row>
        <row r="568">
          <cell r="A568">
            <v>2247280</v>
          </cell>
          <cell r="B568" t="str">
            <v>19.05.2016</v>
          </cell>
          <cell r="C568" t="str">
            <v>Ahrweiler</v>
          </cell>
          <cell r="D568">
            <v>13101082</v>
          </cell>
          <cell r="E568" t="str">
            <v>01.01.2014 mit Nachholung 2012/13</v>
          </cell>
          <cell r="F568">
            <v>101830.54</v>
          </cell>
          <cell r="G568">
            <v>79692.58</v>
          </cell>
          <cell r="H568">
            <v>0</v>
          </cell>
          <cell r="I568">
            <v>0</v>
          </cell>
          <cell r="J568">
            <v>101830.54</v>
          </cell>
          <cell r="K568" t="str">
            <v>Ortsgemeinde Wershofen</v>
          </cell>
          <cell r="L568" t="str">
            <v>02.12.2013</v>
          </cell>
          <cell r="M568">
            <v>362</v>
          </cell>
          <cell r="N568">
            <v>380</v>
          </cell>
          <cell r="O568">
            <v>380</v>
          </cell>
          <cell r="P568">
            <v>380</v>
          </cell>
          <cell r="Q568">
            <v>0</v>
          </cell>
          <cell r="R568">
            <v>0</v>
          </cell>
          <cell r="S568">
            <v>18</v>
          </cell>
          <cell r="T568">
            <v>18</v>
          </cell>
          <cell r="U568">
            <v>300</v>
          </cell>
          <cell r="V568">
            <v>310</v>
          </cell>
          <cell r="W568">
            <v>310</v>
          </cell>
          <cell r="X568">
            <v>310</v>
          </cell>
          <cell r="Y568">
            <v>0</v>
          </cell>
          <cell r="Z568">
            <v>0</v>
          </cell>
          <cell r="AA568">
            <v>10</v>
          </cell>
          <cell r="AB568">
            <v>10</v>
          </cell>
          <cell r="AC568">
            <v>330</v>
          </cell>
          <cell r="AD568">
            <v>355</v>
          </cell>
          <cell r="AE568">
            <v>355</v>
          </cell>
          <cell r="AF568">
            <v>355</v>
          </cell>
          <cell r="AG568">
            <v>0</v>
          </cell>
          <cell r="AH568">
            <v>0</v>
          </cell>
          <cell r="AI568">
            <v>25</v>
          </cell>
          <cell r="AJ568">
            <v>25</v>
          </cell>
          <cell r="AK568" t="str">
            <v>barbara.schroeder@aw-online.de</v>
          </cell>
          <cell r="AL568" t="str">
            <v>Frau Schröder</v>
          </cell>
          <cell r="AM568" t="str">
            <v>02641-97528</v>
          </cell>
          <cell r="AN568" t="str">
            <v>19.05.2016</v>
          </cell>
          <cell r="AO568">
            <v>78.260000000000005</v>
          </cell>
          <cell r="AP568">
            <v>118893</v>
          </cell>
          <cell r="AQ568">
            <v>196001.43</v>
          </cell>
          <cell r="AR568">
            <v>133804.65</v>
          </cell>
          <cell r="AS568">
            <v>-77283.460000000006</v>
          </cell>
          <cell r="BE568">
            <v>0</v>
          </cell>
          <cell r="BF568">
            <v>6130</v>
          </cell>
          <cell r="BG568">
            <v>6130</v>
          </cell>
          <cell r="BH568">
            <v>6130</v>
          </cell>
          <cell r="BI568">
            <v>6130</v>
          </cell>
          <cell r="BS568">
            <v>0</v>
          </cell>
          <cell r="BT568">
            <v>4904</v>
          </cell>
          <cell r="BU568">
            <v>4904</v>
          </cell>
          <cell r="BV568">
            <v>4904</v>
          </cell>
          <cell r="BW568">
            <v>4904</v>
          </cell>
          <cell r="CG568">
            <v>101830.54</v>
          </cell>
          <cell r="CH568">
            <v>101830.54</v>
          </cell>
          <cell r="CI568">
            <v>96926.54</v>
          </cell>
          <cell r="CJ568">
            <v>92022.54</v>
          </cell>
          <cell r="CK568">
            <v>87118.54</v>
          </cell>
          <cell r="CL568">
            <v>82214.539999999994</v>
          </cell>
          <cell r="CV568">
            <v>401</v>
          </cell>
          <cell r="CW568">
            <v>401</v>
          </cell>
          <cell r="CX568">
            <v>401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18</v>
          </cell>
          <cell r="DJ568">
            <v>18</v>
          </cell>
          <cell r="DK568">
            <v>18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320</v>
          </cell>
          <cell r="DW568">
            <v>320</v>
          </cell>
          <cell r="DX568">
            <v>320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10</v>
          </cell>
          <cell r="EJ568">
            <v>10</v>
          </cell>
          <cell r="EK568">
            <v>10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400</v>
          </cell>
          <cell r="EW568">
            <v>400</v>
          </cell>
          <cell r="EX568">
            <v>400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25</v>
          </cell>
          <cell r="FJ568">
            <v>25</v>
          </cell>
          <cell r="FK568">
            <v>25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 t="str">
            <v>Entschuldungsfonds_V.1.2.1_EA_Punkt_mit_Sperrung.fvl</v>
          </cell>
          <cell r="FY568">
            <v>13101082</v>
          </cell>
          <cell r="FZ568">
            <v>13101082</v>
          </cell>
          <cell r="GA568" t="str">
            <v>Ortsgemeinde Wershofen</v>
          </cell>
          <cell r="GB568" t="str">
            <v>GGF. WEITERE TEILNAHME oder 2015 AUSGESCHIEDEN</v>
          </cell>
          <cell r="GC568" t="str">
            <v>Ortsgemeinde</v>
          </cell>
          <cell r="GD568">
            <v>888</v>
          </cell>
          <cell r="GE568">
            <v>884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131</v>
          </cell>
          <cell r="GN568">
            <v>1</v>
          </cell>
          <cell r="GO568">
            <v>82</v>
          </cell>
          <cell r="GP568">
            <v>0</v>
          </cell>
          <cell r="GQ568">
            <v>0</v>
          </cell>
          <cell r="GR568">
            <v>0</v>
          </cell>
          <cell r="GS568">
            <v>0</v>
          </cell>
          <cell r="GT568">
            <v>4086.6666666666665</v>
          </cell>
          <cell r="GU568">
            <v>2043.3333333333333</v>
          </cell>
          <cell r="GV568">
            <v>4086.6666666666665</v>
          </cell>
          <cell r="GW568">
            <v>2043.3333333333333</v>
          </cell>
          <cell r="GX568">
            <v>4086.6666666666665</v>
          </cell>
          <cell r="GY568">
            <v>2043.3333333333333</v>
          </cell>
          <cell r="GZ568">
            <v>4086.6666666666665</v>
          </cell>
          <cell r="HA568">
            <v>2043.3333333333333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0</v>
          </cell>
          <cell r="HO568">
            <v>0</v>
          </cell>
          <cell r="HP568">
            <v>0</v>
          </cell>
          <cell r="HQ568">
            <v>0</v>
          </cell>
          <cell r="HR568">
            <v>0</v>
          </cell>
        </row>
        <row r="569">
          <cell r="A569">
            <v>2247262</v>
          </cell>
          <cell r="B569" t="str">
            <v>19.05.2016</v>
          </cell>
          <cell r="C569" t="str">
            <v>Eifelkreis Bitburg-Prüm</v>
          </cell>
          <cell r="D569">
            <v>23206288</v>
          </cell>
          <cell r="E569" t="str">
            <v>01.01.2012</v>
          </cell>
          <cell r="F569">
            <v>252873</v>
          </cell>
          <cell r="G569">
            <v>197898.4</v>
          </cell>
          <cell r="H569">
            <v>13193</v>
          </cell>
          <cell r="I569">
            <v>10554.4</v>
          </cell>
          <cell r="J569">
            <v>242318.6</v>
          </cell>
          <cell r="K569" t="str">
            <v>Olzheim</v>
          </cell>
          <cell r="L569" t="str">
            <v>21.03.2012</v>
          </cell>
          <cell r="M569">
            <v>350</v>
          </cell>
          <cell r="N569">
            <v>380</v>
          </cell>
          <cell r="O569">
            <v>380</v>
          </cell>
          <cell r="P569">
            <v>380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330</v>
          </cell>
          <cell r="V569">
            <v>400</v>
          </cell>
          <cell r="W569">
            <v>450</v>
          </cell>
          <cell r="X569">
            <v>450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330</v>
          </cell>
          <cell r="AD569">
            <v>400</v>
          </cell>
          <cell r="AE569">
            <v>450</v>
          </cell>
          <cell r="AF569">
            <v>450</v>
          </cell>
          <cell r="AG569">
            <v>0</v>
          </cell>
          <cell r="AH569">
            <v>0</v>
          </cell>
          <cell r="AI569">
            <v>50</v>
          </cell>
          <cell r="AJ569">
            <v>50</v>
          </cell>
          <cell r="AK569" t="str">
            <v>blasen.alfred@bitburg-pruem.de</v>
          </cell>
          <cell r="AL569" t="str">
            <v>Alfred Blasen</v>
          </cell>
          <cell r="AM569" t="str">
            <v>06561/154701</v>
          </cell>
          <cell r="AN569" t="str">
            <v>19.05.2016</v>
          </cell>
          <cell r="AO569">
            <v>78.260000000000005</v>
          </cell>
          <cell r="AP569">
            <v>311371</v>
          </cell>
          <cell r="AQ569">
            <v>123089</v>
          </cell>
          <cell r="AR569">
            <v>141443</v>
          </cell>
          <cell r="AS569">
            <v>11697</v>
          </cell>
          <cell r="BE569">
            <v>13193</v>
          </cell>
          <cell r="BF569">
            <v>13193</v>
          </cell>
          <cell r="BG569">
            <v>13193</v>
          </cell>
          <cell r="BH569">
            <v>13193</v>
          </cell>
          <cell r="BS569">
            <v>10554.4</v>
          </cell>
          <cell r="BT569">
            <v>10554.4</v>
          </cell>
          <cell r="BU569">
            <v>10554.4</v>
          </cell>
          <cell r="BV569">
            <v>10554.4</v>
          </cell>
          <cell r="CG569">
            <v>252873</v>
          </cell>
          <cell r="CH569">
            <v>231764.2</v>
          </cell>
          <cell r="CI569">
            <v>221209.8</v>
          </cell>
          <cell r="CJ569">
            <v>210655.4</v>
          </cell>
          <cell r="CK569">
            <v>200101</v>
          </cell>
          <cell r="CV569">
            <v>380</v>
          </cell>
          <cell r="CW569">
            <v>380</v>
          </cell>
          <cell r="CX569">
            <v>380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450</v>
          </cell>
          <cell r="DW569">
            <v>450</v>
          </cell>
          <cell r="DX569">
            <v>450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450</v>
          </cell>
          <cell r="EW569">
            <v>450</v>
          </cell>
          <cell r="EX569">
            <v>450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50</v>
          </cell>
          <cell r="FJ569">
            <v>50</v>
          </cell>
          <cell r="FK569">
            <v>50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 t="str">
            <v>Entschuldungsfonds_V.1.2.1_EA_Punkt_mit_Sperrung.fvl</v>
          </cell>
          <cell r="FY569">
            <v>23206288</v>
          </cell>
          <cell r="FZ569">
            <v>23206288</v>
          </cell>
          <cell r="GA569" t="str">
            <v>Olzheim</v>
          </cell>
          <cell r="GB569" t="str">
            <v>1/3-Grenze unterschritten - weitere Teilnahme</v>
          </cell>
          <cell r="GC569" t="str">
            <v>Ortsgemeinde</v>
          </cell>
          <cell r="GD569">
            <v>543</v>
          </cell>
          <cell r="GE569">
            <v>564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232</v>
          </cell>
          <cell r="GN569">
            <v>6</v>
          </cell>
          <cell r="GO569">
            <v>288</v>
          </cell>
          <cell r="GP569">
            <v>8795.3333333333339</v>
          </cell>
          <cell r="GQ569">
            <v>4397.666666666667</v>
          </cell>
          <cell r="GR569">
            <v>8795.3333333333339</v>
          </cell>
          <cell r="GS569">
            <v>4397.666666666667</v>
          </cell>
          <cell r="GT569">
            <v>8795.3333333333339</v>
          </cell>
          <cell r="GU569">
            <v>4397.666666666667</v>
          </cell>
          <cell r="GV569">
            <v>8795.3333333333339</v>
          </cell>
          <cell r="GW569">
            <v>4397.666666666667</v>
          </cell>
          <cell r="GX569">
            <v>8795.3333333333339</v>
          </cell>
          <cell r="GY569">
            <v>4397.666666666667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</row>
        <row r="570">
          <cell r="A570">
            <v>2247029</v>
          </cell>
          <cell r="B570" t="str">
            <v>18.05.2016</v>
          </cell>
          <cell r="C570" t="str">
            <v>Eifelkreis Bitburg-Prüm</v>
          </cell>
          <cell r="D570">
            <v>23208036</v>
          </cell>
          <cell r="E570" t="str">
            <v>01.01.2012</v>
          </cell>
          <cell r="F570">
            <v>16351</v>
          </cell>
          <cell r="G570">
            <v>12796.29</v>
          </cell>
          <cell r="H570">
            <v>853</v>
          </cell>
          <cell r="I570">
            <v>682.4</v>
          </cell>
          <cell r="J570">
            <v>15668.6</v>
          </cell>
          <cell r="K570" t="str">
            <v>Feilsdorf</v>
          </cell>
          <cell r="L570" t="str">
            <v>24.05.2012</v>
          </cell>
          <cell r="M570">
            <v>450</v>
          </cell>
          <cell r="N570">
            <v>450</v>
          </cell>
          <cell r="O570">
            <v>450</v>
          </cell>
          <cell r="P570">
            <v>450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330</v>
          </cell>
          <cell r="V570">
            <v>330</v>
          </cell>
          <cell r="W570">
            <v>400</v>
          </cell>
          <cell r="X570">
            <v>450</v>
          </cell>
          <cell r="Y570">
            <v>0</v>
          </cell>
          <cell r="Z570">
            <v>0</v>
          </cell>
          <cell r="AA570">
            <v>70</v>
          </cell>
          <cell r="AB570">
            <v>70</v>
          </cell>
          <cell r="AC570">
            <v>330</v>
          </cell>
          <cell r="AD570">
            <v>330</v>
          </cell>
          <cell r="AE570">
            <v>400</v>
          </cell>
          <cell r="AF570">
            <v>450</v>
          </cell>
          <cell r="AG570">
            <v>0</v>
          </cell>
          <cell r="AH570">
            <v>0</v>
          </cell>
          <cell r="AI570">
            <v>62</v>
          </cell>
          <cell r="AJ570">
            <v>62</v>
          </cell>
          <cell r="AK570" t="str">
            <v>blasen.alfred@bitburg-pruem.de</v>
          </cell>
          <cell r="AL570" t="str">
            <v>Alfred Blasen</v>
          </cell>
          <cell r="AM570" t="str">
            <v>06561-154701</v>
          </cell>
          <cell r="AN570" t="str">
            <v>18.05.2016</v>
          </cell>
          <cell r="AO570">
            <v>78.260000000000005</v>
          </cell>
          <cell r="AP570">
            <v>33513</v>
          </cell>
          <cell r="AQ570">
            <v>34616</v>
          </cell>
          <cell r="AR570">
            <v>37711</v>
          </cell>
          <cell r="AS570">
            <v>41786</v>
          </cell>
          <cell r="BE570">
            <v>853</v>
          </cell>
          <cell r="BF570">
            <v>853</v>
          </cell>
          <cell r="BG570">
            <v>853</v>
          </cell>
          <cell r="BH570">
            <v>853</v>
          </cell>
          <cell r="BS570">
            <v>682.4</v>
          </cell>
          <cell r="BT570">
            <v>682.4</v>
          </cell>
          <cell r="BU570">
            <v>682.4</v>
          </cell>
          <cell r="BV570">
            <v>682.4</v>
          </cell>
          <cell r="CG570">
            <v>16351</v>
          </cell>
          <cell r="CH570">
            <v>14986.2</v>
          </cell>
          <cell r="CI570">
            <v>14303.8</v>
          </cell>
          <cell r="CJ570">
            <v>13621.4</v>
          </cell>
          <cell r="CK570">
            <v>12939</v>
          </cell>
          <cell r="CV570">
            <v>450</v>
          </cell>
          <cell r="CW570">
            <v>450</v>
          </cell>
          <cell r="CX570">
            <v>450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450</v>
          </cell>
          <cell r="DW570">
            <v>450</v>
          </cell>
          <cell r="DX570">
            <v>400</v>
          </cell>
          <cell r="DY570">
            <v>400</v>
          </cell>
          <cell r="DZ570">
            <v>400</v>
          </cell>
          <cell r="EA570">
            <v>400</v>
          </cell>
          <cell r="EB570">
            <v>400</v>
          </cell>
          <cell r="EC570">
            <v>400</v>
          </cell>
          <cell r="ED570">
            <v>400</v>
          </cell>
          <cell r="EE570">
            <v>400</v>
          </cell>
          <cell r="EF570">
            <v>400</v>
          </cell>
          <cell r="EG570">
            <v>400</v>
          </cell>
          <cell r="EH570">
            <v>400</v>
          </cell>
          <cell r="EI570">
            <v>70</v>
          </cell>
          <cell r="EJ570">
            <v>70</v>
          </cell>
          <cell r="EK570">
            <v>70</v>
          </cell>
          <cell r="EL570">
            <v>70</v>
          </cell>
          <cell r="EM570">
            <v>70</v>
          </cell>
          <cell r="EN570">
            <v>70</v>
          </cell>
          <cell r="EO570">
            <v>70</v>
          </cell>
          <cell r="EP570">
            <v>70</v>
          </cell>
          <cell r="EQ570">
            <v>70</v>
          </cell>
          <cell r="ER570">
            <v>70</v>
          </cell>
          <cell r="ES570">
            <v>70</v>
          </cell>
          <cell r="ET570">
            <v>70</v>
          </cell>
          <cell r="EU570">
            <v>70</v>
          </cell>
          <cell r="EV570">
            <v>450</v>
          </cell>
          <cell r="EW570">
            <v>450</v>
          </cell>
          <cell r="EX570">
            <v>400</v>
          </cell>
          <cell r="EY570">
            <v>400</v>
          </cell>
          <cell r="EZ570">
            <v>400</v>
          </cell>
          <cell r="FA570">
            <v>400</v>
          </cell>
          <cell r="FB570">
            <v>400</v>
          </cell>
          <cell r="FC570">
            <v>400</v>
          </cell>
          <cell r="FD570">
            <v>400</v>
          </cell>
          <cell r="FE570">
            <v>400</v>
          </cell>
          <cell r="FF570">
            <v>400</v>
          </cell>
          <cell r="FG570">
            <v>400</v>
          </cell>
          <cell r="FH570">
            <v>400</v>
          </cell>
          <cell r="FI570">
            <v>62</v>
          </cell>
          <cell r="FJ570">
            <v>62</v>
          </cell>
          <cell r="FK570">
            <v>62</v>
          </cell>
          <cell r="FL570">
            <v>62</v>
          </cell>
          <cell r="FM570">
            <v>62</v>
          </cell>
          <cell r="FN570">
            <v>62</v>
          </cell>
          <cell r="FO570">
            <v>62</v>
          </cell>
          <cell r="FP570">
            <v>62</v>
          </cell>
          <cell r="FQ570">
            <v>62</v>
          </cell>
          <cell r="FR570">
            <v>62</v>
          </cell>
          <cell r="FS570">
            <v>62</v>
          </cell>
          <cell r="FT570">
            <v>62</v>
          </cell>
          <cell r="FU570">
            <v>62</v>
          </cell>
          <cell r="FV570" t="str">
            <v>Entschuldungsfonds_V.1.2.1_EA_Punkt_mit_Sperrung.fvl</v>
          </cell>
          <cell r="FY570">
            <v>23208036</v>
          </cell>
          <cell r="FZ570">
            <v>23208036</v>
          </cell>
          <cell r="GA570" t="str">
            <v>Feilsdorf</v>
          </cell>
          <cell r="GB570">
            <v>0</v>
          </cell>
          <cell r="GC570" t="str">
            <v>Ortsgemeinde</v>
          </cell>
          <cell r="GD570">
            <v>28</v>
          </cell>
          <cell r="GE570">
            <v>28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232</v>
          </cell>
          <cell r="GN570">
            <v>8</v>
          </cell>
          <cell r="GO570">
            <v>36</v>
          </cell>
          <cell r="GP570">
            <v>568.66666666666663</v>
          </cell>
          <cell r="GQ570">
            <v>284.33333333333331</v>
          </cell>
          <cell r="GR570">
            <v>568.66666666666663</v>
          </cell>
          <cell r="GS570">
            <v>284.33333333333331</v>
          </cell>
          <cell r="GT570">
            <v>568.66666666666663</v>
          </cell>
          <cell r="GU570">
            <v>284.33333333333331</v>
          </cell>
          <cell r="GV570">
            <v>568.66666666666663</v>
          </cell>
          <cell r="GW570">
            <v>284.33333333333331</v>
          </cell>
          <cell r="GX570">
            <v>568.66666666666663</v>
          </cell>
          <cell r="GY570">
            <v>284.33333333333331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</row>
        <row r="571">
          <cell r="A571">
            <v>2247023</v>
          </cell>
          <cell r="B571" t="str">
            <v>18.05.2016</v>
          </cell>
          <cell r="C571" t="str">
            <v>Ahrweiler</v>
          </cell>
          <cell r="D571">
            <v>13104211</v>
          </cell>
          <cell r="E571" t="str">
            <v>01.01.2012</v>
          </cell>
          <cell r="F571">
            <v>113756.64</v>
          </cell>
          <cell r="G571">
            <v>89025.94</v>
          </cell>
          <cell r="H571">
            <v>5935</v>
          </cell>
          <cell r="I571">
            <v>4748</v>
          </cell>
          <cell r="J571">
            <v>109008.64</v>
          </cell>
          <cell r="K571" t="str">
            <v>Ortsgemeinde Weibern</v>
          </cell>
          <cell r="L571" t="str">
            <v>25.04.2012</v>
          </cell>
          <cell r="M571">
            <v>352</v>
          </cell>
          <cell r="N571">
            <v>352</v>
          </cell>
          <cell r="O571">
            <v>352</v>
          </cell>
          <cell r="P571">
            <v>380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</v>
          </cell>
          <cell r="V571">
            <v>285</v>
          </cell>
          <cell r="W571">
            <v>285</v>
          </cell>
          <cell r="X571">
            <v>285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320</v>
          </cell>
          <cell r="AD571">
            <v>340</v>
          </cell>
          <cell r="AE571">
            <v>340</v>
          </cell>
          <cell r="AF571">
            <v>340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 t="str">
            <v>alfred.ritterrath@aw-online.de</v>
          </cell>
          <cell r="AL571" t="str">
            <v>Herr Ritterrath</v>
          </cell>
          <cell r="AM571" t="str">
            <v>02641-975200</v>
          </cell>
          <cell r="AN571" t="str">
            <v>18.05.2016</v>
          </cell>
          <cell r="AO571">
            <v>78.260000000000005</v>
          </cell>
          <cell r="AP571">
            <v>171729</v>
          </cell>
          <cell r="AQ571">
            <v>163766.44</v>
          </cell>
          <cell r="AR571">
            <v>133438.64000000001</v>
          </cell>
          <cell r="AS571">
            <v>119731.9</v>
          </cell>
          <cell r="BE571">
            <v>5935</v>
          </cell>
          <cell r="BF571">
            <v>5935</v>
          </cell>
          <cell r="BG571">
            <v>5935</v>
          </cell>
          <cell r="BH571">
            <v>5935</v>
          </cell>
          <cell r="BI571">
            <v>5935</v>
          </cell>
          <cell r="BS571">
            <v>4748</v>
          </cell>
          <cell r="BT571">
            <v>4748</v>
          </cell>
          <cell r="BU571">
            <v>4748</v>
          </cell>
          <cell r="BV571">
            <v>4748</v>
          </cell>
          <cell r="BW571">
            <v>4748</v>
          </cell>
          <cell r="CG571">
            <v>113756.64</v>
          </cell>
          <cell r="CH571">
            <v>104260.64</v>
          </cell>
          <cell r="CI571">
            <v>99512.639999999999</v>
          </cell>
          <cell r="CJ571">
            <v>94764.64</v>
          </cell>
          <cell r="CK571">
            <v>90016.639999999999</v>
          </cell>
          <cell r="CL571">
            <v>85268.64</v>
          </cell>
          <cell r="CV571">
            <v>380</v>
          </cell>
          <cell r="CW571">
            <v>380</v>
          </cell>
          <cell r="CX571">
            <v>380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300</v>
          </cell>
          <cell r="DW571">
            <v>300</v>
          </cell>
          <cell r="DX571">
            <v>300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365</v>
          </cell>
          <cell r="EW571">
            <v>365</v>
          </cell>
          <cell r="EX571">
            <v>365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 t="str">
            <v>Entschuldungsfonds_V.1.2.1_EA_Punkt_mit_Sperrung.fvl</v>
          </cell>
          <cell r="FY571">
            <v>13104211</v>
          </cell>
          <cell r="FZ571">
            <v>13104211</v>
          </cell>
          <cell r="GA571" t="str">
            <v>Ortsgemeinde Weibern</v>
          </cell>
          <cell r="GB571">
            <v>0</v>
          </cell>
          <cell r="GC571" t="str">
            <v>Ortsgemeinde</v>
          </cell>
          <cell r="GD571">
            <v>1532</v>
          </cell>
          <cell r="GE571">
            <v>1508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131</v>
          </cell>
          <cell r="GN571">
            <v>4</v>
          </cell>
          <cell r="GO571">
            <v>211</v>
          </cell>
          <cell r="GP571">
            <v>3956.6666666666665</v>
          </cell>
          <cell r="GQ571">
            <v>1978.3333333333333</v>
          </cell>
          <cell r="GR571">
            <v>3956.6666666666665</v>
          </cell>
          <cell r="GS571">
            <v>1978.3333333333333</v>
          </cell>
          <cell r="GT571">
            <v>3956.6666666666665</v>
          </cell>
          <cell r="GU571">
            <v>1978.3333333333333</v>
          </cell>
          <cell r="GV571">
            <v>3956.6666666666665</v>
          </cell>
          <cell r="GW571">
            <v>1978.3333333333333</v>
          </cell>
          <cell r="GX571">
            <v>3956.6666666666665</v>
          </cell>
          <cell r="GY571">
            <v>1978.3333333333333</v>
          </cell>
          <cell r="GZ571">
            <v>3956.6666666666665</v>
          </cell>
          <cell r="HA571">
            <v>1978.3333333333333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</row>
        <row r="572">
          <cell r="A572">
            <v>2247022</v>
          </cell>
          <cell r="B572" t="str">
            <v>18.05.2016</v>
          </cell>
          <cell r="C572" t="str">
            <v>Eifelkreis Bitburg-Prüm</v>
          </cell>
          <cell r="D572">
            <v>23208035</v>
          </cell>
          <cell r="E572" t="str">
            <v>01.01.2012</v>
          </cell>
          <cell r="F572">
            <v>34122</v>
          </cell>
          <cell r="G572">
            <v>26703.87</v>
          </cell>
          <cell r="H572">
            <v>1780</v>
          </cell>
          <cell r="I572">
            <v>1424</v>
          </cell>
          <cell r="J572">
            <v>32698</v>
          </cell>
          <cell r="K572" t="str">
            <v>Etteldorf</v>
          </cell>
          <cell r="L572" t="str">
            <v>15.05.2012</v>
          </cell>
          <cell r="M572">
            <v>350</v>
          </cell>
          <cell r="N572">
            <v>380</v>
          </cell>
          <cell r="O572">
            <v>380</v>
          </cell>
          <cell r="P572">
            <v>400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310</v>
          </cell>
          <cell r="V572">
            <v>330</v>
          </cell>
          <cell r="W572">
            <v>400</v>
          </cell>
          <cell r="X572">
            <v>400</v>
          </cell>
          <cell r="Y572">
            <v>0</v>
          </cell>
          <cell r="Z572">
            <v>20</v>
          </cell>
          <cell r="AA572">
            <v>90</v>
          </cell>
          <cell r="AB572">
            <v>90</v>
          </cell>
          <cell r="AC572">
            <v>330</v>
          </cell>
          <cell r="AD572">
            <v>360</v>
          </cell>
          <cell r="AE572">
            <v>400</v>
          </cell>
          <cell r="AF572">
            <v>400</v>
          </cell>
          <cell r="AG572">
            <v>0</v>
          </cell>
          <cell r="AH572">
            <v>22</v>
          </cell>
          <cell r="AI572">
            <v>62</v>
          </cell>
          <cell r="AJ572">
            <v>62</v>
          </cell>
          <cell r="AK572" t="str">
            <v>blasen.alfred@bitburg-pruem.de</v>
          </cell>
          <cell r="AL572" t="str">
            <v>Alfred Blasen</v>
          </cell>
          <cell r="AM572" t="str">
            <v>06561/154701</v>
          </cell>
          <cell r="AN572" t="str">
            <v>18.05.2016</v>
          </cell>
          <cell r="AO572">
            <v>78.260000000000005</v>
          </cell>
          <cell r="AP572">
            <v>38227</v>
          </cell>
          <cell r="AQ572">
            <v>41471</v>
          </cell>
          <cell r="AR572">
            <v>34916</v>
          </cell>
          <cell r="AS572">
            <v>29677</v>
          </cell>
          <cell r="BE572">
            <v>1780</v>
          </cell>
          <cell r="BF572">
            <v>1780</v>
          </cell>
          <cell r="BG572">
            <v>1780</v>
          </cell>
          <cell r="BH572">
            <v>1780</v>
          </cell>
          <cell r="BS572">
            <v>1424</v>
          </cell>
          <cell r="BT572">
            <v>1424</v>
          </cell>
          <cell r="BU572">
            <v>1424</v>
          </cell>
          <cell r="BV572">
            <v>1424</v>
          </cell>
          <cell r="CG572">
            <v>34122</v>
          </cell>
          <cell r="CH572">
            <v>31274</v>
          </cell>
          <cell r="CI572">
            <v>29850</v>
          </cell>
          <cell r="CJ572">
            <v>28426</v>
          </cell>
          <cell r="CK572">
            <v>27002</v>
          </cell>
          <cell r="CV572">
            <v>400</v>
          </cell>
          <cell r="CW572">
            <v>400</v>
          </cell>
          <cell r="CX572">
            <v>400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400</v>
          </cell>
          <cell r="DW572">
            <v>400</v>
          </cell>
          <cell r="DX572">
            <v>400</v>
          </cell>
          <cell r="DY572">
            <v>400</v>
          </cell>
          <cell r="DZ572">
            <v>400</v>
          </cell>
          <cell r="EA572">
            <v>400</v>
          </cell>
          <cell r="EB572">
            <v>400</v>
          </cell>
          <cell r="EC572">
            <v>400</v>
          </cell>
          <cell r="ED572">
            <v>400</v>
          </cell>
          <cell r="EE572">
            <v>400</v>
          </cell>
          <cell r="EF572">
            <v>400</v>
          </cell>
          <cell r="EG572">
            <v>400</v>
          </cell>
          <cell r="EH572">
            <v>400</v>
          </cell>
          <cell r="EI572">
            <v>90</v>
          </cell>
          <cell r="EJ572">
            <v>90</v>
          </cell>
          <cell r="EK572">
            <v>90</v>
          </cell>
          <cell r="EL572">
            <v>90</v>
          </cell>
          <cell r="EM572">
            <v>90</v>
          </cell>
          <cell r="EN572">
            <v>90</v>
          </cell>
          <cell r="EO572">
            <v>90</v>
          </cell>
          <cell r="EP572">
            <v>90</v>
          </cell>
          <cell r="EQ572">
            <v>90</v>
          </cell>
          <cell r="ER572">
            <v>90</v>
          </cell>
          <cell r="ES572">
            <v>90</v>
          </cell>
          <cell r="ET572">
            <v>90</v>
          </cell>
          <cell r="EU572">
            <v>90</v>
          </cell>
          <cell r="EV572">
            <v>400</v>
          </cell>
          <cell r="EW572">
            <v>400</v>
          </cell>
          <cell r="EX572">
            <v>400</v>
          </cell>
          <cell r="EY572">
            <v>400</v>
          </cell>
          <cell r="EZ572">
            <v>400</v>
          </cell>
          <cell r="FA572">
            <v>400</v>
          </cell>
          <cell r="FB572">
            <v>400</v>
          </cell>
          <cell r="FC572">
            <v>400</v>
          </cell>
          <cell r="FD572">
            <v>400</v>
          </cell>
          <cell r="FE572">
            <v>400</v>
          </cell>
          <cell r="FF572">
            <v>400</v>
          </cell>
          <cell r="FG572">
            <v>400</v>
          </cell>
          <cell r="FH572">
            <v>400</v>
          </cell>
          <cell r="FI572">
            <v>62</v>
          </cell>
          <cell r="FJ572">
            <v>62</v>
          </cell>
          <cell r="FK572">
            <v>62</v>
          </cell>
          <cell r="FL572">
            <v>62</v>
          </cell>
          <cell r="FM572">
            <v>62</v>
          </cell>
          <cell r="FN572">
            <v>62</v>
          </cell>
          <cell r="FO572">
            <v>62</v>
          </cell>
          <cell r="FP572">
            <v>62</v>
          </cell>
          <cell r="FQ572">
            <v>62</v>
          </cell>
          <cell r="FR572">
            <v>62</v>
          </cell>
          <cell r="FS572">
            <v>62</v>
          </cell>
          <cell r="FT572">
            <v>62</v>
          </cell>
          <cell r="FU572">
            <v>62</v>
          </cell>
          <cell r="FV572" t="str">
            <v>Entschuldungsfonds_V.1.2.1_EA_Punkt_mit_Sperrung.fvl</v>
          </cell>
          <cell r="FY572">
            <v>23208035</v>
          </cell>
          <cell r="FZ572">
            <v>23208035</v>
          </cell>
          <cell r="GA572" t="str">
            <v>Etteldorf</v>
          </cell>
          <cell r="GB572">
            <v>0</v>
          </cell>
          <cell r="GC572" t="str">
            <v>Ortsgemeinde</v>
          </cell>
          <cell r="GD572">
            <v>22</v>
          </cell>
          <cell r="GE572">
            <v>21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232</v>
          </cell>
          <cell r="GN572">
            <v>8</v>
          </cell>
          <cell r="GO572">
            <v>35</v>
          </cell>
          <cell r="GP572">
            <v>1186.6666666666667</v>
          </cell>
          <cell r="GQ572">
            <v>593.33333333333337</v>
          </cell>
          <cell r="GR572">
            <v>1186.6666666666667</v>
          </cell>
          <cell r="GS572">
            <v>593.33333333333337</v>
          </cell>
          <cell r="GT572">
            <v>1186.6666666666667</v>
          </cell>
          <cell r="GU572">
            <v>593.33333333333337</v>
          </cell>
          <cell r="GV572">
            <v>1186.6666666666667</v>
          </cell>
          <cell r="GW572">
            <v>593.33333333333337</v>
          </cell>
          <cell r="GX572">
            <v>1186.6666666666667</v>
          </cell>
          <cell r="GY572">
            <v>593.33333333333337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</row>
        <row r="573">
          <cell r="A573">
            <v>2247020</v>
          </cell>
          <cell r="B573" t="str">
            <v>18.05.2016</v>
          </cell>
          <cell r="C573" t="str">
            <v>Ahrweiler</v>
          </cell>
          <cell r="D573">
            <v>13104502</v>
          </cell>
          <cell r="E573" t="str">
            <v>01.01.2012</v>
          </cell>
          <cell r="F573">
            <v>124563</v>
          </cell>
          <cell r="G573">
            <v>97483</v>
          </cell>
          <cell r="H573">
            <v>6499</v>
          </cell>
          <cell r="I573">
            <v>5199</v>
          </cell>
          <cell r="J573">
            <v>119364</v>
          </cell>
          <cell r="K573" t="str">
            <v>Ortsgemeinde Kempenich</v>
          </cell>
          <cell r="L573" t="str">
            <v>21.03.2012</v>
          </cell>
          <cell r="M573">
            <v>352</v>
          </cell>
          <cell r="N573">
            <v>352</v>
          </cell>
          <cell r="O573">
            <v>380</v>
          </cell>
          <cell r="P573">
            <v>380</v>
          </cell>
          <cell r="Q573">
            <v>0</v>
          </cell>
          <cell r="R573">
            <v>0</v>
          </cell>
          <cell r="S573">
            <v>28</v>
          </cell>
          <cell r="T573">
            <v>28</v>
          </cell>
          <cell r="U573">
            <v>270</v>
          </cell>
          <cell r="V573">
            <v>285</v>
          </cell>
          <cell r="W573">
            <v>285</v>
          </cell>
          <cell r="X573">
            <v>285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320</v>
          </cell>
          <cell r="AD573">
            <v>340</v>
          </cell>
          <cell r="AE573">
            <v>340</v>
          </cell>
          <cell r="AF573">
            <v>340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 t="str">
            <v>alfred.ritterrath@aw-online.de</v>
          </cell>
          <cell r="AL573" t="str">
            <v>Herr Ritterrath</v>
          </cell>
          <cell r="AM573" t="str">
            <v>02641-975200</v>
          </cell>
          <cell r="AN573" t="str">
            <v>18.05.2016</v>
          </cell>
          <cell r="AO573">
            <v>78.260000000000005</v>
          </cell>
          <cell r="AP573">
            <v>416101.79</v>
          </cell>
          <cell r="AQ573">
            <v>345194.86</v>
          </cell>
          <cell r="AR573">
            <v>304370.90999999997</v>
          </cell>
          <cell r="AS573">
            <v>215191</v>
          </cell>
          <cell r="BE573">
            <v>6499</v>
          </cell>
          <cell r="BF573">
            <v>6499</v>
          </cell>
          <cell r="BG573">
            <v>6499</v>
          </cell>
          <cell r="BH573">
            <v>6499</v>
          </cell>
          <cell r="BI573">
            <v>6499</v>
          </cell>
          <cell r="BS573">
            <v>5199</v>
          </cell>
          <cell r="BT573">
            <v>5199</v>
          </cell>
          <cell r="BU573">
            <v>5199</v>
          </cell>
          <cell r="BV573">
            <v>5199</v>
          </cell>
          <cell r="BW573">
            <v>5199</v>
          </cell>
          <cell r="CG573">
            <v>124563</v>
          </cell>
          <cell r="CH573">
            <v>114165</v>
          </cell>
          <cell r="CI573">
            <v>108966</v>
          </cell>
          <cell r="CJ573">
            <v>103767</v>
          </cell>
          <cell r="CK573">
            <v>98568</v>
          </cell>
          <cell r="CL573">
            <v>93369</v>
          </cell>
          <cell r="CV573">
            <v>380</v>
          </cell>
          <cell r="CW573">
            <v>380</v>
          </cell>
          <cell r="CX573">
            <v>380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28</v>
          </cell>
          <cell r="DJ573">
            <v>28</v>
          </cell>
          <cell r="DK573">
            <v>28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300</v>
          </cell>
          <cell r="DW573">
            <v>300</v>
          </cell>
          <cell r="DX573">
            <v>300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365</v>
          </cell>
          <cell r="EW573">
            <v>365</v>
          </cell>
          <cell r="EX573">
            <v>365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 t="str">
            <v>Entschuldungsfonds_V.1.2.1_EA_Punkt_mit_Sperrung.fvl</v>
          </cell>
          <cell r="FY573">
            <v>13104502</v>
          </cell>
          <cell r="FZ573">
            <v>13104502</v>
          </cell>
          <cell r="GA573" t="str">
            <v>Ortsgemeinde Kempenich</v>
          </cell>
          <cell r="GB573">
            <v>0</v>
          </cell>
          <cell r="GC573" t="str">
            <v>Ortsgemeinde</v>
          </cell>
          <cell r="GD573">
            <v>1862</v>
          </cell>
          <cell r="GE573">
            <v>1863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131</v>
          </cell>
          <cell r="GN573">
            <v>4</v>
          </cell>
          <cell r="GO573">
            <v>502</v>
          </cell>
          <cell r="GP573">
            <v>4332.666666666667</v>
          </cell>
          <cell r="GQ573">
            <v>2166.3333333333335</v>
          </cell>
          <cell r="GR573">
            <v>4332.666666666667</v>
          </cell>
          <cell r="GS573">
            <v>2166.3333333333335</v>
          </cell>
          <cell r="GT573">
            <v>4332.666666666667</v>
          </cell>
          <cell r="GU573">
            <v>2166.3333333333335</v>
          </cell>
          <cell r="GV573">
            <v>4332.666666666667</v>
          </cell>
          <cell r="GW573">
            <v>2166.3333333333335</v>
          </cell>
          <cell r="GX573">
            <v>4332.666666666667</v>
          </cell>
          <cell r="GY573">
            <v>2166.3333333333335</v>
          </cell>
          <cell r="GZ573">
            <v>4332.666666666667</v>
          </cell>
          <cell r="HA573">
            <v>2166.3333333333335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</row>
        <row r="574">
          <cell r="A574">
            <v>2247011</v>
          </cell>
          <cell r="B574" t="str">
            <v>18.05.2016</v>
          </cell>
          <cell r="C574" t="str">
            <v>Eifelkreis Bitburg-Prüm</v>
          </cell>
          <cell r="D574">
            <v>23208210</v>
          </cell>
          <cell r="E574" t="str">
            <v>01.01.2012</v>
          </cell>
          <cell r="F574">
            <v>264075</v>
          </cell>
          <cell r="G574">
            <v>206665.09</v>
          </cell>
          <cell r="H574">
            <v>13778</v>
          </cell>
          <cell r="I574">
            <v>11022.4</v>
          </cell>
          <cell r="J574">
            <v>253052.6</v>
          </cell>
          <cell r="K574" t="str">
            <v>Burbach</v>
          </cell>
          <cell r="L574" t="str">
            <v>24.01.2012</v>
          </cell>
          <cell r="M574">
            <v>350</v>
          </cell>
          <cell r="N574">
            <v>352</v>
          </cell>
          <cell r="O574">
            <v>352</v>
          </cell>
          <cell r="P574">
            <v>352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310</v>
          </cell>
          <cell r="V574">
            <v>350</v>
          </cell>
          <cell r="W574">
            <v>450</v>
          </cell>
          <cell r="X574">
            <v>450</v>
          </cell>
          <cell r="Y574">
            <v>0</v>
          </cell>
          <cell r="Z574">
            <v>40</v>
          </cell>
          <cell r="AA574">
            <v>140</v>
          </cell>
          <cell r="AB574">
            <v>140</v>
          </cell>
          <cell r="AC574">
            <v>320</v>
          </cell>
          <cell r="AD574">
            <v>350</v>
          </cell>
          <cell r="AE574">
            <v>450</v>
          </cell>
          <cell r="AF574">
            <v>450</v>
          </cell>
          <cell r="AG574">
            <v>0</v>
          </cell>
          <cell r="AH574">
            <v>12</v>
          </cell>
          <cell r="AI574">
            <v>112</v>
          </cell>
          <cell r="AJ574">
            <v>112</v>
          </cell>
          <cell r="AK574" t="str">
            <v>blasen.alfred@bitburg-pruem.de</v>
          </cell>
          <cell r="AL574" t="str">
            <v>Alfred Blasen</v>
          </cell>
          <cell r="AM574" t="str">
            <v>06561/154701</v>
          </cell>
          <cell r="AN574" t="str">
            <v>18.05.2016</v>
          </cell>
          <cell r="AO574">
            <v>78.260000000000005</v>
          </cell>
          <cell r="AP574">
            <v>256975</v>
          </cell>
          <cell r="AQ574">
            <v>161902</v>
          </cell>
          <cell r="AR574">
            <v>309794</v>
          </cell>
          <cell r="AS574">
            <v>429817</v>
          </cell>
          <cell r="BE574">
            <v>13778</v>
          </cell>
          <cell r="BF574">
            <v>13778</v>
          </cell>
          <cell r="BG574">
            <v>13778</v>
          </cell>
          <cell r="BH574">
            <v>13778</v>
          </cell>
          <cell r="BS574">
            <v>11022.4</v>
          </cell>
          <cell r="BT574">
            <v>11022.4</v>
          </cell>
          <cell r="BU574">
            <v>11022.4</v>
          </cell>
          <cell r="BV574">
            <v>11022.4</v>
          </cell>
          <cell r="CG574">
            <v>264075</v>
          </cell>
          <cell r="CH574">
            <v>242030.2</v>
          </cell>
          <cell r="CI574">
            <v>231007.8</v>
          </cell>
          <cell r="CJ574">
            <v>219985.4</v>
          </cell>
          <cell r="CK574">
            <v>208963</v>
          </cell>
          <cell r="CV574">
            <v>352</v>
          </cell>
          <cell r="CW574">
            <v>352</v>
          </cell>
          <cell r="CX574">
            <v>352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450</v>
          </cell>
          <cell r="DW574">
            <v>450</v>
          </cell>
          <cell r="DX574">
            <v>450</v>
          </cell>
          <cell r="DY574">
            <v>450</v>
          </cell>
          <cell r="DZ574">
            <v>450</v>
          </cell>
          <cell r="EA574">
            <v>450</v>
          </cell>
          <cell r="EB574">
            <v>450</v>
          </cell>
          <cell r="EC574">
            <v>450</v>
          </cell>
          <cell r="ED574">
            <v>450</v>
          </cell>
          <cell r="EE574">
            <v>450</v>
          </cell>
          <cell r="EF574">
            <v>450</v>
          </cell>
          <cell r="EG574">
            <v>450</v>
          </cell>
          <cell r="EH574">
            <v>450</v>
          </cell>
          <cell r="EI574">
            <v>140</v>
          </cell>
          <cell r="EJ574">
            <v>140</v>
          </cell>
          <cell r="EK574">
            <v>140</v>
          </cell>
          <cell r="EL574">
            <v>140</v>
          </cell>
          <cell r="EM574">
            <v>140</v>
          </cell>
          <cell r="EN574">
            <v>140</v>
          </cell>
          <cell r="EO574">
            <v>140</v>
          </cell>
          <cell r="EP574">
            <v>140</v>
          </cell>
          <cell r="EQ574">
            <v>140</v>
          </cell>
          <cell r="ER574">
            <v>140</v>
          </cell>
          <cell r="ES574">
            <v>140</v>
          </cell>
          <cell r="ET574">
            <v>140</v>
          </cell>
          <cell r="EU574">
            <v>140</v>
          </cell>
          <cell r="EV574">
            <v>450</v>
          </cell>
          <cell r="EW574">
            <v>450</v>
          </cell>
          <cell r="EX574">
            <v>450</v>
          </cell>
          <cell r="EY574">
            <v>450</v>
          </cell>
          <cell r="EZ574">
            <v>450</v>
          </cell>
          <cell r="FA574">
            <v>450</v>
          </cell>
          <cell r="FB574">
            <v>450</v>
          </cell>
          <cell r="FC574">
            <v>450</v>
          </cell>
          <cell r="FD574">
            <v>450</v>
          </cell>
          <cell r="FE574">
            <v>450</v>
          </cell>
          <cell r="FF574">
            <v>450</v>
          </cell>
          <cell r="FG574">
            <v>450</v>
          </cell>
          <cell r="FH574">
            <v>450</v>
          </cell>
          <cell r="FI574">
            <v>112</v>
          </cell>
          <cell r="FJ574">
            <v>112</v>
          </cell>
          <cell r="FK574">
            <v>112</v>
          </cell>
          <cell r="FL574">
            <v>112</v>
          </cell>
          <cell r="FM574">
            <v>112</v>
          </cell>
          <cell r="FN574">
            <v>112</v>
          </cell>
          <cell r="FO574">
            <v>112</v>
          </cell>
          <cell r="FP574">
            <v>112</v>
          </cell>
          <cell r="FQ574">
            <v>112</v>
          </cell>
          <cell r="FR574">
            <v>112</v>
          </cell>
          <cell r="FS574">
            <v>112</v>
          </cell>
          <cell r="FT574">
            <v>112</v>
          </cell>
          <cell r="FU574">
            <v>112</v>
          </cell>
          <cell r="FV574" t="str">
            <v>Entschuldungsfonds_V.1.2.1_EA_Punkt_mit_Sperrung.fvl</v>
          </cell>
          <cell r="FY574">
            <v>23208210</v>
          </cell>
          <cell r="FZ574">
            <v>23208210</v>
          </cell>
          <cell r="GA574" t="str">
            <v>Burbach</v>
          </cell>
          <cell r="GB574">
            <v>0</v>
          </cell>
          <cell r="GC574" t="str">
            <v>Ortsgemeinde</v>
          </cell>
          <cell r="GD574">
            <v>617</v>
          </cell>
          <cell r="GE574">
            <v>592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232</v>
          </cell>
          <cell r="GN574">
            <v>8</v>
          </cell>
          <cell r="GO574">
            <v>210</v>
          </cell>
          <cell r="GP574">
            <v>9185.3333333333339</v>
          </cell>
          <cell r="GQ574">
            <v>4592.666666666667</v>
          </cell>
          <cell r="GR574">
            <v>9185.3333333333339</v>
          </cell>
          <cell r="GS574">
            <v>4592.666666666667</v>
          </cell>
          <cell r="GT574">
            <v>9185.3333333333339</v>
          </cell>
          <cell r="GU574">
            <v>4592.666666666667</v>
          </cell>
          <cell r="GV574">
            <v>9185.3333333333339</v>
          </cell>
          <cell r="GW574">
            <v>4592.666666666667</v>
          </cell>
          <cell r="GX574">
            <v>9185.3333333333339</v>
          </cell>
          <cell r="GY574">
            <v>4592.666666666667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</row>
        <row r="575">
          <cell r="A575">
            <v>2247004</v>
          </cell>
          <cell r="B575" t="str">
            <v>18.05.2016</v>
          </cell>
          <cell r="C575" t="str">
            <v>Ahrweiler</v>
          </cell>
          <cell r="D575">
            <v>13103000</v>
          </cell>
          <cell r="E575" t="str">
            <v>01.01.2012</v>
          </cell>
          <cell r="F575">
            <v>747091.97</v>
          </cell>
          <cell r="G575">
            <v>584674.17000000004</v>
          </cell>
          <cell r="H575">
            <v>0</v>
          </cell>
          <cell r="I575">
            <v>0</v>
          </cell>
          <cell r="J575">
            <v>747091.97</v>
          </cell>
          <cell r="K575" t="str">
            <v>Verbandsgemeinde Bad Breisig</v>
          </cell>
          <cell r="L575" t="str">
            <v>08.01.2013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 t="str">
            <v>alfred.ritterrath@aw-online.de</v>
          </cell>
          <cell r="AL575" t="str">
            <v>Herr Ritterrath</v>
          </cell>
          <cell r="AM575" t="str">
            <v>02641-975200</v>
          </cell>
          <cell r="AN575" t="str">
            <v>18.05.2016</v>
          </cell>
          <cell r="AO575">
            <v>78.260000000000005</v>
          </cell>
          <cell r="AP575">
            <v>536504.55000000005</v>
          </cell>
          <cell r="AQ575">
            <v>355527.89</v>
          </cell>
          <cell r="AR575">
            <v>352730.25</v>
          </cell>
          <cell r="AS575">
            <v>1058726.05</v>
          </cell>
          <cell r="BE575">
            <v>77956.56</v>
          </cell>
          <cell r="BF575">
            <v>38978.28</v>
          </cell>
          <cell r="BG575">
            <v>38978.28</v>
          </cell>
          <cell r="BH575">
            <v>38978.28</v>
          </cell>
          <cell r="BI575">
            <v>38978.28</v>
          </cell>
          <cell r="BS575">
            <v>62365.25</v>
          </cell>
          <cell r="BT575">
            <v>31182.62</v>
          </cell>
          <cell r="BU575">
            <v>31182.62</v>
          </cell>
          <cell r="BV575">
            <v>31182.62</v>
          </cell>
          <cell r="BW575">
            <v>31182.62</v>
          </cell>
          <cell r="CG575">
            <v>747091.97</v>
          </cell>
          <cell r="CH575">
            <v>684726.72</v>
          </cell>
          <cell r="CI575">
            <v>653544.1</v>
          </cell>
          <cell r="CJ575">
            <v>622361.48</v>
          </cell>
          <cell r="CK575">
            <v>591178.86</v>
          </cell>
          <cell r="CL575">
            <v>559996.24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 t="str">
            <v>Entschuldungsfonds_V.1.2.1_EA_Punkt_mit_Sperrung.fvl</v>
          </cell>
          <cell r="FY575">
            <v>13103000</v>
          </cell>
          <cell r="FZ575">
            <v>13103000</v>
          </cell>
          <cell r="GA575" t="str">
            <v>Verbandsgemeinde Bad Breisig</v>
          </cell>
          <cell r="GB575" t="str">
            <v>in 2013 doppelte Ausweisung Zuweisungsbetrag und Konsolidierungsbeitrag, da in 2012 keine Auszahlung</v>
          </cell>
          <cell r="GC575" t="str">
            <v>Verbandsgemeinde</v>
          </cell>
          <cell r="GD575">
            <v>12920</v>
          </cell>
          <cell r="GE575">
            <v>12929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131</v>
          </cell>
          <cell r="GN575">
            <v>3</v>
          </cell>
          <cell r="GO575">
            <v>0</v>
          </cell>
          <cell r="GP575">
            <v>0</v>
          </cell>
          <cell r="GQ575">
            <v>0</v>
          </cell>
          <cell r="GR575">
            <v>51971</v>
          </cell>
          <cell r="GS575">
            <v>25985.5</v>
          </cell>
          <cell r="GT575">
            <v>25985.5</v>
          </cell>
          <cell r="GU575">
            <v>12992.75</v>
          </cell>
          <cell r="GV575">
            <v>25985.5</v>
          </cell>
          <cell r="GW575">
            <v>12992.75</v>
          </cell>
          <cell r="GX575">
            <v>25985.5</v>
          </cell>
          <cell r="GY575">
            <v>12992.75</v>
          </cell>
          <cell r="GZ575">
            <v>25985.5</v>
          </cell>
          <cell r="HA575">
            <v>12992.75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</row>
        <row r="576">
          <cell r="A576">
            <v>2247003</v>
          </cell>
          <cell r="B576" t="str">
            <v>18.05.2016</v>
          </cell>
          <cell r="C576" t="str">
            <v>Eifelkreis Bitburg-Prüm</v>
          </cell>
          <cell r="D576">
            <v>23206206</v>
          </cell>
          <cell r="E576" t="str">
            <v>01.01.2012</v>
          </cell>
          <cell r="F576">
            <v>213936</v>
          </cell>
          <cell r="G576">
            <v>167426.31</v>
          </cell>
          <cell r="H576">
            <v>11162</v>
          </cell>
          <cell r="I576">
            <v>8929.6</v>
          </cell>
          <cell r="J576">
            <v>205006.4</v>
          </cell>
          <cell r="K576" t="str">
            <v>Bleialf</v>
          </cell>
          <cell r="L576" t="str">
            <v>09.03.2012</v>
          </cell>
          <cell r="M576">
            <v>350</v>
          </cell>
          <cell r="N576">
            <v>380</v>
          </cell>
          <cell r="O576">
            <v>380</v>
          </cell>
          <cell r="P576">
            <v>380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330</v>
          </cell>
          <cell r="V576">
            <v>400</v>
          </cell>
          <cell r="W576">
            <v>450</v>
          </cell>
          <cell r="X576">
            <v>450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330</v>
          </cell>
          <cell r="AD576">
            <v>400</v>
          </cell>
          <cell r="AE576">
            <v>450</v>
          </cell>
          <cell r="AF576">
            <v>450</v>
          </cell>
          <cell r="AG576">
            <v>0</v>
          </cell>
          <cell r="AH576">
            <v>0</v>
          </cell>
          <cell r="AI576">
            <v>50</v>
          </cell>
          <cell r="AJ576">
            <v>50</v>
          </cell>
          <cell r="AK576" t="str">
            <v>blasen.alfred@bitburg-pruem.de</v>
          </cell>
          <cell r="AL576" t="str">
            <v>Alfred Blasen</v>
          </cell>
          <cell r="AM576" t="str">
            <v>06561/154701</v>
          </cell>
          <cell r="AN576" t="str">
            <v>18.05.2016</v>
          </cell>
          <cell r="AO576">
            <v>78.260000000000005</v>
          </cell>
          <cell r="AP576">
            <v>346281</v>
          </cell>
          <cell r="AQ576">
            <v>169727</v>
          </cell>
          <cell r="AR576">
            <v>0</v>
          </cell>
          <cell r="AS576">
            <v>0</v>
          </cell>
          <cell r="BE576">
            <v>11162</v>
          </cell>
          <cell r="BF576">
            <v>11162</v>
          </cell>
          <cell r="BG576">
            <v>11162</v>
          </cell>
          <cell r="BH576">
            <v>11162</v>
          </cell>
          <cell r="BS576">
            <v>8929.6</v>
          </cell>
          <cell r="BT576">
            <v>8929.6</v>
          </cell>
          <cell r="BU576">
            <v>8929.6</v>
          </cell>
          <cell r="BV576">
            <v>8929.6</v>
          </cell>
          <cell r="CG576">
            <v>213936</v>
          </cell>
          <cell r="CH576">
            <v>196076.79999999999</v>
          </cell>
          <cell r="CI576">
            <v>187147.2</v>
          </cell>
          <cell r="CJ576">
            <v>178217.60000000001</v>
          </cell>
          <cell r="CK576">
            <v>169288</v>
          </cell>
          <cell r="CV576">
            <v>380</v>
          </cell>
          <cell r="CW576">
            <v>380</v>
          </cell>
          <cell r="CX576">
            <v>380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450</v>
          </cell>
          <cell r="DW576">
            <v>450</v>
          </cell>
          <cell r="DX576">
            <v>450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450</v>
          </cell>
          <cell r="EW576">
            <v>450</v>
          </cell>
          <cell r="EX576">
            <v>450</v>
          </cell>
          <cell r="EY576">
            <v>450</v>
          </cell>
          <cell r="EZ576">
            <v>450</v>
          </cell>
          <cell r="FA576">
            <v>450</v>
          </cell>
          <cell r="FB576">
            <v>450</v>
          </cell>
          <cell r="FC576">
            <v>450</v>
          </cell>
          <cell r="FD576">
            <v>450</v>
          </cell>
          <cell r="FE576">
            <v>450</v>
          </cell>
          <cell r="FF576">
            <v>450</v>
          </cell>
          <cell r="FG576">
            <v>450</v>
          </cell>
          <cell r="FH576">
            <v>450</v>
          </cell>
          <cell r="FI576">
            <v>50</v>
          </cell>
          <cell r="FJ576">
            <v>50</v>
          </cell>
          <cell r="FK576">
            <v>50</v>
          </cell>
          <cell r="FL576">
            <v>50</v>
          </cell>
          <cell r="FM576">
            <v>50</v>
          </cell>
          <cell r="FN576">
            <v>50</v>
          </cell>
          <cell r="FO576">
            <v>50</v>
          </cell>
          <cell r="FP576">
            <v>50</v>
          </cell>
          <cell r="FQ576">
            <v>50</v>
          </cell>
          <cell r="FR576">
            <v>50</v>
          </cell>
          <cell r="FS576">
            <v>50</v>
          </cell>
          <cell r="FT576">
            <v>50</v>
          </cell>
          <cell r="FU576">
            <v>50</v>
          </cell>
          <cell r="FV576" t="str">
            <v>Entschuldungsfonds_V.1.2.1_EA_Punkt_mit_Sperrung.fvl</v>
          </cell>
          <cell r="FY576">
            <v>23206206</v>
          </cell>
          <cell r="FZ576">
            <v>23206206</v>
          </cell>
          <cell r="GA576" t="str">
            <v>Bleialf</v>
          </cell>
          <cell r="GB576" t="str">
            <v>1/3-Grenze mehrfach unterschritten - weitere Teilnahme</v>
          </cell>
          <cell r="GC576" t="str">
            <v>Ortsgemeinde</v>
          </cell>
          <cell r="GD576">
            <v>1162</v>
          </cell>
          <cell r="GE576">
            <v>1191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232</v>
          </cell>
          <cell r="GN576">
            <v>6</v>
          </cell>
          <cell r="GO576">
            <v>206</v>
          </cell>
          <cell r="GP576">
            <v>7441.333333333333</v>
          </cell>
          <cell r="GQ576">
            <v>3720.6666666666665</v>
          </cell>
          <cell r="GR576">
            <v>7441.333333333333</v>
          </cell>
          <cell r="GS576">
            <v>3720.6666666666665</v>
          </cell>
          <cell r="GT576">
            <v>7441.333333333333</v>
          </cell>
          <cell r="GU576">
            <v>3720.6666666666665</v>
          </cell>
          <cell r="GV576">
            <v>7441.333333333333</v>
          </cell>
          <cell r="GW576">
            <v>3720.6666666666665</v>
          </cell>
          <cell r="GX576">
            <v>7441.333333333333</v>
          </cell>
          <cell r="GY576">
            <v>3720.6666666666665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</row>
        <row r="577">
          <cell r="A577">
            <v>2247000</v>
          </cell>
          <cell r="B577" t="str">
            <v>18.05.2016</v>
          </cell>
          <cell r="C577" t="str">
            <v>Eifelkreis Bitburg-Prüm</v>
          </cell>
          <cell r="D577">
            <v>23208015</v>
          </cell>
          <cell r="E577" t="str">
            <v>01.01.2012</v>
          </cell>
          <cell r="F577">
            <v>116542</v>
          </cell>
          <cell r="G577">
            <v>91205.759999999995</v>
          </cell>
          <cell r="H577">
            <v>6080</v>
          </cell>
          <cell r="I577">
            <v>4864</v>
          </cell>
          <cell r="J577">
            <v>111678</v>
          </cell>
          <cell r="K577" t="str">
            <v>Biersdorf am See</v>
          </cell>
          <cell r="L577" t="str">
            <v>20.03.2012</v>
          </cell>
          <cell r="M577">
            <v>350</v>
          </cell>
          <cell r="N577">
            <v>380</v>
          </cell>
          <cell r="O577">
            <v>380</v>
          </cell>
          <cell r="P577">
            <v>380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330</v>
          </cell>
          <cell r="V577">
            <v>330</v>
          </cell>
          <cell r="W577">
            <v>400</v>
          </cell>
          <cell r="X577">
            <v>450</v>
          </cell>
          <cell r="Y577">
            <v>0</v>
          </cell>
          <cell r="Z577">
            <v>0</v>
          </cell>
          <cell r="AA577">
            <v>70</v>
          </cell>
          <cell r="AB577">
            <v>70</v>
          </cell>
          <cell r="AC577">
            <v>330</v>
          </cell>
          <cell r="AD577">
            <v>330</v>
          </cell>
          <cell r="AE577">
            <v>400</v>
          </cell>
          <cell r="AF577">
            <v>450</v>
          </cell>
          <cell r="AG577">
            <v>0</v>
          </cell>
          <cell r="AH577">
            <v>0</v>
          </cell>
          <cell r="AI577">
            <v>62</v>
          </cell>
          <cell r="AJ577">
            <v>62</v>
          </cell>
          <cell r="AK577" t="str">
            <v>blasen.alfred@bitburg-pruem.de</v>
          </cell>
          <cell r="AL577" t="str">
            <v>Alfred Blasen</v>
          </cell>
          <cell r="AM577" t="str">
            <v>06561-154701</v>
          </cell>
          <cell r="AN577" t="str">
            <v>18.05.2016</v>
          </cell>
          <cell r="AO577">
            <v>78.260000000000005</v>
          </cell>
          <cell r="AP577">
            <v>231480</v>
          </cell>
          <cell r="AQ577">
            <v>117615</v>
          </cell>
          <cell r="AR577">
            <v>69043</v>
          </cell>
          <cell r="AS577">
            <v>114191</v>
          </cell>
          <cell r="BE577">
            <v>6080</v>
          </cell>
          <cell r="BF577">
            <v>6080</v>
          </cell>
          <cell r="BG577">
            <v>6080</v>
          </cell>
          <cell r="BH577">
            <v>6080</v>
          </cell>
          <cell r="BS577">
            <v>4864</v>
          </cell>
          <cell r="BT577">
            <v>4864</v>
          </cell>
          <cell r="BU577">
            <v>4864</v>
          </cell>
          <cell r="BV577">
            <v>4864</v>
          </cell>
          <cell r="CG577">
            <v>116542</v>
          </cell>
          <cell r="CH577">
            <v>106814</v>
          </cell>
          <cell r="CI577">
            <v>101950</v>
          </cell>
          <cell r="CJ577">
            <v>97086</v>
          </cell>
          <cell r="CK577">
            <v>92222</v>
          </cell>
          <cell r="CV577">
            <v>380</v>
          </cell>
          <cell r="CW577">
            <v>380</v>
          </cell>
          <cell r="CX577">
            <v>380</v>
          </cell>
          <cell r="CY577">
            <v>380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450</v>
          </cell>
          <cell r="DW577">
            <v>450</v>
          </cell>
          <cell r="DX577">
            <v>400</v>
          </cell>
          <cell r="DY577">
            <v>400</v>
          </cell>
          <cell r="DZ577">
            <v>400</v>
          </cell>
          <cell r="EA577">
            <v>400</v>
          </cell>
          <cell r="EB577">
            <v>400</v>
          </cell>
          <cell r="EC577">
            <v>400</v>
          </cell>
          <cell r="ED577">
            <v>400</v>
          </cell>
          <cell r="EE577">
            <v>400</v>
          </cell>
          <cell r="EF577">
            <v>400</v>
          </cell>
          <cell r="EG577">
            <v>400</v>
          </cell>
          <cell r="EH577">
            <v>400</v>
          </cell>
          <cell r="EI577">
            <v>70</v>
          </cell>
          <cell r="EJ577">
            <v>70</v>
          </cell>
          <cell r="EK577">
            <v>70</v>
          </cell>
          <cell r="EL577">
            <v>70</v>
          </cell>
          <cell r="EM577">
            <v>70</v>
          </cell>
          <cell r="EN577">
            <v>70</v>
          </cell>
          <cell r="EO577">
            <v>70</v>
          </cell>
          <cell r="EP577">
            <v>70</v>
          </cell>
          <cell r="EQ577">
            <v>70</v>
          </cell>
          <cell r="ER577">
            <v>70</v>
          </cell>
          <cell r="ES577">
            <v>70</v>
          </cell>
          <cell r="ET577">
            <v>70</v>
          </cell>
          <cell r="EU577">
            <v>70</v>
          </cell>
          <cell r="EV577">
            <v>450</v>
          </cell>
          <cell r="EW577">
            <v>450</v>
          </cell>
          <cell r="EX577">
            <v>400</v>
          </cell>
          <cell r="EY577">
            <v>400</v>
          </cell>
          <cell r="EZ577">
            <v>400</v>
          </cell>
          <cell r="FA577">
            <v>400</v>
          </cell>
          <cell r="FB577">
            <v>400</v>
          </cell>
          <cell r="FC577">
            <v>400</v>
          </cell>
          <cell r="FD577">
            <v>400</v>
          </cell>
          <cell r="FE577">
            <v>400</v>
          </cell>
          <cell r="FF577">
            <v>400</v>
          </cell>
          <cell r="FG577">
            <v>400</v>
          </cell>
          <cell r="FH577">
            <v>400</v>
          </cell>
          <cell r="FI577">
            <v>62</v>
          </cell>
          <cell r="FJ577">
            <v>62</v>
          </cell>
          <cell r="FK577">
            <v>62</v>
          </cell>
          <cell r="FL577">
            <v>62</v>
          </cell>
          <cell r="FM577">
            <v>62</v>
          </cell>
          <cell r="FN577">
            <v>62</v>
          </cell>
          <cell r="FO577">
            <v>62</v>
          </cell>
          <cell r="FP577">
            <v>62</v>
          </cell>
          <cell r="FQ577">
            <v>62</v>
          </cell>
          <cell r="FR577">
            <v>62</v>
          </cell>
          <cell r="FS577">
            <v>62</v>
          </cell>
          <cell r="FT577">
            <v>62</v>
          </cell>
          <cell r="FU577">
            <v>62</v>
          </cell>
          <cell r="FV577" t="str">
            <v>Entschuldungsfonds_V.1.2.1_EA_Punkt_mit_Sperrung.fvl</v>
          </cell>
          <cell r="FY577">
            <v>23208015</v>
          </cell>
          <cell r="FZ577">
            <v>23208015</v>
          </cell>
          <cell r="GA577" t="str">
            <v>Biersdorf am See</v>
          </cell>
          <cell r="GB577">
            <v>0</v>
          </cell>
          <cell r="GC577" t="str">
            <v>Ortsgemeinde</v>
          </cell>
          <cell r="GD577">
            <v>548</v>
          </cell>
          <cell r="GE577">
            <v>562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232</v>
          </cell>
          <cell r="GN577">
            <v>8</v>
          </cell>
          <cell r="GO577">
            <v>15</v>
          </cell>
          <cell r="GP577">
            <v>4053.3333333333335</v>
          </cell>
          <cell r="GQ577">
            <v>2026.6666666666667</v>
          </cell>
          <cell r="GR577">
            <v>4053.3333333333335</v>
          </cell>
          <cell r="GS577">
            <v>2026.6666666666667</v>
          </cell>
          <cell r="GT577">
            <v>4053.3333333333335</v>
          </cell>
          <cell r="GU577">
            <v>2026.6666666666667</v>
          </cell>
          <cell r="GV577">
            <v>4053.3333333333335</v>
          </cell>
          <cell r="GW577">
            <v>2026.6666666666667</v>
          </cell>
          <cell r="GX577">
            <v>4053.3333333333335</v>
          </cell>
          <cell r="GY577">
            <v>2026.6666666666667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</row>
        <row r="578">
          <cell r="A578">
            <v>2246996</v>
          </cell>
          <cell r="B578" t="str">
            <v>18.05.2016</v>
          </cell>
          <cell r="C578" t="str">
            <v>Ahrweiler</v>
          </cell>
          <cell r="D578">
            <v>13103006</v>
          </cell>
          <cell r="E578" t="str">
            <v>01.01.2012</v>
          </cell>
          <cell r="F578">
            <v>2274701.37</v>
          </cell>
          <cell r="G578">
            <v>1780181.29</v>
          </cell>
          <cell r="H578">
            <v>0</v>
          </cell>
          <cell r="I578">
            <v>0</v>
          </cell>
          <cell r="J578">
            <v>2274701.37</v>
          </cell>
          <cell r="K578" t="str">
            <v>Stadt Bad Breisig</v>
          </cell>
          <cell r="L578" t="str">
            <v>16.11.2012</v>
          </cell>
          <cell r="M578">
            <v>352</v>
          </cell>
          <cell r="N578">
            <v>352</v>
          </cell>
          <cell r="O578">
            <v>380</v>
          </cell>
          <cell r="P578">
            <v>400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270</v>
          </cell>
          <cell r="V578">
            <v>290</v>
          </cell>
          <cell r="W578">
            <v>305</v>
          </cell>
          <cell r="X578">
            <v>335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320</v>
          </cell>
          <cell r="AD578">
            <v>340</v>
          </cell>
          <cell r="AE578">
            <v>365</v>
          </cell>
          <cell r="AF578">
            <v>415</v>
          </cell>
          <cell r="AG578">
            <v>0</v>
          </cell>
          <cell r="AH578">
            <v>0</v>
          </cell>
          <cell r="AI578">
            <v>25</v>
          </cell>
          <cell r="AJ578">
            <v>25</v>
          </cell>
          <cell r="AK578" t="str">
            <v>alfred.ritterrath@aw-online.de</v>
          </cell>
          <cell r="AL578" t="str">
            <v>Herr Ritterrath</v>
          </cell>
          <cell r="AM578" t="str">
            <v>02641-975200</v>
          </cell>
          <cell r="AN578" t="str">
            <v>18.05.2016</v>
          </cell>
          <cell r="AO578">
            <v>78.260000000000005</v>
          </cell>
          <cell r="AP578">
            <v>3570882.81</v>
          </cell>
          <cell r="AQ578">
            <v>4067870.51</v>
          </cell>
          <cell r="AR578">
            <v>4618730.8899999997</v>
          </cell>
          <cell r="AS578">
            <v>4520641.9000000004</v>
          </cell>
          <cell r="BE578">
            <v>237357.5</v>
          </cell>
          <cell r="BF578">
            <v>118678.75</v>
          </cell>
          <cell r="BG578">
            <v>118678.75</v>
          </cell>
          <cell r="BH578">
            <v>118678.75</v>
          </cell>
          <cell r="BI578">
            <v>118678.75</v>
          </cell>
          <cell r="BS578">
            <v>189886</v>
          </cell>
          <cell r="BT578">
            <v>94943</v>
          </cell>
          <cell r="BU578">
            <v>94943</v>
          </cell>
          <cell r="BV578">
            <v>94943</v>
          </cell>
          <cell r="BW578">
            <v>94943</v>
          </cell>
          <cell r="CG578">
            <v>2274701.37</v>
          </cell>
          <cell r="CH578">
            <v>2084815.37</v>
          </cell>
          <cell r="CI578">
            <v>1989872.37</v>
          </cell>
          <cell r="CJ578">
            <v>1894929.37</v>
          </cell>
          <cell r="CK578">
            <v>1799986.37</v>
          </cell>
          <cell r="CL578">
            <v>1705043.37</v>
          </cell>
          <cell r="CV578">
            <v>400</v>
          </cell>
          <cell r="CW578">
            <v>400</v>
          </cell>
          <cell r="CX578">
            <v>400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335</v>
          </cell>
          <cell r="DW578">
            <v>335</v>
          </cell>
          <cell r="DX578">
            <v>335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415</v>
          </cell>
          <cell r="EW578">
            <v>456</v>
          </cell>
          <cell r="EX578">
            <v>456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25</v>
          </cell>
          <cell r="FJ578">
            <v>25</v>
          </cell>
          <cell r="FK578">
            <v>25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 t="str">
            <v>Entschuldungsfonds_V.1.2.1_EA_Punkt_mit_Sperrung.fvl</v>
          </cell>
          <cell r="FY578">
            <v>13103006</v>
          </cell>
          <cell r="FZ578">
            <v>13103006</v>
          </cell>
          <cell r="GA578" t="str">
            <v>Stadt Bad Breisig</v>
          </cell>
          <cell r="GB578" t="str">
            <v>in 2013 doppelte Ausweisung Zuweisungsbetrag und Konsolidierungsbeitrag, da in 2012 keine Auszahlung</v>
          </cell>
          <cell r="GC578" t="str">
            <v>Ortsgemeinde</v>
          </cell>
          <cell r="GD578">
            <v>8836</v>
          </cell>
          <cell r="GE578">
            <v>8954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131</v>
          </cell>
          <cell r="GN578">
            <v>3</v>
          </cell>
          <cell r="GO578">
            <v>6</v>
          </cell>
          <cell r="GP578">
            <v>0</v>
          </cell>
          <cell r="GQ578">
            <v>0</v>
          </cell>
          <cell r="GR578">
            <v>158238.33333333334</v>
          </cell>
          <cell r="GS578">
            <v>79119.166666666672</v>
          </cell>
          <cell r="GT578">
            <v>79119.166666666672</v>
          </cell>
          <cell r="GU578">
            <v>39559.571428571428</v>
          </cell>
          <cell r="GV578">
            <v>79119.166666666672</v>
          </cell>
          <cell r="GW578">
            <v>39559.571428571428</v>
          </cell>
          <cell r="GX578">
            <v>79119.166666666672</v>
          </cell>
          <cell r="GY578">
            <v>39559.571428571428</v>
          </cell>
          <cell r="GZ578">
            <v>79119.166666666672</v>
          </cell>
          <cell r="HA578">
            <v>39559.571428571428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</row>
        <row r="579">
          <cell r="A579">
            <v>2246994</v>
          </cell>
          <cell r="B579" t="str">
            <v>18.05.2016</v>
          </cell>
          <cell r="C579" t="str">
            <v>Ahrweiler</v>
          </cell>
          <cell r="D579">
            <v>13103014</v>
          </cell>
          <cell r="E579" t="str">
            <v>01.01.2012</v>
          </cell>
          <cell r="F579">
            <v>401420.68</v>
          </cell>
          <cell r="G579">
            <v>314151.82</v>
          </cell>
          <cell r="H579">
            <v>0</v>
          </cell>
          <cell r="I579">
            <v>0</v>
          </cell>
          <cell r="J579">
            <v>401420.68</v>
          </cell>
          <cell r="K579" t="str">
            <v>Ortsgemeinde Brohl-Lützing</v>
          </cell>
          <cell r="L579" t="str">
            <v>30.10.2012</v>
          </cell>
          <cell r="M579">
            <v>352</v>
          </cell>
          <cell r="N579">
            <v>352</v>
          </cell>
          <cell r="O579">
            <v>380</v>
          </cell>
          <cell r="P579">
            <v>380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270</v>
          </cell>
          <cell r="V579">
            <v>285</v>
          </cell>
          <cell r="W579">
            <v>295</v>
          </cell>
          <cell r="X579">
            <v>295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320</v>
          </cell>
          <cell r="AD579">
            <v>338</v>
          </cell>
          <cell r="AE579">
            <v>348</v>
          </cell>
          <cell r="AF579">
            <v>348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 t="str">
            <v>alfred.ritterrath@aw-online.de</v>
          </cell>
          <cell r="AL579" t="str">
            <v>Herr Ritterrath</v>
          </cell>
          <cell r="AM579" t="str">
            <v>02641-975200</v>
          </cell>
          <cell r="AN579" t="str">
            <v>18.05.2016</v>
          </cell>
          <cell r="AO579">
            <v>78.260000000000005</v>
          </cell>
          <cell r="AP579">
            <v>862151.92</v>
          </cell>
          <cell r="AQ579">
            <v>416952.54</v>
          </cell>
          <cell r="AR579">
            <v>355480.02</v>
          </cell>
          <cell r="AS579">
            <v>370996.92</v>
          </cell>
          <cell r="BE579">
            <v>41886.9</v>
          </cell>
          <cell r="BF579">
            <v>20943.45</v>
          </cell>
          <cell r="BG579">
            <v>20943.45</v>
          </cell>
          <cell r="BH579">
            <v>20943.45</v>
          </cell>
          <cell r="BI579">
            <v>20943.45</v>
          </cell>
          <cell r="BS579">
            <v>33509.519999999997</v>
          </cell>
          <cell r="BT579">
            <v>16754.759999999998</v>
          </cell>
          <cell r="BU579">
            <v>16754.759999999998</v>
          </cell>
          <cell r="BV579">
            <v>16754.759999999998</v>
          </cell>
          <cell r="BW579">
            <v>16754.759999999998</v>
          </cell>
          <cell r="CG579">
            <v>401420.68</v>
          </cell>
          <cell r="CH579">
            <v>367911.16</v>
          </cell>
          <cell r="CI579">
            <v>351156.4</v>
          </cell>
          <cell r="CJ579">
            <v>334401.64</v>
          </cell>
          <cell r="CK579">
            <v>317646.88</v>
          </cell>
          <cell r="CL579">
            <v>300892.12</v>
          </cell>
          <cell r="CV579">
            <v>380</v>
          </cell>
          <cell r="CW579">
            <v>380</v>
          </cell>
          <cell r="CX579">
            <v>380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300</v>
          </cell>
          <cell r="DW579">
            <v>300</v>
          </cell>
          <cell r="DX579">
            <v>300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365</v>
          </cell>
          <cell r="EW579">
            <v>365</v>
          </cell>
          <cell r="EX579">
            <v>365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 t="str">
            <v>Entschuldungsfonds_V.1.2.1_EA_Punkt_mit_Sperrung.fvl</v>
          </cell>
          <cell r="FY579">
            <v>13103014</v>
          </cell>
          <cell r="FZ579">
            <v>13103014</v>
          </cell>
          <cell r="GA579" t="str">
            <v>Ortsgemeinde Brohl-Lützing</v>
          </cell>
          <cell r="GB579" t="str">
            <v>in 2013 doppelte Ausweisung Zuweisungsbetrag und Konsolidierungsbeitrag, da in 2012 keine Auszahlung</v>
          </cell>
          <cell r="GC579" t="str">
            <v>Ortsgemeinde</v>
          </cell>
          <cell r="GD579">
            <v>2554</v>
          </cell>
          <cell r="GE579">
            <v>2470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131</v>
          </cell>
          <cell r="GN579">
            <v>3</v>
          </cell>
          <cell r="GO579">
            <v>14</v>
          </cell>
          <cell r="GP579">
            <v>0</v>
          </cell>
          <cell r="GQ579">
            <v>0</v>
          </cell>
          <cell r="GR579">
            <v>27924.6</v>
          </cell>
          <cell r="GS579">
            <v>13962.285714285714</v>
          </cell>
          <cell r="GT579">
            <v>13962.285714285714</v>
          </cell>
          <cell r="GU579">
            <v>6981.1428571428569</v>
          </cell>
          <cell r="GV579">
            <v>13962.285714285714</v>
          </cell>
          <cell r="GW579">
            <v>6981.1428571428569</v>
          </cell>
          <cell r="GX579">
            <v>13962.285714285714</v>
          </cell>
          <cell r="GY579">
            <v>6981.1428571428569</v>
          </cell>
          <cell r="GZ579">
            <v>13962.285714285714</v>
          </cell>
          <cell r="HA579">
            <v>6981.1428571428569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</row>
        <row r="580">
          <cell r="A580">
            <v>2246991</v>
          </cell>
          <cell r="B580" t="str">
            <v>18.05.2016</v>
          </cell>
          <cell r="C580" t="str">
            <v>Vulkaneifel</v>
          </cell>
          <cell r="D580">
            <v>23301079</v>
          </cell>
          <cell r="E580" t="str">
            <v>01.01.2012</v>
          </cell>
          <cell r="F580">
            <v>322087</v>
          </cell>
          <cell r="G580">
            <v>252065.28</v>
          </cell>
          <cell r="H580">
            <v>0</v>
          </cell>
          <cell r="I580">
            <v>0</v>
          </cell>
          <cell r="J580">
            <v>322087</v>
          </cell>
          <cell r="K580" t="str">
            <v>Ortsgemeinde Wallenborn</v>
          </cell>
          <cell r="L580" t="str">
            <v>11.12.2012</v>
          </cell>
          <cell r="M580">
            <v>352</v>
          </cell>
          <cell r="N580">
            <v>352</v>
          </cell>
          <cell r="O580">
            <v>352</v>
          </cell>
          <cell r="P580">
            <v>352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320</v>
          </cell>
          <cell r="V580">
            <v>320</v>
          </cell>
          <cell r="W580">
            <v>320</v>
          </cell>
          <cell r="X580">
            <v>320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320</v>
          </cell>
          <cell r="AD580">
            <v>350</v>
          </cell>
          <cell r="AE580">
            <v>440</v>
          </cell>
          <cell r="AF580">
            <v>440</v>
          </cell>
          <cell r="AG580">
            <v>0</v>
          </cell>
          <cell r="AH580">
            <v>12</v>
          </cell>
          <cell r="AI580">
            <v>68</v>
          </cell>
          <cell r="AJ580">
            <v>68</v>
          </cell>
          <cell r="AK580" t="str">
            <v>guenter.willems@vulkaneifel.de</v>
          </cell>
          <cell r="AL580" t="str">
            <v>Günter Willems</v>
          </cell>
          <cell r="AM580" t="str">
            <v>06592933236</v>
          </cell>
          <cell r="AN580" t="str">
            <v>18.05.2016</v>
          </cell>
          <cell r="AO580">
            <v>78.260000000000005</v>
          </cell>
          <cell r="AP580">
            <v>240554</v>
          </cell>
          <cell r="AQ580">
            <v>224338</v>
          </cell>
          <cell r="AR580">
            <v>240337</v>
          </cell>
          <cell r="AS580">
            <v>80427</v>
          </cell>
          <cell r="BE580">
            <v>33608</v>
          </cell>
          <cell r="BF580">
            <v>16804</v>
          </cell>
          <cell r="BG580">
            <v>16804</v>
          </cell>
          <cell r="BH580">
            <v>16804</v>
          </cell>
          <cell r="BS580">
            <v>26886</v>
          </cell>
          <cell r="BT580">
            <v>13443</v>
          </cell>
          <cell r="BU580">
            <v>13443</v>
          </cell>
          <cell r="BV580">
            <v>13443</v>
          </cell>
          <cell r="CG580">
            <v>322087</v>
          </cell>
          <cell r="CH580">
            <v>295201</v>
          </cell>
          <cell r="CI580">
            <v>281758</v>
          </cell>
          <cell r="CJ580">
            <v>268315</v>
          </cell>
          <cell r="CK580">
            <v>254872</v>
          </cell>
          <cell r="CV580">
            <v>365</v>
          </cell>
          <cell r="CW580">
            <v>365</v>
          </cell>
          <cell r="CX580">
            <v>365</v>
          </cell>
          <cell r="CY580">
            <v>352</v>
          </cell>
          <cell r="CZ580">
            <v>352</v>
          </cell>
          <cell r="DA580">
            <v>352</v>
          </cell>
          <cell r="DB580">
            <v>352</v>
          </cell>
          <cell r="DC580">
            <v>352</v>
          </cell>
          <cell r="DD580">
            <v>352</v>
          </cell>
          <cell r="DE580">
            <v>352</v>
          </cell>
          <cell r="DF580">
            <v>352</v>
          </cell>
          <cell r="DG580">
            <v>352</v>
          </cell>
          <cell r="DH580">
            <v>352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320</v>
          </cell>
          <cell r="DW580">
            <v>320</v>
          </cell>
          <cell r="DX580">
            <v>320</v>
          </cell>
          <cell r="DY580">
            <v>320</v>
          </cell>
          <cell r="DZ580">
            <v>320</v>
          </cell>
          <cell r="EA580">
            <v>320</v>
          </cell>
          <cell r="EB580">
            <v>320</v>
          </cell>
          <cell r="EC580">
            <v>320</v>
          </cell>
          <cell r="ED580">
            <v>320</v>
          </cell>
          <cell r="EE580">
            <v>320</v>
          </cell>
          <cell r="EF580">
            <v>320</v>
          </cell>
          <cell r="EG580">
            <v>320</v>
          </cell>
          <cell r="EH580">
            <v>320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440</v>
          </cell>
          <cell r="EW580">
            <v>440</v>
          </cell>
          <cell r="EX580">
            <v>440</v>
          </cell>
          <cell r="EY580">
            <v>440</v>
          </cell>
          <cell r="EZ580">
            <v>440</v>
          </cell>
          <cell r="FA580">
            <v>440</v>
          </cell>
          <cell r="FB580">
            <v>440</v>
          </cell>
          <cell r="FC580">
            <v>440</v>
          </cell>
          <cell r="FD580">
            <v>440</v>
          </cell>
          <cell r="FE580">
            <v>440</v>
          </cell>
          <cell r="FF580">
            <v>440</v>
          </cell>
          <cell r="FG580">
            <v>440</v>
          </cell>
          <cell r="FH580">
            <v>440</v>
          </cell>
          <cell r="FI580">
            <v>68</v>
          </cell>
          <cell r="FJ580">
            <v>68</v>
          </cell>
          <cell r="FK580">
            <v>68</v>
          </cell>
          <cell r="FL580">
            <v>68</v>
          </cell>
          <cell r="FM580">
            <v>68</v>
          </cell>
          <cell r="FN580">
            <v>68</v>
          </cell>
          <cell r="FO580">
            <v>68</v>
          </cell>
          <cell r="FP580">
            <v>68</v>
          </cell>
          <cell r="FQ580">
            <v>68</v>
          </cell>
          <cell r="FR580">
            <v>68</v>
          </cell>
          <cell r="FS580">
            <v>68</v>
          </cell>
          <cell r="FT580">
            <v>68</v>
          </cell>
          <cell r="FU580">
            <v>68</v>
          </cell>
          <cell r="FV580" t="str">
            <v>Entschuldungsfonds_V.1.2.1_EA_Punkt_mit_Sperrung.fvl</v>
          </cell>
          <cell r="FY580">
            <v>23301079</v>
          </cell>
          <cell r="FZ580">
            <v>23301079</v>
          </cell>
          <cell r="GA580" t="str">
            <v>Ortsgemeinde Wallenborn</v>
          </cell>
          <cell r="GB580" t="str">
            <v>in 2013 doppelte Ausweisung Zuweisungsbetrag und Konsolidierungsbeitrag, da in 2012 keine Auszahlung</v>
          </cell>
          <cell r="GC580" t="str">
            <v>Ortsgemeinde</v>
          </cell>
          <cell r="GD580">
            <v>456</v>
          </cell>
          <cell r="GE580">
            <v>422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233</v>
          </cell>
          <cell r="GN580">
            <v>1</v>
          </cell>
          <cell r="GO580">
            <v>79</v>
          </cell>
          <cell r="GP580">
            <v>0</v>
          </cell>
          <cell r="GQ580">
            <v>0</v>
          </cell>
          <cell r="GR580">
            <v>22405.333333333332</v>
          </cell>
          <cell r="GS580">
            <v>11202.666666666666</v>
          </cell>
          <cell r="GT580">
            <v>11202.666666666666</v>
          </cell>
          <cell r="GU580">
            <v>5601.333333333333</v>
          </cell>
          <cell r="GV580">
            <v>11202.666666666666</v>
          </cell>
          <cell r="GW580">
            <v>5601.333333333333</v>
          </cell>
          <cell r="GX580">
            <v>11202.666666666666</v>
          </cell>
          <cell r="GY580">
            <v>5601.333333333333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</row>
        <row r="581">
          <cell r="A581">
            <v>2246970</v>
          </cell>
          <cell r="B581" t="str">
            <v>18.05.2016</v>
          </cell>
          <cell r="C581" t="str">
            <v>Eifelkreis Bitburg-Prüm</v>
          </cell>
          <cell r="D581">
            <v>23208203</v>
          </cell>
          <cell r="E581" t="str">
            <v>01.01.2012</v>
          </cell>
          <cell r="F581">
            <v>182818</v>
          </cell>
          <cell r="G581">
            <v>143073.35999999999</v>
          </cell>
          <cell r="H581">
            <v>9538</v>
          </cell>
          <cell r="I581">
            <v>7630.4</v>
          </cell>
          <cell r="J581">
            <v>175187.6</v>
          </cell>
          <cell r="K581" t="str">
            <v>Balesfeld</v>
          </cell>
          <cell r="L581" t="str">
            <v>24.01.2012</v>
          </cell>
          <cell r="M581">
            <v>352</v>
          </cell>
          <cell r="N581">
            <v>400</v>
          </cell>
          <cell r="O581">
            <v>400</v>
          </cell>
          <cell r="P581">
            <v>400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350</v>
          </cell>
          <cell r="V581">
            <v>400</v>
          </cell>
          <cell r="W581">
            <v>500</v>
          </cell>
          <cell r="X581">
            <v>500</v>
          </cell>
          <cell r="Y581">
            <v>0</v>
          </cell>
          <cell r="Z581">
            <v>50</v>
          </cell>
          <cell r="AA581">
            <v>150</v>
          </cell>
          <cell r="AB581">
            <v>150</v>
          </cell>
          <cell r="AC581">
            <v>350</v>
          </cell>
          <cell r="AD581">
            <v>400</v>
          </cell>
          <cell r="AE581">
            <v>450</v>
          </cell>
          <cell r="AF581">
            <v>450</v>
          </cell>
          <cell r="AG581">
            <v>0</v>
          </cell>
          <cell r="AH581">
            <v>50</v>
          </cell>
          <cell r="AI581">
            <v>100</v>
          </cell>
          <cell r="AJ581">
            <v>100</v>
          </cell>
          <cell r="AK581" t="str">
            <v>blasen.alfred@bitburg-pruem.de</v>
          </cell>
          <cell r="AL581" t="str">
            <v>Alfred Blasen</v>
          </cell>
          <cell r="AM581" t="str">
            <v>06561/154701</v>
          </cell>
          <cell r="AN581" t="str">
            <v>18.05.2016</v>
          </cell>
          <cell r="AO581">
            <v>78.260000000000005</v>
          </cell>
          <cell r="AP581">
            <v>160968</v>
          </cell>
          <cell r="AQ581">
            <v>151872</v>
          </cell>
          <cell r="AR581">
            <v>163738</v>
          </cell>
          <cell r="AS581">
            <v>142318</v>
          </cell>
          <cell r="BE581">
            <v>9538</v>
          </cell>
          <cell r="BF581">
            <v>9538</v>
          </cell>
          <cell r="BG581">
            <v>9538</v>
          </cell>
          <cell r="BH581">
            <v>9538</v>
          </cell>
          <cell r="BS581">
            <v>7630.4</v>
          </cell>
          <cell r="BT581">
            <v>7630.4</v>
          </cell>
          <cell r="BU581">
            <v>7630.4</v>
          </cell>
          <cell r="BV581">
            <v>7630.4</v>
          </cell>
          <cell r="CG581">
            <v>182818</v>
          </cell>
          <cell r="CH581">
            <v>167557.20000000001</v>
          </cell>
          <cell r="CI581">
            <v>159926.79999999999</v>
          </cell>
          <cell r="CJ581">
            <v>152296.4</v>
          </cell>
          <cell r="CK581">
            <v>144666</v>
          </cell>
          <cell r="CV581">
            <v>400</v>
          </cell>
          <cell r="CW581">
            <v>400</v>
          </cell>
          <cell r="CX581">
            <v>400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500</v>
          </cell>
          <cell r="DW581">
            <v>500</v>
          </cell>
          <cell r="DX581">
            <v>500</v>
          </cell>
          <cell r="DY581">
            <v>500</v>
          </cell>
          <cell r="DZ581">
            <v>500</v>
          </cell>
          <cell r="EA581">
            <v>500</v>
          </cell>
          <cell r="EB581">
            <v>500</v>
          </cell>
          <cell r="EC581">
            <v>500</v>
          </cell>
          <cell r="ED581">
            <v>500</v>
          </cell>
          <cell r="EE581">
            <v>500</v>
          </cell>
          <cell r="EF581">
            <v>500</v>
          </cell>
          <cell r="EG581">
            <v>500</v>
          </cell>
          <cell r="EH581">
            <v>500</v>
          </cell>
          <cell r="EI581">
            <v>150</v>
          </cell>
          <cell r="EJ581">
            <v>150</v>
          </cell>
          <cell r="EK581">
            <v>150</v>
          </cell>
          <cell r="EL581">
            <v>150</v>
          </cell>
          <cell r="EM581">
            <v>150</v>
          </cell>
          <cell r="EN581">
            <v>150</v>
          </cell>
          <cell r="EO581">
            <v>150</v>
          </cell>
          <cell r="EP581">
            <v>150</v>
          </cell>
          <cell r="EQ581">
            <v>150</v>
          </cell>
          <cell r="ER581">
            <v>150</v>
          </cell>
          <cell r="ES581">
            <v>150</v>
          </cell>
          <cell r="ET581">
            <v>150</v>
          </cell>
          <cell r="EU581">
            <v>150</v>
          </cell>
          <cell r="EV581">
            <v>450</v>
          </cell>
          <cell r="EW581">
            <v>450</v>
          </cell>
          <cell r="EX581">
            <v>450</v>
          </cell>
          <cell r="EY581">
            <v>450</v>
          </cell>
          <cell r="EZ581">
            <v>450</v>
          </cell>
          <cell r="FA581">
            <v>450</v>
          </cell>
          <cell r="FB581">
            <v>450</v>
          </cell>
          <cell r="FC581">
            <v>450</v>
          </cell>
          <cell r="FD581">
            <v>450</v>
          </cell>
          <cell r="FE581">
            <v>450</v>
          </cell>
          <cell r="FF581">
            <v>450</v>
          </cell>
          <cell r="FG581">
            <v>450</v>
          </cell>
          <cell r="FH581">
            <v>450</v>
          </cell>
          <cell r="FI581">
            <v>100</v>
          </cell>
          <cell r="FJ581">
            <v>100</v>
          </cell>
          <cell r="FK581">
            <v>100</v>
          </cell>
          <cell r="FL581">
            <v>100</v>
          </cell>
          <cell r="FM581">
            <v>100</v>
          </cell>
          <cell r="FN581">
            <v>100</v>
          </cell>
          <cell r="FO581">
            <v>100</v>
          </cell>
          <cell r="FP581">
            <v>100</v>
          </cell>
          <cell r="FQ581">
            <v>100</v>
          </cell>
          <cell r="FR581">
            <v>100</v>
          </cell>
          <cell r="FS581">
            <v>100</v>
          </cell>
          <cell r="FT581">
            <v>100</v>
          </cell>
          <cell r="FU581">
            <v>100</v>
          </cell>
          <cell r="FV581" t="str">
            <v>Entschuldungsfonds_V.1.2.1_EA_Punkt_mit_Sperrung.fvl</v>
          </cell>
          <cell r="FY581">
            <v>23208203</v>
          </cell>
          <cell r="FZ581">
            <v>23208203</v>
          </cell>
          <cell r="GA581" t="str">
            <v>Balesfeld</v>
          </cell>
          <cell r="GB581">
            <v>0</v>
          </cell>
          <cell r="GC581" t="str">
            <v>Ortsgemeinde</v>
          </cell>
          <cell r="GD581">
            <v>216</v>
          </cell>
          <cell r="GE581">
            <v>220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232</v>
          </cell>
          <cell r="GN581">
            <v>8</v>
          </cell>
          <cell r="GO581">
            <v>203</v>
          </cell>
          <cell r="GP581">
            <v>6358.666666666667</v>
          </cell>
          <cell r="GQ581">
            <v>3179.3333333333335</v>
          </cell>
          <cell r="GR581">
            <v>6358.666666666667</v>
          </cell>
          <cell r="GS581">
            <v>3179.3333333333335</v>
          </cell>
          <cell r="GT581">
            <v>6358.666666666667</v>
          </cell>
          <cell r="GU581">
            <v>3179.3333333333335</v>
          </cell>
          <cell r="GV581">
            <v>6358.666666666667</v>
          </cell>
          <cell r="GW581">
            <v>3179.3333333333335</v>
          </cell>
          <cell r="GX581">
            <v>6358.666666666667</v>
          </cell>
          <cell r="GY581">
            <v>3179.3333333333335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</row>
        <row r="582">
          <cell r="A582">
            <v>2246940</v>
          </cell>
          <cell r="B582" t="str">
            <v>18.05.2016</v>
          </cell>
          <cell r="C582" t="str">
            <v>Eifelkreis Bitburg-Prüm</v>
          </cell>
          <cell r="D582">
            <v>23208007</v>
          </cell>
          <cell r="E582" t="str">
            <v>01.01.2012</v>
          </cell>
          <cell r="F582">
            <v>1028770</v>
          </cell>
          <cell r="G582">
            <v>805115.4</v>
          </cell>
          <cell r="H582">
            <v>53674</v>
          </cell>
          <cell r="I582">
            <v>42939.199999999997</v>
          </cell>
          <cell r="J582">
            <v>985830.8</v>
          </cell>
          <cell r="K582" t="str">
            <v>Badem</v>
          </cell>
          <cell r="L582" t="str">
            <v>24.01.2012</v>
          </cell>
          <cell r="M582">
            <v>350</v>
          </cell>
          <cell r="N582">
            <v>360</v>
          </cell>
          <cell r="O582">
            <v>360</v>
          </cell>
          <cell r="P582">
            <v>380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320</v>
          </cell>
          <cell r="V582">
            <v>420</v>
          </cell>
          <cell r="W582">
            <v>420</v>
          </cell>
          <cell r="X582">
            <v>500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320</v>
          </cell>
          <cell r="AD582">
            <v>420</v>
          </cell>
          <cell r="AE582">
            <v>500</v>
          </cell>
          <cell r="AF582">
            <v>500</v>
          </cell>
          <cell r="AG582">
            <v>0</v>
          </cell>
          <cell r="AH582">
            <v>82</v>
          </cell>
          <cell r="AI582">
            <v>162</v>
          </cell>
          <cell r="AJ582">
            <v>162</v>
          </cell>
          <cell r="AK582" t="str">
            <v>blasen.alfred@bitburg-pruem.de</v>
          </cell>
          <cell r="AL582" t="str">
            <v>Alfred Blasen</v>
          </cell>
          <cell r="AM582" t="str">
            <v>06561/154701</v>
          </cell>
          <cell r="AN582" t="str">
            <v>18.05.2016</v>
          </cell>
          <cell r="AO582">
            <v>78.260000000000005</v>
          </cell>
          <cell r="AP582">
            <v>1399578</v>
          </cell>
          <cell r="AQ582">
            <v>1513429</v>
          </cell>
          <cell r="AR582">
            <v>1606818</v>
          </cell>
          <cell r="AS582">
            <v>1286840</v>
          </cell>
          <cell r="BE582">
            <v>53674</v>
          </cell>
          <cell r="BF582">
            <v>53674</v>
          </cell>
          <cell r="BG582">
            <v>53674</v>
          </cell>
          <cell r="BH582">
            <v>53674</v>
          </cell>
          <cell r="BS582">
            <v>42939.199999999997</v>
          </cell>
          <cell r="BT582">
            <v>42939.199999999997</v>
          </cell>
          <cell r="BU582">
            <v>42939.199999999997</v>
          </cell>
          <cell r="BV582">
            <v>42939.199999999997</v>
          </cell>
          <cell r="CG582">
            <v>1028770</v>
          </cell>
          <cell r="CH582">
            <v>942891.6</v>
          </cell>
          <cell r="CI582">
            <v>899952.4</v>
          </cell>
          <cell r="CJ582">
            <v>857013.2</v>
          </cell>
          <cell r="CK582">
            <v>814074</v>
          </cell>
          <cell r="CV582">
            <v>380</v>
          </cell>
          <cell r="CW582">
            <v>380</v>
          </cell>
          <cell r="CX582">
            <v>380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500</v>
          </cell>
          <cell r="DW582">
            <v>500</v>
          </cell>
          <cell r="DX582">
            <v>500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500</v>
          </cell>
          <cell r="EW582">
            <v>500</v>
          </cell>
          <cell r="EX582">
            <v>500</v>
          </cell>
          <cell r="EY582">
            <v>500</v>
          </cell>
          <cell r="EZ582">
            <v>500</v>
          </cell>
          <cell r="FA582">
            <v>500</v>
          </cell>
          <cell r="FB582">
            <v>500</v>
          </cell>
          <cell r="FC582">
            <v>500</v>
          </cell>
          <cell r="FD582">
            <v>500</v>
          </cell>
          <cell r="FE582">
            <v>500</v>
          </cell>
          <cell r="FF582">
            <v>500</v>
          </cell>
          <cell r="FG582">
            <v>500</v>
          </cell>
          <cell r="FH582">
            <v>500</v>
          </cell>
          <cell r="FI582">
            <v>162</v>
          </cell>
          <cell r="FJ582">
            <v>162</v>
          </cell>
          <cell r="FK582">
            <v>162</v>
          </cell>
          <cell r="FL582">
            <v>162</v>
          </cell>
          <cell r="FM582">
            <v>162</v>
          </cell>
          <cell r="FN582">
            <v>162</v>
          </cell>
          <cell r="FO582">
            <v>162</v>
          </cell>
          <cell r="FP582">
            <v>162</v>
          </cell>
          <cell r="FQ582">
            <v>162</v>
          </cell>
          <cell r="FR582">
            <v>162</v>
          </cell>
          <cell r="FS582">
            <v>162</v>
          </cell>
          <cell r="FT582">
            <v>162</v>
          </cell>
          <cell r="FU582">
            <v>162</v>
          </cell>
          <cell r="FV582" t="str">
            <v>Entschuldungsfonds_V.1.2.1_EA_Punkt_mit_Sperrung.fvl</v>
          </cell>
          <cell r="FY582">
            <v>23208007</v>
          </cell>
          <cell r="FZ582">
            <v>23208007</v>
          </cell>
          <cell r="GA582" t="str">
            <v>Badem</v>
          </cell>
          <cell r="GB582">
            <v>0</v>
          </cell>
          <cell r="GC582" t="str">
            <v>Ortsgemeinde</v>
          </cell>
          <cell r="GD582">
            <v>1085</v>
          </cell>
          <cell r="GE582">
            <v>1051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232</v>
          </cell>
          <cell r="GN582">
            <v>8</v>
          </cell>
          <cell r="GO582">
            <v>7</v>
          </cell>
          <cell r="GP582">
            <v>35782.666666666664</v>
          </cell>
          <cell r="GQ582">
            <v>17891.333333333332</v>
          </cell>
          <cell r="GR582">
            <v>35782.666666666664</v>
          </cell>
          <cell r="GS582">
            <v>17891.333333333332</v>
          </cell>
          <cell r="GT582">
            <v>35782.666666666664</v>
          </cell>
          <cell r="GU582">
            <v>17891.333333333332</v>
          </cell>
          <cell r="GV582">
            <v>35782.666666666664</v>
          </cell>
          <cell r="GW582">
            <v>17891.333333333332</v>
          </cell>
          <cell r="GX582">
            <v>35782.666666666664</v>
          </cell>
          <cell r="GY582">
            <v>17891.333333333332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</row>
        <row r="583">
          <cell r="A583">
            <v>2246927</v>
          </cell>
          <cell r="B583" t="str">
            <v>18.05.2016</v>
          </cell>
          <cell r="C583" t="str">
            <v>Ahrweiler</v>
          </cell>
          <cell r="D583">
            <v>13102049</v>
          </cell>
          <cell r="E583" t="str">
            <v>01.01.2012</v>
          </cell>
          <cell r="F583">
            <v>481521</v>
          </cell>
          <cell r="G583">
            <v>376838.33</v>
          </cell>
          <cell r="H583">
            <v>25123</v>
          </cell>
          <cell r="I583">
            <v>20098</v>
          </cell>
          <cell r="J583">
            <v>461423</v>
          </cell>
          <cell r="K583" t="str">
            <v>Ortsgemeinde Mayschoß</v>
          </cell>
          <cell r="L583" t="str">
            <v>24.05.2012</v>
          </cell>
          <cell r="M583">
            <v>352</v>
          </cell>
          <cell r="N583">
            <v>352</v>
          </cell>
          <cell r="O583">
            <v>352</v>
          </cell>
          <cell r="P583">
            <v>352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280</v>
          </cell>
          <cell r="V583">
            <v>285</v>
          </cell>
          <cell r="W583">
            <v>305</v>
          </cell>
          <cell r="X583">
            <v>305</v>
          </cell>
          <cell r="Y583">
            <v>0</v>
          </cell>
          <cell r="Z583">
            <v>0</v>
          </cell>
          <cell r="AA583">
            <v>20</v>
          </cell>
          <cell r="AB583">
            <v>20</v>
          </cell>
          <cell r="AC583">
            <v>320</v>
          </cell>
          <cell r="AD583">
            <v>338</v>
          </cell>
          <cell r="AE583">
            <v>365</v>
          </cell>
          <cell r="AF583">
            <v>365</v>
          </cell>
          <cell r="AG583">
            <v>0</v>
          </cell>
          <cell r="AH583">
            <v>0</v>
          </cell>
          <cell r="AI583">
            <v>27</v>
          </cell>
          <cell r="AJ583">
            <v>27</v>
          </cell>
          <cell r="AK583" t="str">
            <v>barbara.schroeder@aw-online.de</v>
          </cell>
          <cell r="AL583" t="str">
            <v>Frau Schröder</v>
          </cell>
          <cell r="AM583" t="str">
            <v>02641-975285</v>
          </cell>
          <cell r="AN583" t="str">
            <v>18.05.2016</v>
          </cell>
          <cell r="AO583">
            <v>78.260000000000005</v>
          </cell>
          <cell r="AP583">
            <v>575167.47</v>
          </cell>
          <cell r="AQ583">
            <v>596543.79</v>
          </cell>
          <cell r="AR583">
            <v>589059.39</v>
          </cell>
          <cell r="AS583">
            <v>571947.67000000004</v>
          </cell>
          <cell r="BE583">
            <v>25123</v>
          </cell>
          <cell r="BF583">
            <v>25123</v>
          </cell>
          <cell r="BG583">
            <v>25123</v>
          </cell>
          <cell r="BH583">
            <v>25123</v>
          </cell>
          <cell r="BS583">
            <v>20098</v>
          </cell>
          <cell r="BT583">
            <v>20098</v>
          </cell>
          <cell r="BU583">
            <v>20098</v>
          </cell>
          <cell r="BV583">
            <v>20098</v>
          </cell>
          <cell r="CG583">
            <v>481521</v>
          </cell>
          <cell r="CH583">
            <v>441325</v>
          </cell>
          <cell r="CI583">
            <v>421227</v>
          </cell>
          <cell r="CJ583">
            <v>401129</v>
          </cell>
          <cell r="CK583">
            <v>381031</v>
          </cell>
          <cell r="CV583">
            <v>365</v>
          </cell>
          <cell r="CW583">
            <v>365</v>
          </cell>
          <cell r="CX583">
            <v>365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305</v>
          </cell>
          <cell r="DW583">
            <v>305</v>
          </cell>
          <cell r="DX583">
            <v>305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20</v>
          </cell>
          <cell r="EJ583">
            <v>20</v>
          </cell>
          <cell r="EK583">
            <v>20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365</v>
          </cell>
          <cell r="EW583">
            <v>365</v>
          </cell>
          <cell r="EX583">
            <v>365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27</v>
          </cell>
          <cell r="FJ583">
            <v>27</v>
          </cell>
          <cell r="FK583">
            <v>27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 t="str">
            <v>Entschuldungsfonds_V.1.2.1_EA_Punkt_mit_Sperrung.fvl</v>
          </cell>
          <cell r="FY583">
            <v>13102049</v>
          </cell>
          <cell r="FZ583">
            <v>13102049</v>
          </cell>
          <cell r="GA583" t="str">
            <v>Ortsgemeinde Mayschoß</v>
          </cell>
          <cell r="GB583">
            <v>0</v>
          </cell>
          <cell r="GC583" t="str">
            <v>Ortsgemeinde</v>
          </cell>
          <cell r="GD583">
            <v>957</v>
          </cell>
          <cell r="GE583">
            <v>922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131</v>
          </cell>
          <cell r="GN583">
            <v>2</v>
          </cell>
          <cell r="GO583">
            <v>49</v>
          </cell>
          <cell r="GP583">
            <v>16748.666666666668</v>
          </cell>
          <cell r="GQ583">
            <v>8374.3333333333339</v>
          </cell>
          <cell r="GR583">
            <v>16748.666666666668</v>
          </cell>
          <cell r="GS583">
            <v>8374.3333333333339</v>
          </cell>
          <cell r="GT583">
            <v>16748.666666666668</v>
          </cell>
          <cell r="GU583">
            <v>8374.3333333333339</v>
          </cell>
          <cell r="GV583">
            <v>16748.666666666668</v>
          </cell>
          <cell r="GW583">
            <v>8374.3333333333339</v>
          </cell>
          <cell r="GX583">
            <v>16748.666666666668</v>
          </cell>
          <cell r="GY583">
            <v>8374.3333333333339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</row>
        <row r="584">
          <cell r="A584">
            <v>2246926</v>
          </cell>
          <cell r="B584" t="str">
            <v>18.05.2016</v>
          </cell>
          <cell r="C584" t="str">
            <v>Ahrweiler</v>
          </cell>
          <cell r="D584">
            <v>13102017</v>
          </cell>
          <cell r="E584" t="str">
            <v>01.01.2012</v>
          </cell>
          <cell r="F584">
            <v>307279</v>
          </cell>
          <cell r="G584">
            <v>240476.54</v>
          </cell>
          <cell r="H584">
            <v>16032</v>
          </cell>
          <cell r="I584">
            <v>12826</v>
          </cell>
          <cell r="J584">
            <v>294453</v>
          </cell>
          <cell r="K584" t="str">
            <v>Ortsgemeinde Dernau</v>
          </cell>
          <cell r="L584" t="str">
            <v>19.06.2012</v>
          </cell>
          <cell r="M584">
            <v>352</v>
          </cell>
          <cell r="N584">
            <v>352</v>
          </cell>
          <cell r="O584">
            <v>352</v>
          </cell>
          <cell r="P584">
            <v>380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280</v>
          </cell>
          <cell r="V584">
            <v>285</v>
          </cell>
          <cell r="W584">
            <v>285</v>
          </cell>
          <cell r="X584">
            <v>310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320</v>
          </cell>
          <cell r="AD584">
            <v>338</v>
          </cell>
          <cell r="AE584">
            <v>350</v>
          </cell>
          <cell r="AF584">
            <v>370</v>
          </cell>
          <cell r="AG584">
            <v>0</v>
          </cell>
          <cell r="AH584">
            <v>0</v>
          </cell>
          <cell r="AI584">
            <v>12</v>
          </cell>
          <cell r="AJ584">
            <v>12</v>
          </cell>
          <cell r="AK584" t="str">
            <v>barbara.schroeder@aw-online.de</v>
          </cell>
          <cell r="AL584" t="str">
            <v>Barbara Schröder</v>
          </cell>
          <cell r="AM584" t="str">
            <v>02641-975285</v>
          </cell>
          <cell r="AN584" t="str">
            <v>18.05.2016</v>
          </cell>
          <cell r="AO584">
            <v>78.260000000000005</v>
          </cell>
          <cell r="AP584">
            <v>596047.19999999995</v>
          </cell>
          <cell r="AQ584">
            <v>558785.41</v>
          </cell>
          <cell r="AR584">
            <v>664593.98</v>
          </cell>
          <cell r="AS584">
            <v>556512.11</v>
          </cell>
          <cell r="BE584">
            <v>16032</v>
          </cell>
          <cell r="BF584">
            <v>16032</v>
          </cell>
          <cell r="BG584">
            <v>16032</v>
          </cell>
          <cell r="BH584">
            <v>16032</v>
          </cell>
          <cell r="BI584">
            <v>16032</v>
          </cell>
          <cell r="BS584">
            <v>12826</v>
          </cell>
          <cell r="BT584">
            <v>12826</v>
          </cell>
          <cell r="BU584">
            <v>12826</v>
          </cell>
          <cell r="BV584">
            <v>12826</v>
          </cell>
          <cell r="BW584">
            <v>12826</v>
          </cell>
          <cell r="CG584">
            <v>307279</v>
          </cell>
          <cell r="CH584">
            <v>281627</v>
          </cell>
          <cell r="CI584">
            <v>268801</v>
          </cell>
          <cell r="CJ584">
            <v>255975</v>
          </cell>
          <cell r="CK584">
            <v>243149</v>
          </cell>
          <cell r="CL584">
            <v>230323</v>
          </cell>
          <cell r="CV584">
            <v>380</v>
          </cell>
          <cell r="CW584">
            <v>380</v>
          </cell>
          <cell r="CX584">
            <v>380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310</v>
          </cell>
          <cell r="DW584">
            <v>310</v>
          </cell>
          <cell r="DX584">
            <v>310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370</v>
          </cell>
          <cell r="EW584">
            <v>370</v>
          </cell>
          <cell r="EX584">
            <v>370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12</v>
          </cell>
          <cell r="FJ584">
            <v>12</v>
          </cell>
          <cell r="FK584">
            <v>12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 t="str">
            <v>Entschuldungsfonds_V.1.2.1_EA_Punkt_mit_Sperrung.fvl</v>
          </cell>
          <cell r="FY584">
            <v>13102017</v>
          </cell>
          <cell r="FZ584">
            <v>13102017</v>
          </cell>
          <cell r="GA584" t="str">
            <v>Ortsgemeinde Dernau</v>
          </cell>
          <cell r="GB584">
            <v>0</v>
          </cell>
          <cell r="GC584" t="str">
            <v>Ortsgemeinde</v>
          </cell>
          <cell r="GD584">
            <v>1843</v>
          </cell>
          <cell r="GE584">
            <v>1810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131</v>
          </cell>
          <cell r="GN584">
            <v>2</v>
          </cell>
          <cell r="GO584">
            <v>17</v>
          </cell>
          <cell r="GP584">
            <v>10688</v>
          </cell>
          <cell r="GQ584">
            <v>5344</v>
          </cell>
          <cell r="GR584">
            <v>10688</v>
          </cell>
          <cell r="GS584">
            <v>5344</v>
          </cell>
          <cell r="GT584">
            <v>10688</v>
          </cell>
          <cell r="GU584">
            <v>5344</v>
          </cell>
          <cell r="GV584">
            <v>10688</v>
          </cell>
          <cell r="GW584">
            <v>5344</v>
          </cell>
          <cell r="GX584">
            <v>10688</v>
          </cell>
          <cell r="GY584">
            <v>5344</v>
          </cell>
          <cell r="GZ584">
            <v>10688</v>
          </cell>
          <cell r="HA584">
            <v>5344</v>
          </cell>
          <cell r="HB584">
            <v>0</v>
          </cell>
          <cell r="HC584">
            <v>0</v>
          </cell>
          <cell r="HD584">
            <v>0</v>
          </cell>
          <cell r="HE584">
            <v>0</v>
          </cell>
          <cell r="HF584">
            <v>0</v>
          </cell>
          <cell r="HG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</row>
        <row r="585">
          <cell r="A585">
            <v>2246902</v>
          </cell>
          <cell r="B585" t="str">
            <v>18.05.2016</v>
          </cell>
          <cell r="C585" t="str">
            <v>Ahrweiler</v>
          </cell>
          <cell r="D585">
            <v>13102068</v>
          </cell>
          <cell r="E585" t="str">
            <v>01.01.2013 mit Nachholung 2012</v>
          </cell>
          <cell r="F585">
            <v>351534</v>
          </cell>
          <cell r="G585">
            <v>275110.5</v>
          </cell>
          <cell r="H585">
            <v>0</v>
          </cell>
          <cell r="I585">
            <v>0</v>
          </cell>
          <cell r="J585">
            <v>351534</v>
          </cell>
          <cell r="K585" t="str">
            <v>Ortsgemeinde Rech</v>
          </cell>
          <cell r="L585" t="str">
            <v>22.05.2013</v>
          </cell>
          <cell r="M585">
            <v>352</v>
          </cell>
          <cell r="N585">
            <v>352</v>
          </cell>
          <cell r="O585">
            <v>352</v>
          </cell>
          <cell r="P585">
            <v>352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280</v>
          </cell>
          <cell r="V585">
            <v>285</v>
          </cell>
          <cell r="W585">
            <v>285</v>
          </cell>
          <cell r="X585">
            <v>285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320</v>
          </cell>
          <cell r="AD585">
            <v>338</v>
          </cell>
          <cell r="AE585">
            <v>338</v>
          </cell>
          <cell r="AF585">
            <v>378</v>
          </cell>
          <cell r="AG585">
            <v>0</v>
          </cell>
          <cell r="AH585">
            <v>0</v>
          </cell>
          <cell r="AI585">
            <v>0</v>
          </cell>
          <cell r="AJ585">
            <v>40</v>
          </cell>
          <cell r="AK585" t="str">
            <v>barbara.schroeder@aw-online.de</v>
          </cell>
          <cell r="AL585" t="str">
            <v>Frau Schröder</v>
          </cell>
          <cell r="AM585" t="str">
            <v>02641-975285</v>
          </cell>
          <cell r="AN585" t="str">
            <v>18.05.2016</v>
          </cell>
          <cell r="AO585">
            <v>78.260000000000005</v>
          </cell>
          <cell r="AP585">
            <v>581246</v>
          </cell>
          <cell r="AQ585">
            <v>746105.75</v>
          </cell>
          <cell r="AR585">
            <v>842762.28</v>
          </cell>
          <cell r="AS585">
            <v>884899.41</v>
          </cell>
          <cell r="BE585">
            <v>19651</v>
          </cell>
          <cell r="BF585">
            <v>19651</v>
          </cell>
          <cell r="BG585">
            <v>19651</v>
          </cell>
          <cell r="BH585">
            <v>19651</v>
          </cell>
          <cell r="BI585">
            <v>19651</v>
          </cell>
          <cell r="BS585">
            <v>15720.8</v>
          </cell>
          <cell r="BT585">
            <v>15720.8</v>
          </cell>
          <cell r="BU585">
            <v>15720.8</v>
          </cell>
          <cell r="BV585">
            <v>15720.8</v>
          </cell>
          <cell r="BW585">
            <v>15720.8</v>
          </cell>
          <cell r="CG585">
            <v>351534</v>
          </cell>
          <cell r="CH585">
            <v>335813.2</v>
          </cell>
          <cell r="CI585">
            <v>320092.40000000002</v>
          </cell>
          <cell r="CJ585">
            <v>304371.59999999998</v>
          </cell>
          <cell r="CK585">
            <v>288650.8</v>
          </cell>
          <cell r="CL585">
            <v>272930</v>
          </cell>
          <cell r="CV585">
            <v>352</v>
          </cell>
          <cell r="CW585">
            <v>365</v>
          </cell>
          <cell r="CX585">
            <v>365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285</v>
          </cell>
          <cell r="DW585">
            <v>300</v>
          </cell>
          <cell r="DX585">
            <v>300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378</v>
          </cell>
          <cell r="EW585">
            <v>378</v>
          </cell>
          <cell r="EX585">
            <v>378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40</v>
          </cell>
          <cell r="FJ585">
            <v>40</v>
          </cell>
          <cell r="FK585">
            <v>40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 t="str">
            <v>Entschuldungsfonds_V.1.2.1_EA_Punkt_mit_Sperrung.fvl</v>
          </cell>
          <cell r="FY585">
            <v>13102068</v>
          </cell>
          <cell r="FZ585">
            <v>13102068</v>
          </cell>
          <cell r="GA585" t="str">
            <v>Ortsgemeinde Rech</v>
          </cell>
          <cell r="GB585">
            <v>0</v>
          </cell>
          <cell r="GC585" t="str">
            <v>Ortsgemeinde</v>
          </cell>
          <cell r="GD585">
            <v>552</v>
          </cell>
          <cell r="GE585">
            <v>557</v>
          </cell>
          <cell r="GF585">
            <v>0</v>
          </cell>
          <cell r="GG585">
            <v>0</v>
          </cell>
          <cell r="GH585">
            <v>0</v>
          </cell>
          <cell r="GI585">
            <v>0</v>
          </cell>
          <cell r="GJ585">
            <v>0</v>
          </cell>
          <cell r="GK585">
            <v>0</v>
          </cell>
          <cell r="GL585">
            <v>0</v>
          </cell>
          <cell r="GM585">
            <v>131</v>
          </cell>
          <cell r="GN585">
            <v>2</v>
          </cell>
          <cell r="GO585">
            <v>68</v>
          </cell>
          <cell r="GP585">
            <v>0</v>
          </cell>
          <cell r="GQ585">
            <v>0</v>
          </cell>
          <cell r="GR585">
            <v>13100.666666666666</v>
          </cell>
          <cell r="GS585">
            <v>6550.333333333333</v>
          </cell>
          <cell r="GT585">
            <v>13100.666666666666</v>
          </cell>
          <cell r="GU585">
            <v>6550.333333333333</v>
          </cell>
          <cell r="GV585">
            <v>13100.666666666666</v>
          </cell>
          <cell r="GW585">
            <v>6550.333333333333</v>
          </cell>
          <cell r="GX585">
            <v>13100.666666666666</v>
          </cell>
          <cell r="GY585">
            <v>6550.333333333333</v>
          </cell>
          <cell r="GZ585">
            <v>13100.666666666666</v>
          </cell>
          <cell r="HA585">
            <v>6550.333333333333</v>
          </cell>
          <cell r="HB585">
            <v>0</v>
          </cell>
          <cell r="HC585">
            <v>0</v>
          </cell>
          <cell r="HD585">
            <v>0</v>
          </cell>
          <cell r="HE585">
            <v>0</v>
          </cell>
          <cell r="HF585">
            <v>0</v>
          </cell>
          <cell r="HG585">
            <v>0</v>
          </cell>
          <cell r="HH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0</v>
          </cell>
          <cell r="HN585">
            <v>0</v>
          </cell>
          <cell r="HO585">
            <v>0</v>
          </cell>
          <cell r="HP585">
            <v>0</v>
          </cell>
          <cell r="HQ585">
            <v>0</v>
          </cell>
          <cell r="HR585">
            <v>0</v>
          </cell>
        </row>
        <row r="586">
          <cell r="A586">
            <v>2246879</v>
          </cell>
          <cell r="B586" t="str">
            <v>18.05.2016</v>
          </cell>
          <cell r="C586" t="str">
            <v>Eifelkreis Bitburg-Prüm</v>
          </cell>
          <cell r="D586">
            <v>23206329</v>
          </cell>
          <cell r="E586" t="str">
            <v>01.01.2012</v>
          </cell>
          <cell r="F586">
            <v>194334</v>
          </cell>
          <cell r="G586">
            <v>152085.78</v>
          </cell>
          <cell r="H586">
            <v>10139</v>
          </cell>
          <cell r="I586">
            <v>8111.2</v>
          </cell>
          <cell r="J586">
            <v>186222.8</v>
          </cell>
          <cell r="K586" t="str">
            <v>Winterspelt</v>
          </cell>
          <cell r="L586" t="str">
            <v>09.03.2012</v>
          </cell>
          <cell r="M586">
            <v>350</v>
          </cell>
          <cell r="N586">
            <v>380</v>
          </cell>
          <cell r="O586">
            <v>380</v>
          </cell>
          <cell r="P586">
            <v>380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330</v>
          </cell>
          <cell r="V586">
            <v>400</v>
          </cell>
          <cell r="W586">
            <v>450</v>
          </cell>
          <cell r="X586">
            <v>450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330</v>
          </cell>
          <cell r="AD586">
            <v>400</v>
          </cell>
          <cell r="AE586">
            <v>450</v>
          </cell>
          <cell r="AF586">
            <v>450</v>
          </cell>
          <cell r="AG586">
            <v>0</v>
          </cell>
          <cell r="AH586">
            <v>0</v>
          </cell>
          <cell r="AI586">
            <v>50</v>
          </cell>
          <cell r="AJ586">
            <v>50</v>
          </cell>
          <cell r="AK586" t="str">
            <v>blasen.alfred@bitburg-pruem.de</v>
          </cell>
          <cell r="AL586" t="str">
            <v>Alfred Blasen</v>
          </cell>
          <cell r="AM586" t="str">
            <v>06561/154701</v>
          </cell>
          <cell r="AN586" t="str">
            <v>18.05.2016</v>
          </cell>
          <cell r="AO586">
            <v>78.260000000000005</v>
          </cell>
          <cell r="AP586">
            <v>489052</v>
          </cell>
          <cell r="AQ586">
            <v>314338</v>
          </cell>
          <cell r="AR586">
            <v>340589</v>
          </cell>
          <cell r="AS586">
            <v>338546</v>
          </cell>
          <cell r="BE586">
            <v>10139</v>
          </cell>
          <cell r="BF586">
            <v>10139</v>
          </cell>
          <cell r="BG586">
            <v>10139</v>
          </cell>
          <cell r="BH586">
            <v>10139</v>
          </cell>
          <cell r="BS586">
            <v>8111.2</v>
          </cell>
          <cell r="BT586">
            <v>8111.2</v>
          </cell>
          <cell r="BU586">
            <v>8111.2</v>
          </cell>
          <cell r="BV586">
            <v>8111.2</v>
          </cell>
          <cell r="CG586">
            <v>194334</v>
          </cell>
          <cell r="CH586">
            <v>178111.6</v>
          </cell>
          <cell r="CI586">
            <v>170000.4</v>
          </cell>
          <cell r="CJ586">
            <v>161889.20000000001</v>
          </cell>
          <cell r="CK586">
            <v>153778</v>
          </cell>
          <cell r="CV586">
            <v>380</v>
          </cell>
          <cell r="CW586">
            <v>380</v>
          </cell>
          <cell r="CX586">
            <v>380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450</v>
          </cell>
          <cell r="DW586">
            <v>450</v>
          </cell>
          <cell r="DX586">
            <v>450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450</v>
          </cell>
          <cell r="EW586">
            <v>450</v>
          </cell>
          <cell r="EX586">
            <v>450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50</v>
          </cell>
          <cell r="FJ586">
            <v>50</v>
          </cell>
          <cell r="FK586">
            <v>50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 t="str">
            <v>Entschuldungsfonds_V.1.2.1_EA_Punkt_mit_Sperrung.fvl</v>
          </cell>
          <cell r="FY586">
            <v>23206329</v>
          </cell>
          <cell r="FZ586">
            <v>23206329</v>
          </cell>
          <cell r="GA586" t="str">
            <v>Winterspelt</v>
          </cell>
          <cell r="GB586">
            <v>0</v>
          </cell>
          <cell r="GC586" t="str">
            <v>Ortsgemeinde</v>
          </cell>
          <cell r="GD586">
            <v>802</v>
          </cell>
          <cell r="GE586">
            <v>815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232</v>
          </cell>
          <cell r="GN586">
            <v>6</v>
          </cell>
          <cell r="GO586">
            <v>329</v>
          </cell>
          <cell r="GP586">
            <v>6759.333333333333</v>
          </cell>
          <cell r="GQ586">
            <v>3379.6666666666665</v>
          </cell>
          <cell r="GR586">
            <v>6759.333333333333</v>
          </cell>
          <cell r="GS586">
            <v>3379.6666666666665</v>
          </cell>
          <cell r="GT586">
            <v>6759.333333333333</v>
          </cell>
          <cell r="GU586">
            <v>3379.6666666666665</v>
          </cell>
          <cell r="GV586">
            <v>6759.333333333333</v>
          </cell>
          <cell r="GW586">
            <v>3379.6666666666665</v>
          </cell>
          <cell r="GX586">
            <v>6759.333333333333</v>
          </cell>
          <cell r="GY586">
            <v>3379.6666666666665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</row>
        <row r="587">
          <cell r="A587">
            <v>2246782</v>
          </cell>
          <cell r="B587" t="str">
            <v>18.05.2016</v>
          </cell>
          <cell r="C587" t="str">
            <v>Rhein-Lahn-Kreis</v>
          </cell>
          <cell r="D587">
            <v>14106106</v>
          </cell>
          <cell r="E587" t="str">
            <v>01.01.2012</v>
          </cell>
          <cell r="F587">
            <v>36842</v>
          </cell>
          <cell r="G587">
            <v>28832.54</v>
          </cell>
          <cell r="H587">
            <v>1922.17</v>
          </cell>
          <cell r="I587">
            <v>1537.74</v>
          </cell>
          <cell r="J587">
            <v>35304.26</v>
          </cell>
          <cell r="K587" t="str">
            <v>Oberwies</v>
          </cell>
          <cell r="L587" t="str">
            <v>25.05.2012</v>
          </cell>
          <cell r="M587">
            <v>352</v>
          </cell>
          <cell r="N587">
            <v>352</v>
          </cell>
          <cell r="O587">
            <v>352</v>
          </cell>
          <cell r="P587">
            <v>352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270</v>
          </cell>
          <cell r="V587">
            <v>285</v>
          </cell>
          <cell r="W587">
            <v>285</v>
          </cell>
          <cell r="X587">
            <v>285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320</v>
          </cell>
          <cell r="AD587">
            <v>338</v>
          </cell>
          <cell r="AE587">
            <v>365</v>
          </cell>
          <cell r="AF587">
            <v>365</v>
          </cell>
          <cell r="AG587">
            <v>0</v>
          </cell>
          <cell r="AH587">
            <v>18</v>
          </cell>
          <cell r="AI587">
            <v>27</v>
          </cell>
          <cell r="AJ587">
            <v>45</v>
          </cell>
          <cell r="AK587" t="str">
            <v>nicole.goldschmied@rhein-lahn.rlp.de</v>
          </cell>
          <cell r="AL587" t="str">
            <v>Nicole Goldschmied</v>
          </cell>
          <cell r="AM587" t="str">
            <v>02603/972 378</v>
          </cell>
          <cell r="AN587" t="str">
            <v>18.05.2016</v>
          </cell>
          <cell r="AO587">
            <v>78.260000000000005</v>
          </cell>
          <cell r="AP587">
            <v>78612</v>
          </cell>
          <cell r="AQ587">
            <v>111340</v>
          </cell>
          <cell r="AR587">
            <v>111716</v>
          </cell>
          <cell r="AS587">
            <v>378162</v>
          </cell>
          <cell r="BE587">
            <v>1922.17</v>
          </cell>
          <cell r="BF587">
            <v>1922.17</v>
          </cell>
          <cell r="BG587">
            <v>1922.17</v>
          </cell>
          <cell r="BH587">
            <v>1922.17</v>
          </cell>
          <cell r="BS587">
            <v>1537.74</v>
          </cell>
          <cell r="BT587">
            <v>1537.74</v>
          </cell>
          <cell r="BU587">
            <v>1537.74</v>
          </cell>
          <cell r="BV587">
            <v>1537.74</v>
          </cell>
          <cell r="CG587">
            <v>36842</v>
          </cell>
          <cell r="CH587">
            <v>33766.519999999997</v>
          </cell>
          <cell r="CI587">
            <v>32228.78</v>
          </cell>
          <cell r="CJ587">
            <v>30691.040000000001</v>
          </cell>
          <cell r="CK587">
            <v>29153.3</v>
          </cell>
          <cell r="CV587">
            <v>370</v>
          </cell>
          <cell r="CW587">
            <v>370</v>
          </cell>
          <cell r="CX587">
            <v>370</v>
          </cell>
          <cell r="CY587">
            <v>370</v>
          </cell>
          <cell r="CZ587">
            <v>370</v>
          </cell>
          <cell r="DA587">
            <v>370</v>
          </cell>
          <cell r="DB587">
            <v>370</v>
          </cell>
          <cell r="DC587">
            <v>370</v>
          </cell>
          <cell r="DD587">
            <v>370</v>
          </cell>
          <cell r="DE587">
            <v>370</v>
          </cell>
          <cell r="DF587">
            <v>370</v>
          </cell>
          <cell r="DG587">
            <v>370</v>
          </cell>
          <cell r="DH587">
            <v>370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300</v>
          </cell>
          <cell r="DW587">
            <v>300</v>
          </cell>
          <cell r="DX587">
            <v>300</v>
          </cell>
          <cell r="DY587">
            <v>300</v>
          </cell>
          <cell r="DZ587">
            <v>300</v>
          </cell>
          <cell r="EA587">
            <v>300</v>
          </cell>
          <cell r="EB587">
            <v>300</v>
          </cell>
          <cell r="EC587">
            <v>300</v>
          </cell>
          <cell r="ED587">
            <v>300</v>
          </cell>
          <cell r="EE587">
            <v>300</v>
          </cell>
          <cell r="EF587">
            <v>300</v>
          </cell>
          <cell r="EG587">
            <v>300</v>
          </cell>
          <cell r="EH587">
            <v>300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365</v>
          </cell>
          <cell r="EW587">
            <v>365</v>
          </cell>
          <cell r="EX587">
            <v>365</v>
          </cell>
          <cell r="EY587">
            <v>365</v>
          </cell>
          <cell r="EZ587">
            <v>365</v>
          </cell>
          <cell r="FA587">
            <v>365</v>
          </cell>
          <cell r="FB587">
            <v>365</v>
          </cell>
          <cell r="FC587">
            <v>365</v>
          </cell>
          <cell r="FD587">
            <v>365</v>
          </cell>
          <cell r="FE587">
            <v>365</v>
          </cell>
          <cell r="FF587">
            <v>365</v>
          </cell>
          <cell r="FG587">
            <v>365</v>
          </cell>
          <cell r="FH587">
            <v>365</v>
          </cell>
          <cell r="FI587">
            <v>45</v>
          </cell>
          <cell r="FJ587">
            <v>45</v>
          </cell>
          <cell r="FK587">
            <v>45</v>
          </cell>
          <cell r="FL587">
            <v>45</v>
          </cell>
          <cell r="FM587">
            <v>45</v>
          </cell>
          <cell r="FN587">
            <v>45</v>
          </cell>
          <cell r="FO587">
            <v>45</v>
          </cell>
          <cell r="FP587">
            <v>45</v>
          </cell>
          <cell r="FQ587">
            <v>45</v>
          </cell>
          <cell r="FR587">
            <v>45</v>
          </cell>
          <cell r="FS587">
            <v>45</v>
          </cell>
          <cell r="FT587">
            <v>45</v>
          </cell>
          <cell r="FU587">
            <v>45</v>
          </cell>
          <cell r="FV587" t="str">
            <v>Entschuldungsfonds_V.1.2.1_EA_Punkt_mit_Sperrung.fvl</v>
          </cell>
          <cell r="FY587">
            <v>14106106</v>
          </cell>
          <cell r="FZ587">
            <v>14106106</v>
          </cell>
          <cell r="GA587" t="str">
            <v>Oberwies</v>
          </cell>
          <cell r="GB587">
            <v>0</v>
          </cell>
          <cell r="GC587" t="str">
            <v>Ortsgemeinde</v>
          </cell>
          <cell r="GD587">
            <v>148</v>
          </cell>
          <cell r="GE587">
            <v>142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141</v>
          </cell>
          <cell r="GN587">
            <v>6</v>
          </cell>
          <cell r="GO587">
            <v>106</v>
          </cell>
          <cell r="GP587">
            <v>1281.4444444444443</v>
          </cell>
          <cell r="GQ587">
            <v>640.71428571428567</v>
          </cell>
          <cell r="GR587">
            <v>1281.4444444444443</v>
          </cell>
          <cell r="GS587">
            <v>640.71428571428567</v>
          </cell>
          <cell r="GT587">
            <v>1281.4444444444443</v>
          </cell>
          <cell r="GU587">
            <v>640.71428571428567</v>
          </cell>
          <cell r="GV587">
            <v>1281.4444444444443</v>
          </cell>
          <cell r="GW587">
            <v>640.71428571428567</v>
          </cell>
          <cell r="GX587">
            <v>1281.4444444444443</v>
          </cell>
          <cell r="GY587">
            <v>640.71428571428567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</row>
        <row r="588">
          <cell r="A588">
            <v>2246758</v>
          </cell>
          <cell r="B588" t="str">
            <v>18.05.2016</v>
          </cell>
          <cell r="C588" t="str">
            <v>Vulkaneifel</v>
          </cell>
          <cell r="D588">
            <v>23301501</v>
          </cell>
          <cell r="E588" t="str">
            <v>01.01.2012</v>
          </cell>
          <cell r="F588">
            <v>6469087</v>
          </cell>
          <cell r="G588">
            <v>5062707.4800000004</v>
          </cell>
          <cell r="H588">
            <v>337514</v>
          </cell>
          <cell r="I588">
            <v>270011</v>
          </cell>
          <cell r="J588">
            <v>6199076</v>
          </cell>
          <cell r="K588" t="str">
            <v>Stadt Daun</v>
          </cell>
          <cell r="L588" t="str">
            <v>15.05.2012</v>
          </cell>
          <cell r="M588">
            <v>352</v>
          </cell>
          <cell r="N588">
            <v>352</v>
          </cell>
          <cell r="O588">
            <v>365</v>
          </cell>
          <cell r="P588">
            <v>365</v>
          </cell>
          <cell r="Q588">
            <v>0</v>
          </cell>
          <cell r="R588">
            <v>0</v>
          </cell>
          <cell r="S588">
            <v>13</v>
          </cell>
          <cell r="T588">
            <v>13</v>
          </cell>
          <cell r="U588">
            <v>380</v>
          </cell>
          <cell r="V588">
            <v>380</v>
          </cell>
          <cell r="W588">
            <v>380</v>
          </cell>
          <cell r="X588">
            <v>380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380</v>
          </cell>
          <cell r="AD588">
            <v>380</v>
          </cell>
          <cell r="AE588">
            <v>400</v>
          </cell>
          <cell r="AF588">
            <v>400</v>
          </cell>
          <cell r="AG588">
            <v>0</v>
          </cell>
          <cell r="AH588">
            <v>0</v>
          </cell>
          <cell r="AI588">
            <v>20</v>
          </cell>
          <cell r="AJ588">
            <v>20</v>
          </cell>
          <cell r="AK588" t="str">
            <v>guenter.willems@vulkaneifel.de</v>
          </cell>
          <cell r="AL588" t="str">
            <v>Günter Willems</v>
          </cell>
          <cell r="AM588" t="str">
            <v>06592933236</v>
          </cell>
          <cell r="AN588" t="str">
            <v>18.05.2016</v>
          </cell>
          <cell r="AO588">
            <v>78.260000000000005</v>
          </cell>
          <cell r="AP588">
            <v>9386051</v>
          </cell>
          <cell r="AQ588">
            <v>10243403</v>
          </cell>
          <cell r="AR588">
            <v>12459210</v>
          </cell>
          <cell r="AS588">
            <v>116819</v>
          </cell>
          <cell r="BE588">
            <v>337514</v>
          </cell>
          <cell r="BF588">
            <v>337514</v>
          </cell>
          <cell r="BG588">
            <v>337514</v>
          </cell>
          <cell r="BH588">
            <v>337514</v>
          </cell>
          <cell r="BS588">
            <v>270011</v>
          </cell>
          <cell r="BT588">
            <v>270011</v>
          </cell>
          <cell r="BU588">
            <v>270011</v>
          </cell>
          <cell r="BV588">
            <v>270011</v>
          </cell>
          <cell r="CG588">
            <v>6469087</v>
          </cell>
          <cell r="CH588">
            <v>5929065</v>
          </cell>
          <cell r="CI588">
            <v>5659054</v>
          </cell>
          <cell r="CJ588">
            <v>5389043</v>
          </cell>
          <cell r="CK588">
            <v>5119032</v>
          </cell>
          <cell r="CV588">
            <v>365</v>
          </cell>
          <cell r="CW588">
            <v>390</v>
          </cell>
          <cell r="CX588">
            <v>390</v>
          </cell>
          <cell r="CY588">
            <v>365</v>
          </cell>
          <cell r="CZ588">
            <v>365</v>
          </cell>
          <cell r="DA588">
            <v>365</v>
          </cell>
          <cell r="DB588">
            <v>365</v>
          </cell>
          <cell r="DC588">
            <v>365</v>
          </cell>
          <cell r="DD588">
            <v>365</v>
          </cell>
          <cell r="DE588">
            <v>365</v>
          </cell>
          <cell r="DF588">
            <v>365</v>
          </cell>
          <cell r="DG588">
            <v>365</v>
          </cell>
          <cell r="DH588">
            <v>365</v>
          </cell>
          <cell r="DI588">
            <v>13</v>
          </cell>
          <cell r="DJ588">
            <v>13</v>
          </cell>
          <cell r="DK588">
            <v>13</v>
          </cell>
          <cell r="DL588">
            <v>13</v>
          </cell>
          <cell r="DM588">
            <v>13</v>
          </cell>
          <cell r="DN588">
            <v>13</v>
          </cell>
          <cell r="DO588">
            <v>13</v>
          </cell>
          <cell r="DP588">
            <v>13</v>
          </cell>
          <cell r="DQ588">
            <v>13</v>
          </cell>
          <cell r="DR588">
            <v>13</v>
          </cell>
          <cell r="DS588">
            <v>13</v>
          </cell>
          <cell r="DT588">
            <v>13</v>
          </cell>
          <cell r="DU588">
            <v>13</v>
          </cell>
          <cell r="DV588">
            <v>380</v>
          </cell>
          <cell r="DW588">
            <v>430</v>
          </cell>
          <cell r="DX588">
            <v>430</v>
          </cell>
          <cell r="DY588">
            <v>380</v>
          </cell>
          <cell r="DZ588">
            <v>380</v>
          </cell>
          <cell r="EA588">
            <v>380</v>
          </cell>
          <cell r="EB588">
            <v>380</v>
          </cell>
          <cell r="EC588">
            <v>380</v>
          </cell>
          <cell r="ED588">
            <v>380</v>
          </cell>
          <cell r="EE588">
            <v>380</v>
          </cell>
          <cell r="EF588">
            <v>380</v>
          </cell>
          <cell r="EG588">
            <v>380</v>
          </cell>
          <cell r="EH588">
            <v>380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400</v>
          </cell>
          <cell r="EW588">
            <v>430</v>
          </cell>
          <cell r="EX588">
            <v>430</v>
          </cell>
          <cell r="EY588">
            <v>400</v>
          </cell>
          <cell r="EZ588">
            <v>400</v>
          </cell>
          <cell r="FA588">
            <v>400</v>
          </cell>
          <cell r="FB588">
            <v>400</v>
          </cell>
          <cell r="FC588">
            <v>400</v>
          </cell>
          <cell r="FD588">
            <v>400</v>
          </cell>
          <cell r="FE588">
            <v>400</v>
          </cell>
          <cell r="FF588">
            <v>400</v>
          </cell>
          <cell r="FG588">
            <v>400</v>
          </cell>
          <cell r="FH588">
            <v>400</v>
          </cell>
          <cell r="FI588">
            <v>20</v>
          </cell>
          <cell r="FJ588">
            <v>20</v>
          </cell>
          <cell r="FK588">
            <v>20</v>
          </cell>
          <cell r="FL588">
            <v>20</v>
          </cell>
          <cell r="FM588">
            <v>20</v>
          </cell>
          <cell r="FN588">
            <v>20</v>
          </cell>
          <cell r="FO588">
            <v>20</v>
          </cell>
          <cell r="FP588">
            <v>20</v>
          </cell>
          <cell r="FQ588">
            <v>20</v>
          </cell>
          <cell r="FR588">
            <v>20</v>
          </cell>
          <cell r="FS588">
            <v>20</v>
          </cell>
          <cell r="FT588">
            <v>20</v>
          </cell>
          <cell r="FU588">
            <v>20</v>
          </cell>
          <cell r="FV588" t="str">
            <v>Entschuldungsfonds_V.1.2.1_EA_Punkt_mit_Sperrung.fvl</v>
          </cell>
          <cell r="FY588">
            <v>23301501</v>
          </cell>
          <cell r="FZ588">
            <v>23301501</v>
          </cell>
          <cell r="GA588" t="str">
            <v>Stadt Daun</v>
          </cell>
          <cell r="GB588">
            <v>0</v>
          </cell>
          <cell r="GC588" t="str">
            <v>Ortsgemeinde</v>
          </cell>
          <cell r="GD588">
            <v>8217</v>
          </cell>
          <cell r="GE588">
            <v>8061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233</v>
          </cell>
          <cell r="GN588">
            <v>1</v>
          </cell>
          <cell r="GO588">
            <v>501</v>
          </cell>
          <cell r="GP588">
            <v>225009.33333333334</v>
          </cell>
          <cell r="GQ588">
            <v>112504.66666666667</v>
          </cell>
          <cell r="GR588">
            <v>225009.33333333334</v>
          </cell>
          <cell r="GS588">
            <v>112504.66666666667</v>
          </cell>
          <cell r="GT588">
            <v>225009.33333333334</v>
          </cell>
          <cell r="GU588">
            <v>112504.66666666667</v>
          </cell>
          <cell r="GV588">
            <v>225009.33333333334</v>
          </cell>
          <cell r="GW588">
            <v>112504.66666666667</v>
          </cell>
          <cell r="GX588">
            <v>225009.33333333334</v>
          </cell>
          <cell r="GY588">
            <v>112504.66666666667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</row>
        <row r="589">
          <cell r="A589">
            <v>2246410</v>
          </cell>
          <cell r="B589" t="str">
            <v>17.05.2016</v>
          </cell>
          <cell r="C589" t="str">
            <v>Vulkaneifel</v>
          </cell>
          <cell r="D589">
            <v>23301064</v>
          </cell>
          <cell r="E589" t="str">
            <v>01.01.2012</v>
          </cell>
          <cell r="F589">
            <v>135240</v>
          </cell>
          <cell r="G589">
            <v>105838.82</v>
          </cell>
          <cell r="H589">
            <v>7056</v>
          </cell>
          <cell r="I589">
            <v>5645</v>
          </cell>
          <cell r="J589">
            <v>129595</v>
          </cell>
          <cell r="K589" t="str">
            <v>OG Schönbach</v>
          </cell>
          <cell r="L589" t="str">
            <v>29.08.2012</v>
          </cell>
          <cell r="M589">
            <v>352</v>
          </cell>
          <cell r="N589">
            <v>352</v>
          </cell>
          <cell r="O589">
            <v>352</v>
          </cell>
          <cell r="P589">
            <v>352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280</v>
          </cell>
          <cell r="V589">
            <v>285</v>
          </cell>
          <cell r="W589">
            <v>285</v>
          </cell>
          <cell r="X589">
            <v>285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320</v>
          </cell>
          <cell r="AD589">
            <v>350</v>
          </cell>
          <cell r="AE589">
            <v>406</v>
          </cell>
          <cell r="AF589">
            <v>406</v>
          </cell>
          <cell r="AG589">
            <v>0</v>
          </cell>
          <cell r="AH589">
            <v>12</v>
          </cell>
          <cell r="AI589">
            <v>56</v>
          </cell>
          <cell r="AJ589">
            <v>56</v>
          </cell>
          <cell r="AK589" t="str">
            <v>guenter.willems@vulkaneifel.de</v>
          </cell>
          <cell r="AL589" t="str">
            <v>Günter Willems</v>
          </cell>
          <cell r="AM589" t="str">
            <v>06592933236</v>
          </cell>
          <cell r="AN589" t="str">
            <v>17.05.2016</v>
          </cell>
          <cell r="AO589">
            <v>78.260000000000005</v>
          </cell>
          <cell r="AP589">
            <v>101709</v>
          </cell>
          <cell r="AQ589">
            <v>129045</v>
          </cell>
          <cell r="AR589">
            <v>85339</v>
          </cell>
          <cell r="AS589">
            <v>2632908</v>
          </cell>
          <cell r="BE589">
            <v>7056</v>
          </cell>
          <cell r="BF589">
            <v>7056</v>
          </cell>
          <cell r="BG589">
            <v>7056</v>
          </cell>
          <cell r="BH589">
            <v>7056</v>
          </cell>
          <cell r="BS589">
            <v>5645</v>
          </cell>
          <cell r="BT589">
            <v>5645</v>
          </cell>
          <cell r="BU589">
            <v>5645</v>
          </cell>
          <cell r="BV589">
            <v>5645</v>
          </cell>
          <cell r="CG589">
            <v>135240</v>
          </cell>
          <cell r="CH589">
            <v>123950</v>
          </cell>
          <cell r="CI589">
            <v>118305</v>
          </cell>
          <cell r="CJ589">
            <v>112660</v>
          </cell>
          <cell r="CK589">
            <v>107015</v>
          </cell>
          <cell r="CV589">
            <v>365</v>
          </cell>
          <cell r="CW589">
            <v>365</v>
          </cell>
          <cell r="CX589">
            <v>365</v>
          </cell>
          <cell r="CY589">
            <v>352</v>
          </cell>
          <cell r="CZ589">
            <v>352</v>
          </cell>
          <cell r="DA589">
            <v>352</v>
          </cell>
          <cell r="DB589">
            <v>352</v>
          </cell>
          <cell r="DC589">
            <v>352</v>
          </cell>
          <cell r="DD589">
            <v>352</v>
          </cell>
          <cell r="DE589">
            <v>352</v>
          </cell>
          <cell r="DF589">
            <v>352</v>
          </cell>
          <cell r="DG589">
            <v>352</v>
          </cell>
          <cell r="DH589">
            <v>352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285</v>
          </cell>
          <cell r="DW589">
            <v>300</v>
          </cell>
          <cell r="DX589">
            <v>300</v>
          </cell>
          <cell r="DY589">
            <v>285</v>
          </cell>
          <cell r="DZ589">
            <v>285</v>
          </cell>
          <cell r="EA589">
            <v>285</v>
          </cell>
          <cell r="EB589">
            <v>285</v>
          </cell>
          <cell r="EC589">
            <v>285</v>
          </cell>
          <cell r="ED589">
            <v>285</v>
          </cell>
          <cell r="EE589">
            <v>285</v>
          </cell>
          <cell r="EF589">
            <v>285</v>
          </cell>
          <cell r="EG589">
            <v>285</v>
          </cell>
          <cell r="EH589">
            <v>285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406</v>
          </cell>
          <cell r="EW589">
            <v>406</v>
          </cell>
          <cell r="EX589">
            <v>406</v>
          </cell>
          <cell r="EY589">
            <v>406</v>
          </cell>
          <cell r="EZ589">
            <v>406</v>
          </cell>
          <cell r="FA589">
            <v>406</v>
          </cell>
          <cell r="FB589">
            <v>406</v>
          </cell>
          <cell r="FC589">
            <v>406</v>
          </cell>
          <cell r="FD589">
            <v>406</v>
          </cell>
          <cell r="FE589">
            <v>406</v>
          </cell>
          <cell r="FF589">
            <v>406</v>
          </cell>
          <cell r="FG589">
            <v>406</v>
          </cell>
          <cell r="FH589">
            <v>406</v>
          </cell>
          <cell r="FI589">
            <v>56</v>
          </cell>
          <cell r="FJ589">
            <v>56</v>
          </cell>
          <cell r="FK589">
            <v>56</v>
          </cell>
          <cell r="FL589">
            <v>56</v>
          </cell>
          <cell r="FM589">
            <v>56</v>
          </cell>
          <cell r="FN589">
            <v>56</v>
          </cell>
          <cell r="FO589">
            <v>56</v>
          </cell>
          <cell r="FP589">
            <v>56</v>
          </cell>
          <cell r="FQ589">
            <v>56</v>
          </cell>
          <cell r="FR589">
            <v>56</v>
          </cell>
          <cell r="FS589">
            <v>56</v>
          </cell>
          <cell r="FT589">
            <v>56</v>
          </cell>
          <cell r="FU589">
            <v>56</v>
          </cell>
          <cell r="FV589" t="str">
            <v>Entschuldungsfonds_V.1.2.1_EA_Punkt_mit_Sperrung.fvl</v>
          </cell>
          <cell r="FY589">
            <v>23301064</v>
          </cell>
          <cell r="FZ589">
            <v>23301064</v>
          </cell>
          <cell r="GA589" t="str">
            <v>OG Schönbach</v>
          </cell>
          <cell r="GB589">
            <v>0</v>
          </cell>
          <cell r="GC589" t="str">
            <v>Ortsgemeinde</v>
          </cell>
          <cell r="GD589">
            <v>273</v>
          </cell>
          <cell r="GE589">
            <v>264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233</v>
          </cell>
          <cell r="GN589">
            <v>1</v>
          </cell>
          <cell r="GO589">
            <v>64</v>
          </cell>
          <cell r="GP589">
            <v>4704</v>
          </cell>
          <cell r="GQ589">
            <v>2352</v>
          </cell>
          <cell r="GR589">
            <v>4704</v>
          </cell>
          <cell r="GS589">
            <v>2352</v>
          </cell>
          <cell r="GT589">
            <v>4704</v>
          </cell>
          <cell r="GU589">
            <v>2352</v>
          </cell>
          <cell r="GV589">
            <v>4704</v>
          </cell>
          <cell r="GW589">
            <v>2352</v>
          </cell>
          <cell r="GX589">
            <v>4704</v>
          </cell>
          <cell r="GY589">
            <v>2352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</row>
        <row r="590">
          <cell r="A590">
            <v>2246209</v>
          </cell>
          <cell r="B590" t="str">
            <v>17.05.2016</v>
          </cell>
          <cell r="C590" t="str">
            <v>Cochem-Zell</v>
          </cell>
          <cell r="D590">
            <v>13503057</v>
          </cell>
          <cell r="E590" t="str">
            <v>01.01.2012</v>
          </cell>
          <cell r="F590">
            <v>303790.38</v>
          </cell>
          <cell r="G590">
            <v>237746.35</v>
          </cell>
          <cell r="H590">
            <v>15849.76</v>
          </cell>
          <cell r="I590">
            <v>12679.81</v>
          </cell>
          <cell r="J590">
            <v>291110.57</v>
          </cell>
          <cell r="K590" t="str">
            <v>Lutzerath</v>
          </cell>
          <cell r="L590" t="str">
            <v>29.06.2012</v>
          </cell>
          <cell r="M590">
            <v>350</v>
          </cell>
          <cell r="N590">
            <v>350</v>
          </cell>
          <cell r="O590">
            <v>350</v>
          </cell>
          <cell r="P590">
            <v>350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300</v>
          </cell>
          <cell r="V590">
            <v>300</v>
          </cell>
          <cell r="W590">
            <v>300</v>
          </cell>
          <cell r="X590">
            <v>300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320</v>
          </cell>
          <cell r="AD590">
            <v>340</v>
          </cell>
          <cell r="AE590">
            <v>400</v>
          </cell>
          <cell r="AF590">
            <v>400</v>
          </cell>
          <cell r="AG590">
            <v>0</v>
          </cell>
          <cell r="AH590">
            <v>0</v>
          </cell>
          <cell r="AI590">
            <v>60</v>
          </cell>
          <cell r="AJ590">
            <v>60</v>
          </cell>
          <cell r="AK590" t="str">
            <v>petra.lenz-steffens@cochem-zell.de</v>
          </cell>
          <cell r="AL590" t="str">
            <v>Petra Lenz-Steffens</v>
          </cell>
          <cell r="AM590" t="str">
            <v>02671 / 61-157</v>
          </cell>
          <cell r="AN590" t="str">
            <v>17.05.2016</v>
          </cell>
          <cell r="AO590">
            <v>78.260000000000005</v>
          </cell>
          <cell r="AP590">
            <v>0</v>
          </cell>
          <cell r="AQ590">
            <v>72199</v>
          </cell>
          <cell r="AR590">
            <v>184657</v>
          </cell>
          <cell r="AS590">
            <v>1848910</v>
          </cell>
          <cell r="BE590">
            <v>15849</v>
          </cell>
          <cell r="BF590">
            <v>15850</v>
          </cell>
          <cell r="BG590">
            <v>15850</v>
          </cell>
          <cell r="BH590">
            <v>15849.76</v>
          </cell>
          <cell r="BS590">
            <v>12679</v>
          </cell>
          <cell r="BT590">
            <v>12680</v>
          </cell>
          <cell r="BU590">
            <v>12680</v>
          </cell>
          <cell r="BV590">
            <v>12679.81</v>
          </cell>
          <cell r="CG590">
            <v>303790.38</v>
          </cell>
          <cell r="CH590">
            <v>278431.57</v>
          </cell>
          <cell r="CI590">
            <v>265751.57</v>
          </cell>
          <cell r="CJ590">
            <v>253071.57</v>
          </cell>
          <cell r="CK590">
            <v>240391.76</v>
          </cell>
          <cell r="CV590">
            <v>365</v>
          </cell>
          <cell r="CW590">
            <v>365</v>
          </cell>
          <cell r="CX590">
            <v>365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300</v>
          </cell>
          <cell r="DW590">
            <v>300</v>
          </cell>
          <cell r="DX590">
            <v>300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400</v>
          </cell>
          <cell r="EW590">
            <v>400</v>
          </cell>
          <cell r="EX590">
            <v>400</v>
          </cell>
          <cell r="EY590">
            <v>400</v>
          </cell>
          <cell r="EZ590">
            <v>400</v>
          </cell>
          <cell r="FA590">
            <v>400</v>
          </cell>
          <cell r="FB590">
            <v>400</v>
          </cell>
          <cell r="FC590">
            <v>400</v>
          </cell>
          <cell r="FD590">
            <v>400</v>
          </cell>
          <cell r="FE590">
            <v>400</v>
          </cell>
          <cell r="FF590">
            <v>400</v>
          </cell>
          <cell r="FG590">
            <v>400</v>
          </cell>
          <cell r="FH590">
            <v>400</v>
          </cell>
          <cell r="FI590">
            <v>60</v>
          </cell>
          <cell r="FJ590">
            <v>60</v>
          </cell>
          <cell r="FK590">
            <v>60</v>
          </cell>
          <cell r="FL590">
            <v>60</v>
          </cell>
          <cell r="FM590">
            <v>60</v>
          </cell>
          <cell r="FN590">
            <v>60</v>
          </cell>
          <cell r="FO590">
            <v>60</v>
          </cell>
          <cell r="FP590">
            <v>60</v>
          </cell>
          <cell r="FQ590">
            <v>60</v>
          </cell>
          <cell r="FR590">
            <v>60</v>
          </cell>
          <cell r="FS590">
            <v>60</v>
          </cell>
          <cell r="FT590">
            <v>60</v>
          </cell>
          <cell r="FU590">
            <v>60</v>
          </cell>
          <cell r="FV590" t="str">
            <v>Entschuldungsfonds_V.1.2.1_EA_Punkt_mit_Sperrung.fvl</v>
          </cell>
          <cell r="FY590">
            <v>13503057</v>
          </cell>
          <cell r="FZ590">
            <v>13503057</v>
          </cell>
          <cell r="GA590" t="str">
            <v>Lutzerath</v>
          </cell>
          <cell r="GB590" t="str">
            <v>1/3-Grenze unterschritten - weitere Teilnahme</v>
          </cell>
          <cell r="GC590" t="str">
            <v>Ortsgemeinde</v>
          </cell>
          <cell r="GD590">
            <v>1466</v>
          </cell>
          <cell r="GE590">
            <v>1460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135</v>
          </cell>
          <cell r="GN590">
            <v>3</v>
          </cell>
          <cell r="GO590">
            <v>57</v>
          </cell>
          <cell r="GP590">
            <v>10566.5</v>
          </cell>
          <cell r="GQ590">
            <v>5283.25</v>
          </cell>
          <cell r="GR590">
            <v>10566</v>
          </cell>
          <cell r="GS590">
            <v>5283</v>
          </cell>
          <cell r="GT590">
            <v>10566.666666666666</v>
          </cell>
          <cell r="GU590">
            <v>5283.333333333333</v>
          </cell>
          <cell r="GV590">
            <v>10566.666666666666</v>
          </cell>
          <cell r="GW590">
            <v>5283.333333333333</v>
          </cell>
          <cell r="GX590">
            <v>10566.5</v>
          </cell>
          <cell r="GY590">
            <v>5283.25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</row>
        <row r="591">
          <cell r="A591">
            <v>2246128</v>
          </cell>
          <cell r="B591" t="str">
            <v>17.05.2016</v>
          </cell>
          <cell r="C591" t="str">
            <v>Cochem-Zell</v>
          </cell>
          <cell r="D591">
            <v>13503002</v>
          </cell>
          <cell r="E591" t="str">
            <v>01.01.2012</v>
          </cell>
          <cell r="F591">
            <v>230900.64</v>
          </cell>
          <cell r="G591">
            <v>180702.84</v>
          </cell>
          <cell r="H591">
            <v>12046.86</v>
          </cell>
          <cell r="I591">
            <v>9637.49</v>
          </cell>
          <cell r="J591">
            <v>221263.15</v>
          </cell>
          <cell r="K591" t="str">
            <v>Alflen</v>
          </cell>
          <cell r="L591" t="str">
            <v>09.05.2012</v>
          </cell>
          <cell r="M591">
            <v>350</v>
          </cell>
          <cell r="N591">
            <v>350</v>
          </cell>
          <cell r="O591">
            <v>380</v>
          </cell>
          <cell r="P591">
            <v>380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300</v>
          </cell>
          <cell r="V591">
            <v>300</v>
          </cell>
          <cell r="W591">
            <v>350</v>
          </cell>
          <cell r="X591">
            <v>350</v>
          </cell>
          <cell r="Y591">
            <v>0</v>
          </cell>
          <cell r="Z591">
            <v>0</v>
          </cell>
          <cell r="AA591">
            <v>50</v>
          </cell>
          <cell r="AB591">
            <v>50</v>
          </cell>
          <cell r="AC591">
            <v>320</v>
          </cell>
          <cell r="AD591">
            <v>340</v>
          </cell>
          <cell r="AE591">
            <v>380</v>
          </cell>
          <cell r="AF591">
            <v>380</v>
          </cell>
          <cell r="AG591">
            <v>0</v>
          </cell>
          <cell r="AH591">
            <v>0</v>
          </cell>
          <cell r="AI591">
            <v>40</v>
          </cell>
          <cell r="AJ591">
            <v>40</v>
          </cell>
          <cell r="AK591" t="str">
            <v>petra.lenz-steffens@cochem-zell.de</v>
          </cell>
          <cell r="AL591" t="str">
            <v>Petra Lenz-Steffens</v>
          </cell>
          <cell r="AM591" t="str">
            <v>02671 / 61-157</v>
          </cell>
          <cell r="AN591" t="str">
            <v>17.05.2016</v>
          </cell>
          <cell r="AO591">
            <v>78.260000000000005</v>
          </cell>
          <cell r="AP591">
            <v>156948</v>
          </cell>
          <cell r="AQ591">
            <v>207764</v>
          </cell>
          <cell r="AR591">
            <v>173341</v>
          </cell>
          <cell r="AS591">
            <v>206545</v>
          </cell>
          <cell r="BE591">
            <v>12046</v>
          </cell>
          <cell r="BF591">
            <v>12047</v>
          </cell>
          <cell r="BG591">
            <v>12047</v>
          </cell>
          <cell r="BH591">
            <v>12046.86</v>
          </cell>
          <cell r="BS591">
            <v>9637</v>
          </cell>
          <cell r="BT591">
            <v>9637</v>
          </cell>
          <cell r="BU591">
            <v>9637</v>
          </cell>
          <cell r="BV591">
            <v>9637.49</v>
          </cell>
          <cell r="CG591">
            <v>230900.64</v>
          </cell>
          <cell r="CH591">
            <v>211626.15</v>
          </cell>
          <cell r="CI591">
            <v>201989.15</v>
          </cell>
          <cell r="CJ591">
            <v>192352.15</v>
          </cell>
          <cell r="CK591">
            <v>182714.66</v>
          </cell>
          <cell r="CV591">
            <v>380</v>
          </cell>
          <cell r="CW591">
            <v>380</v>
          </cell>
          <cell r="CX591">
            <v>380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350</v>
          </cell>
          <cell r="DW591">
            <v>350</v>
          </cell>
          <cell r="DX591">
            <v>350</v>
          </cell>
          <cell r="DY591">
            <v>350</v>
          </cell>
          <cell r="DZ591">
            <v>350</v>
          </cell>
          <cell r="EA591">
            <v>350</v>
          </cell>
          <cell r="EB591">
            <v>350</v>
          </cell>
          <cell r="EC591">
            <v>350</v>
          </cell>
          <cell r="ED591">
            <v>350</v>
          </cell>
          <cell r="EE591">
            <v>350</v>
          </cell>
          <cell r="EF591">
            <v>350</v>
          </cell>
          <cell r="EG591">
            <v>350</v>
          </cell>
          <cell r="EH591">
            <v>350</v>
          </cell>
          <cell r="EI591">
            <v>50</v>
          </cell>
          <cell r="EJ591">
            <v>50</v>
          </cell>
          <cell r="EK591">
            <v>50</v>
          </cell>
          <cell r="EL591">
            <v>50</v>
          </cell>
          <cell r="EM591">
            <v>50</v>
          </cell>
          <cell r="EN591">
            <v>50</v>
          </cell>
          <cell r="EO591">
            <v>50</v>
          </cell>
          <cell r="EP591">
            <v>50</v>
          </cell>
          <cell r="EQ591">
            <v>50</v>
          </cell>
          <cell r="ER591">
            <v>50</v>
          </cell>
          <cell r="ES591">
            <v>50</v>
          </cell>
          <cell r="ET591">
            <v>50</v>
          </cell>
          <cell r="EU591">
            <v>50</v>
          </cell>
          <cell r="EV591">
            <v>380</v>
          </cell>
          <cell r="EW591">
            <v>380</v>
          </cell>
          <cell r="EX591">
            <v>380</v>
          </cell>
          <cell r="EY591">
            <v>380</v>
          </cell>
          <cell r="EZ591">
            <v>380</v>
          </cell>
          <cell r="FA591">
            <v>380</v>
          </cell>
          <cell r="FB591">
            <v>380</v>
          </cell>
          <cell r="FC591">
            <v>380</v>
          </cell>
          <cell r="FD591">
            <v>380</v>
          </cell>
          <cell r="FE591">
            <v>380</v>
          </cell>
          <cell r="FF591">
            <v>380</v>
          </cell>
          <cell r="FG591">
            <v>380</v>
          </cell>
          <cell r="FH591">
            <v>380</v>
          </cell>
          <cell r="FI591">
            <v>40</v>
          </cell>
          <cell r="FJ591">
            <v>40</v>
          </cell>
          <cell r="FK591">
            <v>40</v>
          </cell>
          <cell r="FL591">
            <v>40</v>
          </cell>
          <cell r="FM591">
            <v>40</v>
          </cell>
          <cell r="FN591">
            <v>40</v>
          </cell>
          <cell r="FO591">
            <v>40</v>
          </cell>
          <cell r="FP591">
            <v>40</v>
          </cell>
          <cell r="FQ591">
            <v>40</v>
          </cell>
          <cell r="FR591">
            <v>40</v>
          </cell>
          <cell r="FS591">
            <v>40</v>
          </cell>
          <cell r="FT591">
            <v>40</v>
          </cell>
          <cell r="FU591">
            <v>40</v>
          </cell>
          <cell r="FV591" t="str">
            <v>Entschuldungsfonds_V.1.2.1_EA_Punkt_mit_Sperrung.fvl</v>
          </cell>
          <cell r="FY591">
            <v>13503002</v>
          </cell>
          <cell r="FZ591">
            <v>13503002</v>
          </cell>
          <cell r="GA591" t="str">
            <v>Alflen</v>
          </cell>
          <cell r="GB591">
            <v>0</v>
          </cell>
          <cell r="GC591" t="str">
            <v>Ortsgemeinde</v>
          </cell>
          <cell r="GD591">
            <v>832</v>
          </cell>
          <cell r="GE591">
            <v>839</v>
          </cell>
          <cell r="GF591">
            <v>0</v>
          </cell>
          <cell r="GG591">
            <v>0</v>
          </cell>
          <cell r="GH591">
            <v>0</v>
          </cell>
          <cell r="GI591">
            <v>0</v>
          </cell>
          <cell r="GJ591">
            <v>0</v>
          </cell>
          <cell r="GK591">
            <v>0</v>
          </cell>
          <cell r="GL591">
            <v>0</v>
          </cell>
          <cell r="GM591">
            <v>135</v>
          </cell>
          <cell r="GN591">
            <v>3</v>
          </cell>
          <cell r="GO591">
            <v>2</v>
          </cell>
          <cell r="GP591">
            <v>8031.25</v>
          </cell>
          <cell r="GQ591">
            <v>4015.625</v>
          </cell>
          <cell r="GR591">
            <v>8030.666666666667</v>
          </cell>
          <cell r="GS591">
            <v>4015.3333333333335</v>
          </cell>
          <cell r="GT591">
            <v>8031.333333333333</v>
          </cell>
          <cell r="GU591">
            <v>4015.6666666666665</v>
          </cell>
          <cell r="GV591">
            <v>8031.333333333333</v>
          </cell>
          <cell r="GW591">
            <v>4015.6666666666665</v>
          </cell>
          <cell r="GX591">
            <v>8031.25</v>
          </cell>
          <cell r="GY591">
            <v>4015.625</v>
          </cell>
          <cell r="GZ591">
            <v>0</v>
          </cell>
          <cell r="HA591">
            <v>0</v>
          </cell>
          <cell r="HB591">
            <v>0</v>
          </cell>
          <cell r="HC591">
            <v>0</v>
          </cell>
          <cell r="HD591">
            <v>0</v>
          </cell>
          <cell r="HE591">
            <v>0</v>
          </cell>
          <cell r="HF591">
            <v>0</v>
          </cell>
          <cell r="HG591">
            <v>0</v>
          </cell>
          <cell r="HH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</row>
        <row r="592">
          <cell r="A592">
            <v>2245703</v>
          </cell>
          <cell r="B592" t="str">
            <v>17.05.2016</v>
          </cell>
          <cell r="C592" t="str">
            <v>Vulkaneifel</v>
          </cell>
          <cell r="D592">
            <v>23301042</v>
          </cell>
          <cell r="E592" t="str">
            <v>01.01.2012</v>
          </cell>
          <cell r="F592">
            <v>716919</v>
          </cell>
          <cell r="G592">
            <v>561060.80000000005</v>
          </cell>
          <cell r="H592">
            <v>37404</v>
          </cell>
          <cell r="I592">
            <v>29923</v>
          </cell>
          <cell r="J592">
            <v>686996</v>
          </cell>
          <cell r="K592" t="str">
            <v>Ortsgemeinde Mehren</v>
          </cell>
          <cell r="L592" t="str">
            <v>21.09.2012</v>
          </cell>
          <cell r="M592">
            <v>352</v>
          </cell>
          <cell r="N592">
            <v>352</v>
          </cell>
          <cell r="O592">
            <v>352</v>
          </cell>
          <cell r="P592">
            <v>352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300</v>
          </cell>
          <cell r="V592">
            <v>300</v>
          </cell>
          <cell r="W592">
            <v>300</v>
          </cell>
          <cell r="X592">
            <v>300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320</v>
          </cell>
          <cell r="AD592">
            <v>350</v>
          </cell>
          <cell r="AE592">
            <v>440</v>
          </cell>
          <cell r="AF592">
            <v>440</v>
          </cell>
          <cell r="AG592">
            <v>0</v>
          </cell>
          <cell r="AH592">
            <v>12</v>
          </cell>
          <cell r="AI592">
            <v>21</v>
          </cell>
          <cell r="AJ592">
            <v>21</v>
          </cell>
          <cell r="AK592" t="str">
            <v>guenter.willems@vulkaneifel.de</v>
          </cell>
          <cell r="AL592" t="str">
            <v>Günter Willems</v>
          </cell>
          <cell r="AM592" t="str">
            <v>06592/933236</v>
          </cell>
          <cell r="AN592" t="str">
            <v>17.05.2016</v>
          </cell>
          <cell r="AO592">
            <v>78.260000000000005</v>
          </cell>
          <cell r="AP592">
            <v>684834</v>
          </cell>
          <cell r="AQ592">
            <v>892141</v>
          </cell>
          <cell r="AR592">
            <v>824990</v>
          </cell>
          <cell r="AS592">
            <v>115601</v>
          </cell>
          <cell r="BE592">
            <v>37404</v>
          </cell>
          <cell r="BF592">
            <v>37404</v>
          </cell>
          <cell r="BG592">
            <v>37404</v>
          </cell>
          <cell r="BH592">
            <v>37404</v>
          </cell>
          <cell r="BS592">
            <v>29923</v>
          </cell>
          <cell r="BT592">
            <v>29923</v>
          </cell>
          <cell r="BU592">
            <v>29923</v>
          </cell>
          <cell r="BV592">
            <v>29923</v>
          </cell>
          <cell r="CG592">
            <v>716919</v>
          </cell>
          <cell r="CH592">
            <v>657073</v>
          </cell>
          <cell r="CI592">
            <v>627150</v>
          </cell>
          <cell r="CJ592">
            <v>597227</v>
          </cell>
          <cell r="CK592">
            <v>567304</v>
          </cell>
          <cell r="CV592">
            <v>365</v>
          </cell>
          <cell r="CW592">
            <v>365</v>
          </cell>
          <cell r="CX592">
            <v>380</v>
          </cell>
          <cell r="CY592">
            <v>352</v>
          </cell>
          <cell r="CZ592">
            <v>352</v>
          </cell>
          <cell r="DA592">
            <v>352</v>
          </cell>
          <cell r="DB592">
            <v>352</v>
          </cell>
          <cell r="DC592">
            <v>352</v>
          </cell>
          <cell r="DD592">
            <v>352</v>
          </cell>
          <cell r="DE592">
            <v>352</v>
          </cell>
          <cell r="DF592">
            <v>352</v>
          </cell>
          <cell r="DG592">
            <v>352</v>
          </cell>
          <cell r="DH592">
            <v>352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300</v>
          </cell>
          <cell r="DW592">
            <v>300</v>
          </cell>
          <cell r="DX592">
            <v>300</v>
          </cell>
          <cell r="DY592">
            <v>300</v>
          </cell>
          <cell r="DZ592">
            <v>300</v>
          </cell>
          <cell r="EA592">
            <v>300</v>
          </cell>
          <cell r="EB592">
            <v>300</v>
          </cell>
          <cell r="EC592">
            <v>300</v>
          </cell>
          <cell r="ED592">
            <v>300</v>
          </cell>
          <cell r="EE592">
            <v>300</v>
          </cell>
          <cell r="EF592">
            <v>300</v>
          </cell>
          <cell r="EG592">
            <v>300</v>
          </cell>
          <cell r="EH592">
            <v>300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440</v>
          </cell>
          <cell r="EW592">
            <v>440</v>
          </cell>
          <cell r="EX592">
            <v>440</v>
          </cell>
          <cell r="EY592">
            <v>440</v>
          </cell>
          <cell r="EZ592">
            <v>440</v>
          </cell>
          <cell r="FA592">
            <v>440</v>
          </cell>
          <cell r="FB592">
            <v>440</v>
          </cell>
          <cell r="FC592">
            <v>440</v>
          </cell>
          <cell r="FD592">
            <v>440</v>
          </cell>
          <cell r="FE592">
            <v>440</v>
          </cell>
          <cell r="FF592">
            <v>440</v>
          </cell>
          <cell r="FG592">
            <v>440</v>
          </cell>
          <cell r="FH592">
            <v>440</v>
          </cell>
          <cell r="FI592">
            <v>21</v>
          </cell>
          <cell r="FJ592">
            <v>21</v>
          </cell>
          <cell r="FK592">
            <v>21</v>
          </cell>
          <cell r="FL592">
            <v>21</v>
          </cell>
          <cell r="FM592">
            <v>21</v>
          </cell>
          <cell r="FN592">
            <v>21</v>
          </cell>
          <cell r="FO592">
            <v>21</v>
          </cell>
          <cell r="FP592">
            <v>21</v>
          </cell>
          <cell r="FQ592">
            <v>21</v>
          </cell>
          <cell r="FR592">
            <v>21</v>
          </cell>
          <cell r="FS592">
            <v>21</v>
          </cell>
          <cell r="FT592">
            <v>21</v>
          </cell>
          <cell r="FU592">
            <v>21</v>
          </cell>
          <cell r="FV592" t="str">
            <v>Entschuldungsfonds_V.1.2.1_EA_Punkt_mit_Sperrung.fvl</v>
          </cell>
          <cell r="FY592">
            <v>23301042</v>
          </cell>
          <cell r="FZ592">
            <v>23301042</v>
          </cell>
          <cell r="GA592" t="str">
            <v>Ortsgemeinde Mehren</v>
          </cell>
          <cell r="GB592">
            <v>0</v>
          </cell>
          <cell r="GC592" t="str">
            <v>Ortsgemeinde</v>
          </cell>
          <cell r="GD592">
            <v>1412</v>
          </cell>
          <cell r="GE592">
            <v>1428</v>
          </cell>
          <cell r="GF592">
            <v>0</v>
          </cell>
          <cell r="GG592">
            <v>0</v>
          </cell>
          <cell r="GH592">
            <v>0</v>
          </cell>
          <cell r="GI592">
            <v>0</v>
          </cell>
          <cell r="GJ592">
            <v>0</v>
          </cell>
          <cell r="GK592">
            <v>0</v>
          </cell>
          <cell r="GL592">
            <v>0</v>
          </cell>
          <cell r="GM592">
            <v>233</v>
          </cell>
          <cell r="GN592">
            <v>1</v>
          </cell>
          <cell r="GO592">
            <v>42</v>
          </cell>
          <cell r="GP592">
            <v>24936</v>
          </cell>
          <cell r="GQ592">
            <v>12468</v>
          </cell>
          <cell r="GR592">
            <v>24936</v>
          </cell>
          <cell r="GS592">
            <v>12468</v>
          </cell>
          <cell r="GT592">
            <v>24936</v>
          </cell>
          <cell r="GU592">
            <v>12468</v>
          </cell>
          <cell r="GV592">
            <v>24936</v>
          </cell>
          <cell r="GW592">
            <v>12468</v>
          </cell>
          <cell r="GX592">
            <v>24936</v>
          </cell>
          <cell r="GY592">
            <v>12468</v>
          </cell>
          <cell r="GZ592">
            <v>0</v>
          </cell>
          <cell r="HA592">
            <v>0</v>
          </cell>
          <cell r="HB592">
            <v>0</v>
          </cell>
          <cell r="HC592">
            <v>0</v>
          </cell>
          <cell r="HD592">
            <v>0</v>
          </cell>
          <cell r="HE592">
            <v>0</v>
          </cell>
          <cell r="HF592">
            <v>0</v>
          </cell>
          <cell r="HG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</row>
        <row r="593">
          <cell r="A593">
            <v>2245686</v>
          </cell>
          <cell r="B593" t="str">
            <v>17.05.2016</v>
          </cell>
          <cell r="C593" t="str">
            <v>Vulkaneifel</v>
          </cell>
          <cell r="D593">
            <v>23301027</v>
          </cell>
          <cell r="E593" t="str">
            <v>01.01.2012</v>
          </cell>
          <cell r="F593">
            <v>598946</v>
          </cell>
          <cell r="G593">
            <v>468735.13</v>
          </cell>
          <cell r="H593">
            <v>0</v>
          </cell>
          <cell r="I593">
            <v>0</v>
          </cell>
          <cell r="J593">
            <v>598946</v>
          </cell>
          <cell r="K593" t="str">
            <v>OG Gillenfeld</v>
          </cell>
          <cell r="L593" t="str">
            <v>17.10.2012</v>
          </cell>
          <cell r="M593">
            <v>352</v>
          </cell>
          <cell r="N593">
            <v>352</v>
          </cell>
          <cell r="O593">
            <v>352</v>
          </cell>
          <cell r="P593">
            <v>352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300</v>
          </cell>
          <cell r="V593">
            <v>300</v>
          </cell>
          <cell r="W593">
            <v>300</v>
          </cell>
          <cell r="X593">
            <v>300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320</v>
          </cell>
          <cell r="AD593">
            <v>350</v>
          </cell>
          <cell r="AE593">
            <v>360</v>
          </cell>
          <cell r="AF593">
            <v>440</v>
          </cell>
          <cell r="AG593">
            <v>0</v>
          </cell>
          <cell r="AH593">
            <v>12</v>
          </cell>
          <cell r="AI593">
            <v>10</v>
          </cell>
          <cell r="AJ593">
            <v>30</v>
          </cell>
          <cell r="AK593" t="str">
            <v>guenter.willems@vulkaneifel.de</v>
          </cell>
          <cell r="AL593" t="str">
            <v>Günter Willems</v>
          </cell>
          <cell r="AM593" t="str">
            <v>06592/933-236</v>
          </cell>
          <cell r="AN593" t="str">
            <v>17.05.2016</v>
          </cell>
          <cell r="AO593">
            <v>78.260000000000005</v>
          </cell>
          <cell r="AP593">
            <v>514577</v>
          </cell>
          <cell r="AQ593">
            <v>911500</v>
          </cell>
          <cell r="AR593">
            <v>490483</v>
          </cell>
          <cell r="AS593">
            <v>734883</v>
          </cell>
          <cell r="BE593">
            <v>62498</v>
          </cell>
          <cell r="BF593">
            <v>31249</v>
          </cell>
          <cell r="BG593">
            <v>31249</v>
          </cell>
          <cell r="BH593">
            <v>31249</v>
          </cell>
          <cell r="BS593">
            <v>49998</v>
          </cell>
          <cell r="BT593">
            <v>24999</v>
          </cell>
          <cell r="BU593">
            <v>24999</v>
          </cell>
          <cell r="BV593">
            <v>24999</v>
          </cell>
          <cell r="CG593">
            <v>598946</v>
          </cell>
          <cell r="CH593">
            <v>548948</v>
          </cell>
          <cell r="CI593">
            <v>523949</v>
          </cell>
          <cell r="CJ593">
            <v>498950</v>
          </cell>
          <cell r="CK593">
            <v>473951</v>
          </cell>
          <cell r="CV593">
            <v>365</v>
          </cell>
          <cell r="CW593">
            <v>365</v>
          </cell>
          <cell r="CX593">
            <v>380</v>
          </cell>
          <cell r="CY593">
            <v>352</v>
          </cell>
          <cell r="CZ593">
            <v>352</v>
          </cell>
          <cell r="DA593">
            <v>352</v>
          </cell>
          <cell r="DB593">
            <v>352</v>
          </cell>
          <cell r="DC593">
            <v>352</v>
          </cell>
          <cell r="DD593">
            <v>352</v>
          </cell>
          <cell r="DE593">
            <v>352</v>
          </cell>
          <cell r="DF593">
            <v>352</v>
          </cell>
          <cell r="DG593">
            <v>352</v>
          </cell>
          <cell r="DH593">
            <v>352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300</v>
          </cell>
          <cell r="DW593">
            <v>300</v>
          </cell>
          <cell r="DX593">
            <v>300</v>
          </cell>
          <cell r="DY593">
            <v>300</v>
          </cell>
          <cell r="DZ593">
            <v>300</v>
          </cell>
          <cell r="EA593">
            <v>300</v>
          </cell>
          <cell r="EB593">
            <v>300</v>
          </cell>
          <cell r="EC593">
            <v>300</v>
          </cell>
          <cell r="ED593">
            <v>300</v>
          </cell>
          <cell r="EE593">
            <v>300</v>
          </cell>
          <cell r="EF593">
            <v>300</v>
          </cell>
          <cell r="EG593">
            <v>300</v>
          </cell>
          <cell r="EH593">
            <v>300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440</v>
          </cell>
          <cell r="EW593">
            <v>440</v>
          </cell>
          <cell r="EX593">
            <v>490</v>
          </cell>
          <cell r="EY593">
            <v>440</v>
          </cell>
          <cell r="EZ593">
            <v>440</v>
          </cell>
          <cell r="FA593">
            <v>440</v>
          </cell>
          <cell r="FB593">
            <v>440</v>
          </cell>
          <cell r="FC593">
            <v>440</v>
          </cell>
          <cell r="FD593">
            <v>440</v>
          </cell>
          <cell r="FE593">
            <v>440</v>
          </cell>
          <cell r="FF593">
            <v>440</v>
          </cell>
          <cell r="FG593">
            <v>440</v>
          </cell>
          <cell r="FH593">
            <v>440</v>
          </cell>
          <cell r="FI593">
            <v>30</v>
          </cell>
          <cell r="FJ593">
            <v>30</v>
          </cell>
          <cell r="FK593">
            <v>30</v>
          </cell>
          <cell r="FL593">
            <v>10</v>
          </cell>
          <cell r="FM593">
            <v>10</v>
          </cell>
          <cell r="FN593">
            <v>10</v>
          </cell>
          <cell r="FO593">
            <v>10</v>
          </cell>
          <cell r="FP593">
            <v>10</v>
          </cell>
          <cell r="FQ593">
            <v>10</v>
          </cell>
          <cell r="FR593">
            <v>10</v>
          </cell>
          <cell r="FS593">
            <v>10</v>
          </cell>
          <cell r="FT593">
            <v>10</v>
          </cell>
          <cell r="FU593">
            <v>10</v>
          </cell>
          <cell r="FV593" t="str">
            <v>Entschuldungsfonds_V.1.2.1_EA_Punkt_mit_Sperrung.fvl</v>
          </cell>
          <cell r="FY593">
            <v>23301027</v>
          </cell>
          <cell r="FZ593">
            <v>23301027</v>
          </cell>
          <cell r="GA593" t="str">
            <v>OG Gillenfeld</v>
          </cell>
          <cell r="GB593" t="str">
            <v>in 2013 doppelte Ausweisung Zuweisungsbetrag und Konsolidierungsbeitrag, da in 2012 keine Auszahlung</v>
          </cell>
          <cell r="GC593" t="str">
            <v>Ortsgemeinde</v>
          </cell>
          <cell r="GD593">
            <v>1459</v>
          </cell>
          <cell r="GE593">
            <v>1415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233</v>
          </cell>
          <cell r="GN593">
            <v>1</v>
          </cell>
          <cell r="GO593">
            <v>27</v>
          </cell>
          <cell r="GP593">
            <v>0</v>
          </cell>
          <cell r="GQ593">
            <v>0</v>
          </cell>
          <cell r="GR593">
            <v>41665.333333333336</v>
          </cell>
          <cell r="GS593">
            <v>20832.666666666668</v>
          </cell>
          <cell r="GT593">
            <v>20832.666666666668</v>
          </cell>
          <cell r="GU593">
            <v>10416.333333333334</v>
          </cell>
          <cell r="GV593">
            <v>20832.666666666668</v>
          </cell>
          <cell r="GW593">
            <v>10416.333333333334</v>
          </cell>
          <cell r="GX593">
            <v>20832.666666666668</v>
          </cell>
          <cell r="GY593">
            <v>10416.333333333334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</row>
        <row r="594">
          <cell r="A594">
            <v>2244156</v>
          </cell>
          <cell r="B594" t="str">
            <v>13.05.2016</v>
          </cell>
          <cell r="C594" t="str">
            <v>ADD</v>
          </cell>
          <cell r="D594">
            <v>13300000</v>
          </cell>
          <cell r="E594" t="str">
            <v>01.01.2012</v>
          </cell>
          <cell r="F594">
            <v>79566000</v>
          </cell>
          <cell r="G594">
            <v>62268351.600000001</v>
          </cell>
          <cell r="H594">
            <v>4151223</v>
          </cell>
          <cell r="I594">
            <v>3320979</v>
          </cell>
          <cell r="J594">
            <v>76245021</v>
          </cell>
          <cell r="K594" t="str">
            <v>Landkreis Bad Kreuznach</v>
          </cell>
          <cell r="L594" t="str">
            <v>23.10.2012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 t="str">
            <v>alfred.grundhoefer@add.rlp.de</v>
          </cell>
          <cell r="AL594" t="str">
            <v>Alfred Grundhöfer</v>
          </cell>
          <cell r="AM594" t="str">
            <v>0651 - 9494 847</v>
          </cell>
          <cell r="AN594" t="str">
            <v>13.05.2016</v>
          </cell>
          <cell r="AO594">
            <v>78.260000000000005</v>
          </cell>
          <cell r="AP594">
            <v>117666114</v>
          </cell>
          <cell r="AQ594">
            <v>120776524</v>
          </cell>
          <cell r="AR594">
            <v>132369074</v>
          </cell>
          <cell r="AS594">
            <v>1432425</v>
          </cell>
          <cell r="BE594">
            <v>4151223</v>
          </cell>
          <cell r="BF594">
            <v>4151223</v>
          </cell>
          <cell r="BG594">
            <v>4151223</v>
          </cell>
          <cell r="BH594">
            <v>4151223</v>
          </cell>
          <cell r="BS594">
            <v>3320979</v>
          </cell>
          <cell r="BT594">
            <v>3320979</v>
          </cell>
          <cell r="BU594">
            <v>3320979</v>
          </cell>
          <cell r="BV594">
            <v>3320979</v>
          </cell>
          <cell r="CG594">
            <v>79566000</v>
          </cell>
          <cell r="CH594">
            <v>72924042</v>
          </cell>
          <cell r="CI594">
            <v>69603063</v>
          </cell>
          <cell r="CJ594">
            <v>66282084</v>
          </cell>
          <cell r="CK594">
            <v>62961105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 t="str">
            <v>Entschuldungsfonds_V.1.2.1_EA_Punkt_mit_Sperrung.fvl</v>
          </cell>
          <cell r="FY594">
            <v>13300000</v>
          </cell>
          <cell r="FZ594">
            <v>13300000</v>
          </cell>
          <cell r="GA594" t="str">
            <v>Landkreis Bad Kreuznach</v>
          </cell>
          <cell r="GB594">
            <v>0</v>
          </cell>
          <cell r="GC594" t="str">
            <v>Landkreis</v>
          </cell>
          <cell r="GD594">
            <v>155842</v>
          </cell>
          <cell r="GE594">
            <v>155278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0</v>
          </cell>
          <cell r="GL594">
            <v>0</v>
          </cell>
          <cell r="GM594">
            <v>133</v>
          </cell>
          <cell r="GN594">
            <v>0</v>
          </cell>
          <cell r="GO594">
            <v>0</v>
          </cell>
          <cell r="GP594">
            <v>2767482</v>
          </cell>
          <cell r="GQ594">
            <v>1383741</v>
          </cell>
          <cell r="GR594">
            <v>2767482</v>
          </cell>
          <cell r="GS594">
            <v>1383741</v>
          </cell>
          <cell r="GT594">
            <v>2767482</v>
          </cell>
          <cell r="GU594">
            <v>1383741</v>
          </cell>
          <cell r="GV594">
            <v>2767482</v>
          </cell>
          <cell r="GW594">
            <v>1383741</v>
          </cell>
          <cell r="GX594">
            <v>2767482</v>
          </cell>
          <cell r="GY594">
            <v>1383741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</row>
        <row r="595">
          <cell r="A595">
            <v>2244129</v>
          </cell>
          <cell r="B595" t="str">
            <v>13.05.2016</v>
          </cell>
          <cell r="C595" t="str">
            <v>ADD</v>
          </cell>
          <cell r="D595">
            <v>23500000</v>
          </cell>
          <cell r="E595" t="str">
            <v>01.01.2012</v>
          </cell>
          <cell r="F595">
            <v>8610000</v>
          </cell>
          <cell r="G595">
            <v>6738186</v>
          </cell>
          <cell r="H595">
            <v>449212</v>
          </cell>
          <cell r="I595">
            <v>359370</v>
          </cell>
          <cell r="J595">
            <v>8250630</v>
          </cell>
          <cell r="K595" t="str">
            <v>Landkreis Trier-Saarburg</v>
          </cell>
          <cell r="L595" t="str">
            <v>19.01.2015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 t="str">
            <v>christian.boos@add.rlp.de</v>
          </cell>
          <cell r="AL595" t="str">
            <v>Herr Boos</v>
          </cell>
          <cell r="AM595" t="str">
            <v>0651-9494 826</v>
          </cell>
          <cell r="AN595" t="str">
            <v>13.05.2016</v>
          </cell>
          <cell r="AO595">
            <v>78.260000000000005</v>
          </cell>
          <cell r="AP595">
            <v>16980470</v>
          </cell>
          <cell r="AQ595">
            <v>22804779</v>
          </cell>
          <cell r="AR595">
            <v>25190487</v>
          </cell>
          <cell r="BE595">
            <v>449212</v>
          </cell>
          <cell r="BF595">
            <v>449212</v>
          </cell>
          <cell r="BG595">
            <v>449212</v>
          </cell>
          <cell r="BH595">
            <v>449212</v>
          </cell>
          <cell r="BS595">
            <v>359370</v>
          </cell>
          <cell r="BT595">
            <v>359370</v>
          </cell>
          <cell r="BU595">
            <v>359370</v>
          </cell>
          <cell r="BV595">
            <v>359370</v>
          </cell>
          <cell r="CG595">
            <v>8610000</v>
          </cell>
          <cell r="CH595">
            <v>7891260</v>
          </cell>
          <cell r="CI595">
            <v>7531890</v>
          </cell>
          <cell r="CJ595">
            <v>7172520</v>
          </cell>
          <cell r="CK595">
            <v>6813150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 t="str">
            <v>Entschuldungsfonds_V.1.2.1_EA_Punkt_mit_Sperrung.fvl</v>
          </cell>
          <cell r="FY595">
            <v>23500000</v>
          </cell>
          <cell r="FZ595">
            <v>23500000</v>
          </cell>
          <cell r="GA595" t="str">
            <v>Landkreis Trier-Saarburg</v>
          </cell>
          <cell r="GB595">
            <v>0</v>
          </cell>
          <cell r="GC595" t="str">
            <v>Landkreis</v>
          </cell>
          <cell r="GD595">
            <v>142552</v>
          </cell>
          <cell r="GE595">
            <v>143172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235</v>
          </cell>
          <cell r="GN595">
            <v>0</v>
          </cell>
          <cell r="GO595">
            <v>0</v>
          </cell>
          <cell r="GP595">
            <v>299474.66666666669</v>
          </cell>
          <cell r="GQ595">
            <v>149737.33333333334</v>
          </cell>
          <cell r="GR595">
            <v>299474.66666666669</v>
          </cell>
          <cell r="GS595">
            <v>149737.33333333334</v>
          </cell>
          <cell r="GT595">
            <v>299474.66666666669</v>
          </cell>
          <cell r="GU595">
            <v>149737.33333333334</v>
          </cell>
          <cell r="GV595">
            <v>299474.66666666669</v>
          </cell>
          <cell r="GW595">
            <v>149737.33333333334</v>
          </cell>
          <cell r="GX595">
            <v>299474.66666666669</v>
          </cell>
          <cell r="GY595">
            <v>149737.33333333334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</row>
        <row r="596">
          <cell r="A596">
            <v>2244126</v>
          </cell>
          <cell r="B596" t="str">
            <v>13.05.2016</v>
          </cell>
          <cell r="C596" t="str">
            <v>ADD</v>
          </cell>
          <cell r="D596">
            <v>23300000</v>
          </cell>
          <cell r="E596" t="str">
            <v>01.01.2012</v>
          </cell>
          <cell r="F596">
            <v>44113000</v>
          </cell>
          <cell r="G596">
            <v>34522833.789999999</v>
          </cell>
          <cell r="H596">
            <v>2301522</v>
          </cell>
          <cell r="I596">
            <v>1841218</v>
          </cell>
          <cell r="J596">
            <v>42271782</v>
          </cell>
          <cell r="K596" t="str">
            <v>Landkreis Vulkaneifel</v>
          </cell>
          <cell r="L596" t="str">
            <v>19.03.2014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 t="str">
            <v>christian.boos@add.rlp.de</v>
          </cell>
          <cell r="AL596" t="str">
            <v>Christian Boos</v>
          </cell>
          <cell r="AM596" t="str">
            <v>0651 - 9494 826</v>
          </cell>
          <cell r="AN596" t="str">
            <v>13.05.2016</v>
          </cell>
          <cell r="AO596">
            <v>78.260000000000005</v>
          </cell>
          <cell r="AP596">
            <v>51904595</v>
          </cell>
          <cell r="AQ596">
            <v>53042716</v>
          </cell>
          <cell r="AR596">
            <v>55355851</v>
          </cell>
          <cell r="BE596">
            <v>2301522</v>
          </cell>
          <cell r="BF596">
            <v>2301522</v>
          </cell>
          <cell r="BG596">
            <v>2301522</v>
          </cell>
          <cell r="BH596">
            <v>2301522</v>
          </cell>
          <cell r="BS596">
            <v>1841218</v>
          </cell>
          <cell r="BT596">
            <v>1841218</v>
          </cell>
          <cell r="BU596">
            <v>1841218</v>
          </cell>
          <cell r="BV596">
            <v>1841218</v>
          </cell>
          <cell r="CG596">
            <v>44113000</v>
          </cell>
          <cell r="CH596">
            <v>40430564</v>
          </cell>
          <cell r="CI596">
            <v>38589346</v>
          </cell>
          <cell r="CJ596">
            <v>36748128</v>
          </cell>
          <cell r="CK596">
            <v>34906910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 t="str">
            <v>Entschuldungsfonds_V.1.2.1_EA_Punkt_mit_Sperrung.fvl</v>
          </cell>
          <cell r="FY596">
            <v>23300000</v>
          </cell>
          <cell r="FZ596">
            <v>23300000</v>
          </cell>
          <cell r="GA596" t="str">
            <v>Landkreis Vulkaneifel</v>
          </cell>
          <cell r="GB596">
            <v>0</v>
          </cell>
          <cell r="GC596" t="str">
            <v>Landkreis</v>
          </cell>
          <cell r="GD596">
            <v>61789</v>
          </cell>
          <cell r="GE596">
            <v>60541</v>
          </cell>
          <cell r="GF596">
            <v>0</v>
          </cell>
          <cell r="GG596">
            <v>0</v>
          </cell>
          <cell r="GH596">
            <v>0</v>
          </cell>
          <cell r="GI596">
            <v>0</v>
          </cell>
          <cell r="GJ596">
            <v>0</v>
          </cell>
          <cell r="GK596">
            <v>0</v>
          </cell>
          <cell r="GL596">
            <v>0</v>
          </cell>
          <cell r="GM596">
            <v>233</v>
          </cell>
          <cell r="GN596">
            <v>0</v>
          </cell>
          <cell r="GO596">
            <v>0</v>
          </cell>
          <cell r="GP596">
            <v>1534348</v>
          </cell>
          <cell r="GQ596">
            <v>767174</v>
          </cell>
          <cell r="GR596">
            <v>1534348</v>
          </cell>
          <cell r="GS596">
            <v>767174</v>
          </cell>
          <cell r="GT596">
            <v>1534348</v>
          </cell>
          <cell r="GU596">
            <v>767174</v>
          </cell>
          <cell r="GV596">
            <v>1534348</v>
          </cell>
          <cell r="GW596">
            <v>767174</v>
          </cell>
          <cell r="GX596">
            <v>1534348</v>
          </cell>
          <cell r="GY596">
            <v>767174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</row>
        <row r="597">
          <cell r="A597">
            <v>2244115</v>
          </cell>
          <cell r="B597" t="str">
            <v>13.05.2016</v>
          </cell>
          <cell r="C597" t="str">
            <v>ADD</v>
          </cell>
          <cell r="D597">
            <v>23100000</v>
          </cell>
          <cell r="E597" t="str">
            <v>01.01.2012</v>
          </cell>
          <cell r="F597">
            <v>22000000</v>
          </cell>
          <cell r="G597">
            <v>17217200</v>
          </cell>
          <cell r="H597">
            <v>1147813</v>
          </cell>
          <cell r="I597">
            <v>918251</v>
          </cell>
          <cell r="J597">
            <v>21081749</v>
          </cell>
          <cell r="K597" t="str">
            <v>Landkreis Bernkastel-Wittlich</v>
          </cell>
          <cell r="L597" t="str">
            <v>06.08.2012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 t="str">
            <v>christian.boos@add.rlp.de</v>
          </cell>
          <cell r="AL597" t="str">
            <v>Herr Boos</v>
          </cell>
          <cell r="AM597" t="str">
            <v>0651-9494 826</v>
          </cell>
          <cell r="AN597" t="str">
            <v>13.05.2016</v>
          </cell>
          <cell r="AO597">
            <v>78.260000000000005</v>
          </cell>
          <cell r="AP597">
            <v>34398935.710000001</v>
          </cell>
          <cell r="AQ597">
            <v>33870083</v>
          </cell>
          <cell r="AR597">
            <v>30805864.379999999</v>
          </cell>
          <cell r="BE597">
            <v>1147813</v>
          </cell>
          <cell r="BF597">
            <v>1147813</v>
          </cell>
          <cell r="BG597">
            <v>1147813</v>
          </cell>
          <cell r="BH597">
            <v>1147813</v>
          </cell>
          <cell r="BS597">
            <v>918251</v>
          </cell>
          <cell r="BT597">
            <v>918251</v>
          </cell>
          <cell r="BU597">
            <v>918251</v>
          </cell>
          <cell r="BV597">
            <v>918251</v>
          </cell>
          <cell r="CG597">
            <v>22000000</v>
          </cell>
          <cell r="CH597">
            <v>20163498</v>
          </cell>
          <cell r="CI597">
            <v>19245247</v>
          </cell>
          <cell r="CJ597">
            <v>18326996</v>
          </cell>
          <cell r="CK597">
            <v>17408745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 t="str">
            <v>Entschuldungsfonds_V.1.2.1_EA_Punkt_mit_Sperrung.fvl</v>
          </cell>
          <cell r="FY597">
            <v>23100000</v>
          </cell>
          <cell r="FZ597">
            <v>23100000</v>
          </cell>
          <cell r="GA597" t="str">
            <v>Landkreis Bernkastel-Wittlich</v>
          </cell>
          <cell r="GB597">
            <v>0</v>
          </cell>
          <cell r="GC597" t="str">
            <v>Landkreis</v>
          </cell>
          <cell r="GD597">
            <v>110472</v>
          </cell>
          <cell r="GE597">
            <v>109673</v>
          </cell>
          <cell r="GF597">
            <v>0</v>
          </cell>
          <cell r="GG597">
            <v>0</v>
          </cell>
          <cell r="GH597">
            <v>0</v>
          </cell>
          <cell r="GI597">
            <v>0</v>
          </cell>
          <cell r="GJ597">
            <v>0</v>
          </cell>
          <cell r="GK597">
            <v>0</v>
          </cell>
          <cell r="GL597">
            <v>0</v>
          </cell>
          <cell r="GM597">
            <v>231</v>
          </cell>
          <cell r="GN597">
            <v>0</v>
          </cell>
          <cell r="GO597">
            <v>0</v>
          </cell>
          <cell r="GP597">
            <v>765208.66666666663</v>
          </cell>
          <cell r="GQ597">
            <v>382604.33333333331</v>
          </cell>
          <cell r="GR597">
            <v>765208.66666666663</v>
          </cell>
          <cell r="GS597">
            <v>382604.33333333331</v>
          </cell>
          <cell r="GT597">
            <v>765208.66666666663</v>
          </cell>
          <cell r="GU597">
            <v>382604.33333333331</v>
          </cell>
          <cell r="GV597">
            <v>765208.66666666663</v>
          </cell>
          <cell r="GW597">
            <v>382604.33333333331</v>
          </cell>
          <cell r="GX597">
            <v>765208.66666666663</v>
          </cell>
          <cell r="GY597">
            <v>382604.33333333331</v>
          </cell>
          <cell r="GZ597">
            <v>0</v>
          </cell>
          <cell r="HA597">
            <v>0</v>
          </cell>
          <cell r="HB597">
            <v>0</v>
          </cell>
          <cell r="HC597">
            <v>0</v>
          </cell>
          <cell r="HD597">
            <v>0</v>
          </cell>
          <cell r="HE597">
            <v>0</v>
          </cell>
          <cell r="HF597">
            <v>0</v>
          </cell>
          <cell r="HG597">
            <v>0</v>
          </cell>
          <cell r="HH597">
            <v>0</v>
          </cell>
          <cell r="HI597">
            <v>0</v>
          </cell>
          <cell r="HJ597">
            <v>0</v>
          </cell>
          <cell r="HK597">
            <v>0</v>
          </cell>
          <cell r="HL597">
            <v>0</v>
          </cell>
          <cell r="HM597">
            <v>0</v>
          </cell>
          <cell r="HN597">
            <v>0</v>
          </cell>
          <cell r="HO597">
            <v>0</v>
          </cell>
          <cell r="HP597">
            <v>0</v>
          </cell>
          <cell r="HQ597">
            <v>0</v>
          </cell>
          <cell r="HR597">
            <v>0</v>
          </cell>
        </row>
        <row r="598">
          <cell r="A598">
            <v>2244010</v>
          </cell>
          <cell r="B598" t="str">
            <v>13.05.2016</v>
          </cell>
          <cell r="C598" t="str">
            <v>ADD</v>
          </cell>
          <cell r="D598">
            <v>13700000</v>
          </cell>
          <cell r="E598" t="str">
            <v>01.01.2012</v>
          </cell>
          <cell r="F598">
            <v>74368600</v>
          </cell>
          <cell r="G598">
            <v>58200866.359999999</v>
          </cell>
          <cell r="H598">
            <v>3880058</v>
          </cell>
          <cell r="I598">
            <v>3104046</v>
          </cell>
          <cell r="J598">
            <v>71264554</v>
          </cell>
          <cell r="K598" t="str">
            <v>Landkreis Mayen-Koblenz</v>
          </cell>
          <cell r="L598" t="str">
            <v>06.06.2012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 t="str">
            <v>daniela.hares@add.rlp.de</v>
          </cell>
          <cell r="AL598" t="str">
            <v>Frau Daniela Hares</v>
          </cell>
          <cell r="AM598" t="str">
            <v>0651-9494 884</v>
          </cell>
          <cell r="AN598" t="str">
            <v>13.05.2016</v>
          </cell>
          <cell r="AO598">
            <v>78.260000000000005</v>
          </cell>
          <cell r="AP598">
            <v>99616664</v>
          </cell>
          <cell r="AQ598">
            <v>110008232</v>
          </cell>
          <cell r="AR598">
            <v>103116043</v>
          </cell>
          <cell r="BE598">
            <v>3880058</v>
          </cell>
          <cell r="BF598">
            <v>3880058</v>
          </cell>
          <cell r="BG598">
            <v>3880058</v>
          </cell>
          <cell r="BH598">
            <v>3880058</v>
          </cell>
          <cell r="BS598">
            <v>3104046</v>
          </cell>
          <cell r="BT598">
            <v>3104046</v>
          </cell>
          <cell r="BU598">
            <v>3104046</v>
          </cell>
          <cell r="BV598">
            <v>3104046</v>
          </cell>
          <cell r="CG598">
            <v>74368600</v>
          </cell>
          <cell r="CH598">
            <v>68160508</v>
          </cell>
          <cell r="CI598">
            <v>65056462</v>
          </cell>
          <cell r="CJ598">
            <v>61952416</v>
          </cell>
          <cell r="CK598">
            <v>58848370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 t="str">
            <v>Entschuldungsfonds_V.1.2.1_EA_Punkt_mit_Sperrung.fvl</v>
          </cell>
          <cell r="FY598">
            <v>13700000</v>
          </cell>
          <cell r="FZ598">
            <v>13700000</v>
          </cell>
          <cell r="GA598" t="str">
            <v>Landkreis Mayen-Koblenz</v>
          </cell>
          <cell r="GB598">
            <v>0</v>
          </cell>
          <cell r="GC598" t="str">
            <v>Landkreis</v>
          </cell>
          <cell r="GD598">
            <v>211079</v>
          </cell>
          <cell r="GE598">
            <v>209534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137</v>
          </cell>
          <cell r="GN598">
            <v>0</v>
          </cell>
          <cell r="GO598">
            <v>0</v>
          </cell>
          <cell r="GP598">
            <v>2586705.3333333335</v>
          </cell>
          <cell r="GQ598">
            <v>1293352.6666666665</v>
          </cell>
          <cell r="GR598">
            <v>2586705.3333333335</v>
          </cell>
          <cell r="GS598">
            <v>1293352.6666666665</v>
          </cell>
          <cell r="GT598">
            <v>2586705.3333333335</v>
          </cell>
          <cell r="GU598">
            <v>1293352.6666666665</v>
          </cell>
          <cell r="GV598">
            <v>2586705.3333333335</v>
          </cell>
          <cell r="GW598">
            <v>1293352.6666666665</v>
          </cell>
          <cell r="GX598">
            <v>2586705.3333333335</v>
          </cell>
          <cell r="GY598">
            <v>1293352.6666666665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</row>
        <row r="599">
          <cell r="A599">
            <v>2243997</v>
          </cell>
          <cell r="B599" t="str">
            <v>13.05.2016</v>
          </cell>
          <cell r="C599" t="str">
            <v>ADD</v>
          </cell>
          <cell r="D599">
            <v>31500000</v>
          </cell>
          <cell r="E599" t="str">
            <v>01.01.2012</v>
          </cell>
          <cell r="F599">
            <v>606335081</v>
          </cell>
          <cell r="G599">
            <v>474517834.38999999</v>
          </cell>
          <cell r="H599">
            <v>0</v>
          </cell>
          <cell r="I599">
            <v>0</v>
          </cell>
          <cell r="J599">
            <v>606335081</v>
          </cell>
          <cell r="K599" t="str">
            <v>Landeshauptstadt Mainz</v>
          </cell>
          <cell r="L599" t="str">
            <v>06.11.2014</v>
          </cell>
          <cell r="M599">
            <v>440</v>
          </cell>
          <cell r="N599">
            <v>440</v>
          </cell>
          <cell r="O599">
            <v>440</v>
          </cell>
          <cell r="P599">
            <v>440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290</v>
          </cell>
          <cell r="V599">
            <v>290</v>
          </cell>
          <cell r="W599">
            <v>290</v>
          </cell>
          <cell r="X599">
            <v>290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400</v>
          </cell>
          <cell r="AD599">
            <v>400</v>
          </cell>
          <cell r="AE599">
            <v>440</v>
          </cell>
          <cell r="AF599">
            <v>440</v>
          </cell>
          <cell r="AG599">
            <v>0</v>
          </cell>
          <cell r="AH599">
            <v>0</v>
          </cell>
          <cell r="AI599">
            <v>40</v>
          </cell>
          <cell r="AJ599">
            <v>40</v>
          </cell>
          <cell r="AK599" t="str">
            <v>joerg.hurt@add.rlp.de</v>
          </cell>
          <cell r="AL599" t="str">
            <v>Herr Jörg Hurt</v>
          </cell>
          <cell r="AM599" t="str">
            <v>0651 9494 834</v>
          </cell>
          <cell r="AN599" t="str">
            <v>13.05.2016</v>
          </cell>
          <cell r="AO599">
            <v>78.260000000000005</v>
          </cell>
          <cell r="AP599">
            <v>726306983</v>
          </cell>
          <cell r="AQ599">
            <v>711650737</v>
          </cell>
          <cell r="AR599">
            <v>740159340</v>
          </cell>
          <cell r="AS599">
            <v>184787</v>
          </cell>
          <cell r="BE599">
            <v>63269044</v>
          </cell>
          <cell r="BF599">
            <v>31634522</v>
          </cell>
          <cell r="BG599">
            <v>31634522</v>
          </cell>
          <cell r="BH599">
            <v>31634522</v>
          </cell>
          <cell r="BS599">
            <v>50615236</v>
          </cell>
          <cell r="BT599">
            <v>25307618</v>
          </cell>
          <cell r="BU599">
            <v>25307618</v>
          </cell>
          <cell r="BV599">
            <v>25307618</v>
          </cell>
          <cell r="CG599">
            <v>606335081</v>
          </cell>
          <cell r="CH599">
            <v>555719845</v>
          </cell>
          <cell r="CI599">
            <v>530412227</v>
          </cell>
          <cell r="CJ599">
            <v>505104609</v>
          </cell>
          <cell r="CK599">
            <v>479796991</v>
          </cell>
          <cell r="CV599">
            <v>440</v>
          </cell>
          <cell r="CW599">
            <v>440</v>
          </cell>
          <cell r="CX599">
            <v>440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290</v>
          </cell>
          <cell r="DW599">
            <v>290</v>
          </cell>
          <cell r="DX599">
            <v>290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440</v>
          </cell>
          <cell r="EW599">
            <v>480</v>
          </cell>
          <cell r="EX599">
            <v>480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40</v>
          </cell>
          <cell r="FJ599">
            <v>40</v>
          </cell>
          <cell r="FK599">
            <v>40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 t="str">
            <v>Entschuldungsfonds_V.1.2.1_EA_Punkt_mit_Sperrung.fvl</v>
          </cell>
          <cell r="FY599">
            <v>31500000</v>
          </cell>
          <cell r="FZ599">
            <v>31500000</v>
          </cell>
          <cell r="GA599" t="str">
            <v>Landeshauptstadt Mainz</v>
          </cell>
          <cell r="GB599" t="str">
            <v>in 2013 doppelte Ausweisung Zuweisungsbetrag und Konsolidierungsbeitrag, da in 2012 keine Auszahlung; Liquiditätskreditstand korrigiert, Rückforderung 2012 bis 2014 erfolgt</v>
          </cell>
          <cell r="GC599" t="str">
            <v>kreisfreie Stadt</v>
          </cell>
          <cell r="GD599">
            <v>197778</v>
          </cell>
          <cell r="GE599">
            <v>201561</v>
          </cell>
          <cell r="GF599">
            <v>0</v>
          </cell>
          <cell r="GG599">
            <v>0</v>
          </cell>
          <cell r="GH599">
            <v>0</v>
          </cell>
          <cell r="GI599">
            <v>0</v>
          </cell>
          <cell r="GJ599">
            <v>0</v>
          </cell>
          <cell r="GK599">
            <v>0</v>
          </cell>
          <cell r="GL599">
            <v>0</v>
          </cell>
          <cell r="GM599">
            <v>315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42179362.666666664</v>
          </cell>
          <cell r="GS599">
            <v>21089681.333333332</v>
          </cell>
          <cell r="GT599">
            <v>21089681.333333332</v>
          </cell>
          <cell r="GU599">
            <v>10544840.666666666</v>
          </cell>
          <cell r="GV599">
            <v>21089681.333333332</v>
          </cell>
          <cell r="GW599">
            <v>10544840.666666666</v>
          </cell>
          <cell r="GX599">
            <v>21089681.333333332</v>
          </cell>
          <cell r="GY599">
            <v>10544840.666666666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</row>
        <row r="600">
          <cell r="A600">
            <v>2243992</v>
          </cell>
          <cell r="B600" t="str">
            <v>13.05.2016</v>
          </cell>
          <cell r="C600" t="str">
            <v>ADD</v>
          </cell>
          <cell r="D600">
            <v>11100000</v>
          </cell>
          <cell r="E600" t="str">
            <v>01.01.2012</v>
          </cell>
          <cell r="F600">
            <v>75538827</v>
          </cell>
          <cell r="G600">
            <v>59116686.009999998</v>
          </cell>
          <cell r="H600">
            <v>3941112</v>
          </cell>
          <cell r="I600">
            <v>3152890</v>
          </cell>
          <cell r="J600">
            <v>72385937</v>
          </cell>
          <cell r="K600" t="str">
            <v>Stadt Koblenz</v>
          </cell>
          <cell r="L600" t="str">
            <v>08.11.2013</v>
          </cell>
          <cell r="M600">
            <v>395</v>
          </cell>
          <cell r="N600">
            <v>410</v>
          </cell>
          <cell r="O600">
            <v>410</v>
          </cell>
          <cell r="P600">
            <v>410</v>
          </cell>
          <cell r="Q600">
            <v>0</v>
          </cell>
          <cell r="R600">
            <v>0</v>
          </cell>
          <cell r="S600">
            <v>15</v>
          </cell>
          <cell r="T600">
            <v>15</v>
          </cell>
          <cell r="U600">
            <v>300</v>
          </cell>
          <cell r="V600">
            <v>300</v>
          </cell>
          <cell r="W600">
            <v>340</v>
          </cell>
          <cell r="X600">
            <v>340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390</v>
          </cell>
          <cell r="AD600">
            <v>390</v>
          </cell>
          <cell r="AE600">
            <v>400</v>
          </cell>
          <cell r="AF600">
            <v>420</v>
          </cell>
          <cell r="AG600">
            <v>0</v>
          </cell>
          <cell r="AH600">
            <v>0</v>
          </cell>
          <cell r="AI600">
            <v>10</v>
          </cell>
          <cell r="AJ600">
            <v>10</v>
          </cell>
          <cell r="AK600" t="str">
            <v>joerg.hurt@add.rlp.de</v>
          </cell>
          <cell r="AL600" t="str">
            <v>Jörg Hurt</v>
          </cell>
          <cell r="AM600" t="str">
            <v>0651 - 9494 834</v>
          </cell>
          <cell r="AN600" t="str">
            <v>13.05.2016</v>
          </cell>
          <cell r="AO600">
            <v>78.260000000000005</v>
          </cell>
          <cell r="AP600">
            <v>129899093</v>
          </cell>
          <cell r="AQ600">
            <v>96905536</v>
          </cell>
          <cell r="AR600">
            <v>103171038</v>
          </cell>
          <cell r="AS600">
            <v>311273</v>
          </cell>
          <cell r="BE600">
            <v>3941112</v>
          </cell>
          <cell r="BF600">
            <v>3941112</v>
          </cell>
          <cell r="BG600">
            <v>3941112</v>
          </cell>
          <cell r="BH600">
            <v>3941112</v>
          </cell>
          <cell r="BS600">
            <v>3152890</v>
          </cell>
          <cell r="BT600">
            <v>3152890</v>
          </cell>
          <cell r="BU600">
            <v>3152890</v>
          </cell>
          <cell r="BV600">
            <v>3152890</v>
          </cell>
          <cell r="CG600">
            <v>75538827</v>
          </cell>
          <cell r="CH600">
            <v>69233047</v>
          </cell>
          <cell r="CI600">
            <v>66080157</v>
          </cell>
          <cell r="CJ600">
            <v>62927267</v>
          </cell>
          <cell r="CK600">
            <v>59774377</v>
          </cell>
          <cell r="CV600">
            <v>410</v>
          </cell>
          <cell r="CW600">
            <v>420</v>
          </cell>
          <cell r="CX600">
            <v>420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15</v>
          </cell>
          <cell r="DJ600">
            <v>15</v>
          </cell>
          <cell r="DK600">
            <v>15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340</v>
          </cell>
          <cell r="DW600">
            <v>340</v>
          </cell>
          <cell r="DX600">
            <v>340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420</v>
          </cell>
          <cell r="EW600">
            <v>420</v>
          </cell>
          <cell r="EX600">
            <v>420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10</v>
          </cell>
          <cell r="FJ600">
            <v>10</v>
          </cell>
          <cell r="FK600">
            <v>10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 t="str">
            <v>Entschuldungsfonds_V.1.2.1_EA_Punkt_mit_Sperrung.fvl</v>
          </cell>
          <cell r="FY600">
            <v>11100000</v>
          </cell>
          <cell r="FZ600">
            <v>11100000</v>
          </cell>
          <cell r="GA600" t="str">
            <v>Stadt Koblenz</v>
          </cell>
          <cell r="GB600" t="str">
            <v>Liquiditätskreditstand  wurde rückwirkend korrigiert</v>
          </cell>
          <cell r="GC600" t="str">
            <v>kreisfreie Stadt</v>
          </cell>
          <cell r="GD600">
            <v>106445</v>
          </cell>
          <cell r="GE600">
            <v>107785</v>
          </cell>
          <cell r="GF600">
            <v>0</v>
          </cell>
          <cell r="GG600">
            <v>0</v>
          </cell>
          <cell r="GH600">
            <v>0</v>
          </cell>
          <cell r="GI600">
            <v>0</v>
          </cell>
          <cell r="GJ600">
            <v>0</v>
          </cell>
          <cell r="GK600">
            <v>0</v>
          </cell>
          <cell r="GL600">
            <v>0</v>
          </cell>
          <cell r="GM600">
            <v>111</v>
          </cell>
          <cell r="GN600">
            <v>0</v>
          </cell>
          <cell r="GO600">
            <v>0</v>
          </cell>
          <cell r="GP600">
            <v>2627408</v>
          </cell>
          <cell r="GQ600">
            <v>1313704</v>
          </cell>
          <cell r="GR600">
            <v>2627408</v>
          </cell>
          <cell r="GS600">
            <v>1313704</v>
          </cell>
          <cell r="GT600">
            <v>2627408</v>
          </cell>
          <cell r="GU600">
            <v>1313704</v>
          </cell>
          <cell r="GV600">
            <v>2627408</v>
          </cell>
          <cell r="GW600">
            <v>1313704</v>
          </cell>
          <cell r="GX600">
            <v>2627408</v>
          </cell>
          <cell r="GY600">
            <v>1313704</v>
          </cell>
          <cell r="GZ600">
            <v>0</v>
          </cell>
          <cell r="HA600">
            <v>0</v>
          </cell>
          <cell r="HB600">
            <v>0</v>
          </cell>
          <cell r="HC600">
            <v>0</v>
          </cell>
          <cell r="HD600">
            <v>0</v>
          </cell>
          <cell r="HE600">
            <v>0</v>
          </cell>
          <cell r="HF600">
            <v>0</v>
          </cell>
          <cell r="HG600">
            <v>0</v>
          </cell>
          <cell r="HH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0</v>
          </cell>
          <cell r="HN600">
            <v>0</v>
          </cell>
          <cell r="HO600">
            <v>0</v>
          </cell>
          <cell r="HP600">
            <v>0</v>
          </cell>
          <cell r="HQ600">
            <v>0</v>
          </cell>
          <cell r="HR600">
            <v>0</v>
          </cell>
        </row>
        <row r="601">
          <cell r="A601">
            <v>2241978</v>
          </cell>
          <cell r="B601" t="str">
            <v>11.05.2016</v>
          </cell>
          <cell r="C601" t="str">
            <v>ADD</v>
          </cell>
          <cell r="D601">
            <v>21100000</v>
          </cell>
          <cell r="E601" t="str">
            <v>01.01.2012</v>
          </cell>
          <cell r="F601">
            <v>252642719</v>
          </cell>
          <cell r="G601">
            <v>197718191.88</v>
          </cell>
          <cell r="H601">
            <v>13181213</v>
          </cell>
          <cell r="I601">
            <v>10544970.4</v>
          </cell>
          <cell r="J601">
            <v>242097748.59999999</v>
          </cell>
          <cell r="K601" t="str">
            <v>Stadt Trier</v>
          </cell>
          <cell r="L601" t="str">
            <v>20.11.2012</v>
          </cell>
          <cell r="M601">
            <v>390</v>
          </cell>
          <cell r="N601">
            <v>390</v>
          </cell>
          <cell r="O601">
            <v>420</v>
          </cell>
          <cell r="P601">
            <v>420</v>
          </cell>
          <cell r="Q601">
            <v>0</v>
          </cell>
          <cell r="R601">
            <v>0</v>
          </cell>
          <cell r="S601">
            <v>30</v>
          </cell>
          <cell r="T601">
            <v>30</v>
          </cell>
          <cell r="U601">
            <v>330</v>
          </cell>
          <cell r="V601">
            <v>350</v>
          </cell>
          <cell r="W601">
            <v>350</v>
          </cell>
          <cell r="X601">
            <v>350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390</v>
          </cell>
          <cell r="AD601">
            <v>390</v>
          </cell>
          <cell r="AE601">
            <v>420</v>
          </cell>
          <cell r="AF601">
            <v>420</v>
          </cell>
          <cell r="AG601">
            <v>0</v>
          </cell>
          <cell r="AH601">
            <v>0</v>
          </cell>
          <cell r="AI601">
            <v>30</v>
          </cell>
          <cell r="AJ601">
            <v>30</v>
          </cell>
          <cell r="AK601" t="str">
            <v>yvonne.michels@add.rlp.de</v>
          </cell>
          <cell r="AL601" t="str">
            <v>Frau Yvonne Michels</v>
          </cell>
          <cell r="AM601" t="str">
            <v>0651 - 9494 606</v>
          </cell>
          <cell r="AN601" t="str">
            <v>11.05.2016</v>
          </cell>
          <cell r="AO601">
            <v>78.260000000000005</v>
          </cell>
          <cell r="AP601">
            <v>347047662</v>
          </cell>
          <cell r="AQ601">
            <v>375844087</v>
          </cell>
          <cell r="AR601">
            <v>395146977</v>
          </cell>
          <cell r="AS601">
            <v>1102256</v>
          </cell>
          <cell r="BE601">
            <v>13181213</v>
          </cell>
          <cell r="BF601">
            <v>13181213</v>
          </cell>
          <cell r="BG601">
            <v>13181213</v>
          </cell>
          <cell r="BH601">
            <v>13181213</v>
          </cell>
          <cell r="BS601">
            <v>10544970</v>
          </cell>
          <cell r="BT601">
            <v>10544970</v>
          </cell>
          <cell r="BU601">
            <v>10544970</v>
          </cell>
          <cell r="BV601">
            <v>10544970</v>
          </cell>
          <cell r="CG601">
            <v>252642719</v>
          </cell>
          <cell r="CH601">
            <v>231552778.59999999</v>
          </cell>
          <cell r="CI601">
            <v>221007808.59999999</v>
          </cell>
          <cell r="CJ601">
            <v>210462838.59999999</v>
          </cell>
          <cell r="CK601">
            <v>199917868.59999999</v>
          </cell>
          <cell r="CV601">
            <v>420</v>
          </cell>
          <cell r="CW601">
            <v>420</v>
          </cell>
          <cell r="CX601">
            <v>420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30</v>
          </cell>
          <cell r="DJ601">
            <v>30</v>
          </cell>
          <cell r="DK601">
            <v>30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350</v>
          </cell>
          <cell r="DW601">
            <v>350</v>
          </cell>
          <cell r="DX601">
            <v>350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420</v>
          </cell>
          <cell r="EW601">
            <v>420</v>
          </cell>
          <cell r="EX601">
            <v>420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30</v>
          </cell>
          <cell r="FJ601">
            <v>30</v>
          </cell>
          <cell r="FK601">
            <v>30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 t="str">
            <v>Entschuldungsfonds_V.1.2.1_EA_Punkt_mit_Sperrung.fvl</v>
          </cell>
          <cell r="FY601">
            <v>21100000</v>
          </cell>
          <cell r="FZ601">
            <v>21100000</v>
          </cell>
          <cell r="GA601" t="str">
            <v>Stadtverwaltung Trier</v>
          </cell>
          <cell r="GB601">
            <v>0</v>
          </cell>
          <cell r="GC601" t="str">
            <v>kreisfreie Stadt</v>
          </cell>
          <cell r="GD601">
            <v>104587</v>
          </cell>
          <cell r="GE601">
            <v>105238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211</v>
          </cell>
          <cell r="GN601">
            <v>0</v>
          </cell>
          <cell r="GO601">
            <v>0</v>
          </cell>
          <cell r="GP601">
            <v>8787475.333333334</v>
          </cell>
          <cell r="GQ601">
            <v>4393737.666666667</v>
          </cell>
          <cell r="GR601">
            <v>8787475.333333334</v>
          </cell>
          <cell r="GS601">
            <v>4393737.666666667</v>
          </cell>
          <cell r="GT601">
            <v>8787475.333333334</v>
          </cell>
          <cell r="GU601">
            <v>4393737.666666667</v>
          </cell>
          <cell r="GV601">
            <v>8787475.333333334</v>
          </cell>
          <cell r="GW601">
            <v>4393737.666666667</v>
          </cell>
          <cell r="GX601">
            <v>8787475.333333334</v>
          </cell>
          <cell r="GY601">
            <v>4393737.666666667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</row>
        <row r="602">
          <cell r="A602">
            <v>2241975</v>
          </cell>
          <cell r="B602" t="str">
            <v>11.05.2016</v>
          </cell>
          <cell r="C602" t="str">
            <v>ADD</v>
          </cell>
          <cell r="D602">
            <v>31400000</v>
          </cell>
          <cell r="E602" t="str">
            <v>01.01.2012</v>
          </cell>
          <cell r="F602">
            <v>594822718</v>
          </cell>
          <cell r="G602">
            <v>465508259.10000002</v>
          </cell>
          <cell r="H602">
            <v>31033884</v>
          </cell>
          <cell r="I602">
            <v>24827107</v>
          </cell>
          <cell r="J602">
            <v>569995611</v>
          </cell>
          <cell r="K602" t="str">
            <v>Stadtverwaltung Ludwigshafen am Rhein</v>
          </cell>
          <cell r="L602" t="str">
            <v>08.11.2012</v>
          </cell>
          <cell r="M602">
            <v>360</v>
          </cell>
          <cell r="N602">
            <v>360</v>
          </cell>
          <cell r="O602">
            <v>375</v>
          </cell>
          <cell r="P602">
            <v>375</v>
          </cell>
          <cell r="Q602">
            <v>0</v>
          </cell>
          <cell r="R602">
            <v>0</v>
          </cell>
          <cell r="S602">
            <v>15</v>
          </cell>
          <cell r="T602">
            <v>15</v>
          </cell>
          <cell r="U602">
            <v>320</v>
          </cell>
          <cell r="V602">
            <v>320</v>
          </cell>
          <cell r="W602">
            <v>320</v>
          </cell>
          <cell r="X602">
            <v>320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420</v>
          </cell>
          <cell r="AD602">
            <v>420</v>
          </cell>
          <cell r="AE602">
            <v>420</v>
          </cell>
          <cell r="AF602">
            <v>420</v>
          </cell>
          <cell r="AG602">
            <v>30</v>
          </cell>
          <cell r="AH602">
            <v>30</v>
          </cell>
          <cell r="AI602">
            <v>30</v>
          </cell>
          <cell r="AJ602">
            <v>30</v>
          </cell>
          <cell r="AK602" t="str">
            <v>yvonne.michels@add.rlp.de</v>
          </cell>
          <cell r="AL602" t="str">
            <v>Frau Yvonne Michels</v>
          </cell>
          <cell r="AM602" t="str">
            <v>0651 - 9494 606</v>
          </cell>
          <cell r="AN602" t="str">
            <v>11.05.2016</v>
          </cell>
          <cell r="AO602">
            <v>78.260000000000005</v>
          </cell>
          <cell r="AP602">
            <v>676440000</v>
          </cell>
          <cell r="AQ602">
            <v>719060000</v>
          </cell>
          <cell r="AR602">
            <v>605525000</v>
          </cell>
          <cell r="AS602">
            <v>991998</v>
          </cell>
          <cell r="BE602">
            <v>31033884</v>
          </cell>
          <cell r="BF602">
            <v>31033884</v>
          </cell>
          <cell r="BG602">
            <v>31033884</v>
          </cell>
          <cell r="BH602">
            <v>31033884</v>
          </cell>
          <cell r="BS602">
            <v>24827107</v>
          </cell>
          <cell r="BT602">
            <v>24827107</v>
          </cell>
          <cell r="BU602">
            <v>24827107</v>
          </cell>
          <cell r="BV602">
            <v>24827107</v>
          </cell>
          <cell r="CG602">
            <v>594822718</v>
          </cell>
          <cell r="CH602">
            <v>545168504</v>
          </cell>
          <cell r="CI602">
            <v>520341397</v>
          </cell>
          <cell r="CJ602">
            <v>495514290</v>
          </cell>
          <cell r="CK602">
            <v>470687183</v>
          </cell>
          <cell r="CV602">
            <v>375</v>
          </cell>
          <cell r="CW602">
            <v>405</v>
          </cell>
          <cell r="CX602">
            <v>405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15</v>
          </cell>
          <cell r="DJ602">
            <v>15</v>
          </cell>
          <cell r="DK602">
            <v>15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320</v>
          </cell>
          <cell r="DW602">
            <v>320</v>
          </cell>
          <cell r="DX602">
            <v>320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420</v>
          </cell>
          <cell r="EW602">
            <v>420</v>
          </cell>
          <cell r="EX602">
            <v>420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30</v>
          </cell>
          <cell r="FJ602">
            <v>30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 t="str">
            <v>Entschuldungsfonds_V.1.2.1_EA_Punkt_mit_Sperrung.fvl</v>
          </cell>
          <cell r="FY602">
            <v>31400000</v>
          </cell>
          <cell r="FZ602">
            <v>31400000</v>
          </cell>
          <cell r="GA602" t="str">
            <v>Stadtverwaltung Ludwigshafen am Rhein</v>
          </cell>
          <cell r="GB602">
            <v>0</v>
          </cell>
          <cell r="GC602" t="str">
            <v>kreisfreie Stadt</v>
          </cell>
          <cell r="GD602">
            <v>163340</v>
          </cell>
          <cell r="GE602">
            <v>166330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314</v>
          </cell>
          <cell r="GN602">
            <v>0</v>
          </cell>
          <cell r="GO602">
            <v>0</v>
          </cell>
          <cell r="GP602">
            <v>20689256</v>
          </cell>
          <cell r="GQ602">
            <v>10344628</v>
          </cell>
          <cell r="GR602">
            <v>20689256</v>
          </cell>
          <cell r="GS602">
            <v>10344628</v>
          </cell>
          <cell r="GT602">
            <v>20689256</v>
          </cell>
          <cell r="GU602">
            <v>10344628</v>
          </cell>
          <cell r="GV602">
            <v>20689256</v>
          </cell>
          <cell r="GW602">
            <v>10344628</v>
          </cell>
          <cell r="GX602">
            <v>20689256</v>
          </cell>
          <cell r="GY602">
            <v>10344628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</row>
        <row r="603">
          <cell r="A603">
            <v>2241910</v>
          </cell>
          <cell r="B603" t="str">
            <v>11.05.2016</v>
          </cell>
          <cell r="C603" t="str">
            <v>Vulkaneifel</v>
          </cell>
          <cell r="D603">
            <v>23303029</v>
          </cell>
          <cell r="E603" t="str">
            <v>01.01.2012</v>
          </cell>
          <cell r="F603">
            <v>2505669</v>
          </cell>
          <cell r="G603">
            <v>1960936.55</v>
          </cell>
          <cell r="H603">
            <v>130729</v>
          </cell>
          <cell r="I603">
            <v>104583</v>
          </cell>
          <cell r="J603">
            <v>2401086</v>
          </cell>
          <cell r="K603" t="str">
            <v>Stadt Hillesheim</v>
          </cell>
          <cell r="L603" t="str">
            <v>31.07.2012</v>
          </cell>
          <cell r="M603">
            <v>352</v>
          </cell>
          <cell r="N603">
            <v>352</v>
          </cell>
          <cell r="O603">
            <v>352</v>
          </cell>
          <cell r="P603">
            <v>352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300</v>
          </cell>
          <cell r="V603">
            <v>300</v>
          </cell>
          <cell r="W603">
            <v>300</v>
          </cell>
          <cell r="X603">
            <v>300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320</v>
          </cell>
          <cell r="AD603">
            <v>350</v>
          </cell>
          <cell r="AE603">
            <v>350</v>
          </cell>
          <cell r="AF603">
            <v>350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 t="str">
            <v>guenter.willems@vulkaneifel.de</v>
          </cell>
          <cell r="AL603" t="str">
            <v>Günter Willems</v>
          </cell>
          <cell r="AM603" t="str">
            <v>06592/933236</v>
          </cell>
          <cell r="AN603" t="str">
            <v>11.05.2016</v>
          </cell>
          <cell r="AO603">
            <v>78.260000000000005</v>
          </cell>
          <cell r="AP603">
            <v>1909652</v>
          </cell>
          <cell r="AQ603">
            <v>2211166</v>
          </cell>
          <cell r="AR603">
            <v>2271035</v>
          </cell>
          <cell r="AS603">
            <v>3293964</v>
          </cell>
          <cell r="BE603">
            <v>130729</v>
          </cell>
          <cell r="BF603">
            <v>130729</v>
          </cell>
          <cell r="BG603">
            <v>130729</v>
          </cell>
          <cell r="BH603">
            <v>130729</v>
          </cell>
          <cell r="BS603">
            <v>104583</v>
          </cell>
          <cell r="BT603">
            <v>104583</v>
          </cell>
          <cell r="BU603">
            <v>104583</v>
          </cell>
          <cell r="BV603">
            <v>104583</v>
          </cell>
          <cell r="CG603">
            <v>2505669</v>
          </cell>
          <cell r="CH603">
            <v>2296503</v>
          </cell>
          <cell r="CI603">
            <v>2191920</v>
          </cell>
          <cell r="CJ603">
            <v>2087337</v>
          </cell>
          <cell r="CK603">
            <v>1982754</v>
          </cell>
          <cell r="CV603">
            <v>365</v>
          </cell>
          <cell r="CW603">
            <v>380</v>
          </cell>
          <cell r="CX603">
            <v>395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15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320</v>
          </cell>
          <cell r="DW603">
            <v>380</v>
          </cell>
          <cell r="DX603">
            <v>380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365</v>
          </cell>
          <cell r="EW603">
            <v>400</v>
          </cell>
          <cell r="EX603">
            <v>420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20</v>
          </cell>
          <cell r="FK603">
            <v>20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 t="str">
            <v>Entschuldungsfonds_V.1.2.1.fvl</v>
          </cell>
          <cell r="FY603">
            <v>23303029</v>
          </cell>
          <cell r="FZ603">
            <v>23303029</v>
          </cell>
          <cell r="GA603" t="str">
            <v>Stadt Hillesheim</v>
          </cell>
          <cell r="GB603" t="str">
            <v>Liquiditätskreditstand korrigiert, Nachzahlungen in 2016 erfolgt</v>
          </cell>
          <cell r="GC603" t="str">
            <v>Ortsgemeinde</v>
          </cell>
          <cell r="GD603">
            <v>3077</v>
          </cell>
          <cell r="GE603">
            <v>3020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233</v>
          </cell>
          <cell r="GN603">
            <v>3</v>
          </cell>
          <cell r="GO603">
            <v>29</v>
          </cell>
          <cell r="GP603">
            <v>87152.666666666672</v>
          </cell>
          <cell r="GQ603">
            <v>43576.333333333336</v>
          </cell>
          <cell r="GR603">
            <v>87152.666666666672</v>
          </cell>
          <cell r="GS603">
            <v>43576.333333333336</v>
          </cell>
          <cell r="GT603">
            <v>87152.666666666672</v>
          </cell>
          <cell r="GU603">
            <v>43576.333333333336</v>
          </cell>
          <cell r="GV603">
            <v>87152.666666666672</v>
          </cell>
          <cell r="GW603">
            <v>43576.333333333336</v>
          </cell>
          <cell r="GX603">
            <v>87152.666666666672</v>
          </cell>
          <cell r="GY603">
            <v>43576.333333333336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</row>
        <row r="604">
          <cell r="A604">
            <v>2241651</v>
          </cell>
          <cell r="B604" t="str">
            <v>11.05.2016</v>
          </cell>
          <cell r="C604" t="str">
            <v>ADD</v>
          </cell>
          <cell r="D604">
            <v>31700000</v>
          </cell>
          <cell r="E604" t="str">
            <v>01.01.2012</v>
          </cell>
          <cell r="F604">
            <v>190561000</v>
          </cell>
          <cell r="G604">
            <v>149133038.59999999</v>
          </cell>
          <cell r="H604">
            <v>9942203</v>
          </cell>
          <cell r="I604">
            <v>7953762</v>
          </cell>
          <cell r="J604">
            <v>182607238</v>
          </cell>
          <cell r="K604" t="str">
            <v>Stadt Pirmasens</v>
          </cell>
          <cell r="L604" t="str">
            <v>11.12.2012</v>
          </cell>
          <cell r="M604">
            <v>400</v>
          </cell>
          <cell r="N604">
            <v>400</v>
          </cell>
          <cell r="O604">
            <v>410</v>
          </cell>
          <cell r="P604">
            <v>410</v>
          </cell>
          <cell r="Q604">
            <v>0</v>
          </cell>
          <cell r="R604">
            <v>0</v>
          </cell>
          <cell r="S604">
            <v>10</v>
          </cell>
          <cell r="T604">
            <v>10</v>
          </cell>
          <cell r="U604">
            <v>280</v>
          </cell>
          <cell r="V604">
            <v>280</v>
          </cell>
          <cell r="W604">
            <v>280</v>
          </cell>
          <cell r="X604">
            <v>280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370</v>
          </cell>
          <cell r="AD604">
            <v>370</v>
          </cell>
          <cell r="AE604">
            <v>390</v>
          </cell>
          <cell r="AF604">
            <v>390</v>
          </cell>
          <cell r="AG604">
            <v>0</v>
          </cell>
          <cell r="AH604">
            <v>0</v>
          </cell>
          <cell r="AI604">
            <v>20</v>
          </cell>
          <cell r="AJ604">
            <v>20</v>
          </cell>
          <cell r="AK604" t="str">
            <v>tanja.bohr@add.rlp.de</v>
          </cell>
          <cell r="AL604" t="str">
            <v>Tanja Bohr</v>
          </cell>
          <cell r="AM604" t="str">
            <v>0651 - 9494 886</v>
          </cell>
          <cell r="AN604" t="str">
            <v>11.05.2016</v>
          </cell>
          <cell r="AO604">
            <v>78.260000000000005</v>
          </cell>
          <cell r="AP604">
            <v>264000000</v>
          </cell>
          <cell r="AQ604">
            <v>284400000</v>
          </cell>
          <cell r="AR604">
            <v>304800000</v>
          </cell>
          <cell r="AS604">
            <v>35308</v>
          </cell>
          <cell r="BE604">
            <v>9942203</v>
          </cell>
          <cell r="BF604">
            <v>9942203</v>
          </cell>
          <cell r="BG604">
            <v>9942203</v>
          </cell>
          <cell r="BH604">
            <v>9942203</v>
          </cell>
          <cell r="BS604">
            <v>7953762</v>
          </cell>
          <cell r="BT604">
            <v>7953762</v>
          </cell>
          <cell r="BU604">
            <v>7953762</v>
          </cell>
          <cell r="BV604">
            <v>7953762</v>
          </cell>
          <cell r="CG604">
            <v>190561000</v>
          </cell>
          <cell r="CH604">
            <v>174653476</v>
          </cell>
          <cell r="CI604">
            <v>166699714</v>
          </cell>
          <cell r="CJ604">
            <v>158745952</v>
          </cell>
          <cell r="CK604">
            <v>150792190</v>
          </cell>
          <cell r="CV604">
            <v>410</v>
          </cell>
          <cell r="CW604">
            <v>415</v>
          </cell>
          <cell r="CX604">
            <v>415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10</v>
          </cell>
          <cell r="DJ604">
            <v>10</v>
          </cell>
          <cell r="DK604">
            <v>10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280</v>
          </cell>
          <cell r="DW604">
            <v>310</v>
          </cell>
          <cell r="DX604">
            <v>310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390</v>
          </cell>
          <cell r="EW604">
            <v>410</v>
          </cell>
          <cell r="EX604">
            <v>410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20</v>
          </cell>
          <cell r="FJ604">
            <v>20</v>
          </cell>
          <cell r="FK604">
            <v>20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 t="str">
            <v>Entschuldungsfonds_V.1.2.1_EA_Punkt_mit_Sperrung.fvl</v>
          </cell>
          <cell r="FY604">
            <v>31700000</v>
          </cell>
          <cell r="FZ604">
            <v>31700000</v>
          </cell>
          <cell r="GA604" t="str">
            <v>Stadtverwaltung Pirmasens</v>
          </cell>
          <cell r="GB604">
            <v>0</v>
          </cell>
          <cell r="GC604" t="str">
            <v>kreisfreie Stadt</v>
          </cell>
          <cell r="GD604">
            <v>40808</v>
          </cell>
          <cell r="GE604">
            <v>39781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317</v>
          </cell>
          <cell r="GN604">
            <v>0</v>
          </cell>
          <cell r="GO604">
            <v>0</v>
          </cell>
          <cell r="GP604">
            <v>6628135.333333333</v>
          </cell>
          <cell r="GQ604">
            <v>3314067.6666666665</v>
          </cell>
          <cell r="GR604">
            <v>6628135.333333333</v>
          </cell>
          <cell r="GS604">
            <v>3314067.6666666665</v>
          </cell>
          <cell r="GT604">
            <v>6628135.333333333</v>
          </cell>
          <cell r="GU604">
            <v>3314067.6666666665</v>
          </cell>
          <cell r="GV604">
            <v>6628135.333333333</v>
          </cell>
          <cell r="GW604">
            <v>3314067.6666666665</v>
          </cell>
          <cell r="GX604">
            <v>6628135.333333333</v>
          </cell>
          <cell r="GY604">
            <v>3314067.6666666665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0</v>
          </cell>
          <cell r="HR604">
            <v>0</v>
          </cell>
        </row>
        <row r="605">
          <cell r="A605">
            <v>2241630</v>
          </cell>
          <cell r="B605" t="str">
            <v>11.05.2016</v>
          </cell>
          <cell r="C605" t="str">
            <v>ADD</v>
          </cell>
          <cell r="D605">
            <v>33300000</v>
          </cell>
          <cell r="E605" t="str">
            <v>01.01.2012</v>
          </cell>
          <cell r="F605">
            <v>44607105</v>
          </cell>
          <cell r="G605">
            <v>34909520.369999997</v>
          </cell>
          <cell r="H605">
            <v>2327301</v>
          </cell>
          <cell r="I605">
            <v>1861841</v>
          </cell>
          <cell r="J605">
            <v>42745264</v>
          </cell>
          <cell r="K605" t="str">
            <v>Kreisverwaltung Donnersbergkreis</v>
          </cell>
          <cell r="L605" t="str">
            <v>08.10.2014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 t="str">
            <v>laura.brescia@add.rlp.de</v>
          </cell>
          <cell r="AL605" t="str">
            <v>Frau Laura Brescia</v>
          </cell>
          <cell r="AM605" t="str">
            <v>0651 9494 818</v>
          </cell>
          <cell r="AN605" t="str">
            <v>11.05.2016</v>
          </cell>
          <cell r="AO605">
            <v>78.260000000000005</v>
          </cell>
          <cell r="AP605">
            <v>67474084</v>
          </cell>
          <cell r="AQ605">
            <v>71820648</v>
          </cell>
          <cell r="AR605">
            <v>74494270</v>
          </cell>
          <cell r="AS605">
            <v>127487</v>
          </cell>
          <cell r="BE605">
            <v>2327301</v>
          </cell>
          <cell r="BF605">
            <v>2327301</v>
          </cell>
          <cell r="BG605">
            <v>2327301</v>
          </cell>
          <cell r="BH605">
            <v>2327301</v>
          </cell>
          <cell r="BS605">
            <v>1861841</v>
          </cell>
          <cell r="BT605">
            <v>1861841</v>
          </cell>
          <cell r="BU605">
            <v>1861841</v>
          </cell>
          <cell r="BV605">
            <v>1861841</v>
          </cell>
          <cell r="CG605">
            <v>44607105</v>
          </cell>
          <cell r="CH605">
            <v>40883423</v>
          </cell>
          <cell r="CI605">
            <v>39021582</v>
          </cell>
          <cell r="CJ605">
            <v>37159741</v>
          </cell>
          <cell r="CK605">
            <v>35297900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0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 t="str">
            <v>Entschuldungsfonds_V.1.2.1_EA_Punkt_mit_Sperrung.fvl</v>
          </cell>
          <cell r="FY605">
            <v>33300000</v>
          </cell>
          <cell r="FZ605">
            <v>33300000</v>
          </cell>
          <cell r="GA605" t="str">
            <v>Kreisverwaltung Donnersbergkreis</v>
          </cell>
          <cell r="GB605" t="str">
            <v>Liquiditätskreditstand korrigiert; Rückforderung 2012, 2013 und 2014 erfolgt</v>
          </cell>
          <cell r="GC605" t="str">
            <v>Landkreis</v>
          </cell>
          <cell r="GD605">
            <v>76571</v>
          </cell>
          <cell r="GE605">
            <v>75341</v>
          </cell>
          <cell r="GF605">
            <v>0</v>
          </cell>
          <cell r="GG605">
            <v>0</v>
          </cell>
          <cell r="GH605">
            <v>0</v>
          </cell>
          <cell r="GI605">
            <v>0</v>
          </cell>
          <cell r="GJ605">
            <v>0</v>
          </cell>
          <cell r="GK605">
            <v>0</v>
          </cell>
          <cell r="GL605">
            <v>0</v>
          </cell>
          <cell r="GM605">
            <v>333</v>
          </cell>
          <cell r="GN605">
            <v>0</v>
          </cell>
          <cell r="GO605">
            <v>0</v>
          </cell>
          <cell r="GP605">
            <v>1551534</v>
          </cell>
          <cell r="GQ605">
            <v>775767</v>
          </cell>
          <cell r="GR605">
            <v>1551534</v>
          </cell>
          <cell r="GS605">
            <v>775767</v>
          </cell>
          <cell r="GT605">
            <v>1551534</v>
          </cell>
          <cell r="GU605">
            <v>775767</v>
          </cell>
          <cell r="GV605">
            <v>1551534</v>
          </cell>
          <cell r="GW605">
            <v>775767</v>
          </cell>
          <cell r="GX605">
            <v>1551534</v>
          </cell>
          <cell r="GY605">
            <v>775767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</row>
        <row r="606">
          <cell r="A606">
            <v>2241627</v>
          </cell>
          <cell r="B606" t="str">
            <v>11.05.2016</v>
          </cell>
          <cell r="C606" t="str">
            <v>ADD</v>
          </cell>
          <cell r="D606">
            <v>33200000</v>
          </cell>
          <cell r="E606" t="str">
            <v>01.01.2012</v>
          </cell>
          <cell r="F606">
            <v>78287271</v>
          </cell>
          <cell r="G606">
            <v>61267618.280000001</v>
          </cell>
          <cell r="H606">
            <v>4084508</v>
          </cell>
          <cell r="I606">
            <v>3267606</v>
          </cell>
          <cell r="J606">
            <v>75019665</v>
          </cell>
          <cell r="K606" t="str">
            <v>Landkreis Bad Dürkheim</v>
          </cell>
          <cell r="L606" t="str">
            <v>07.04.2014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 t="str">
            <v>laura.brescia@add.rlp.de</v>
          </cell>
          <cell r="AL606" t="str">
            <v>Frau Laura Brescia</v>
          </cell>
          <cell r="AM606" t="str">
            <v>0651 - 9494 818</v>
          </cell>
          <cell r="AN606" t="str">
            <v>11.05.2016</v>
          </cell>
          <cell r="AO606">
            <v>78.260000000000005</v>
          </cell>
          <cell r="AP606">
            <v>100267209</v>
          </cell>
          <cell r="AQ606">
            <v>102902606</v>
          </cell>
          <cell r="AR606">
            <v>105692630</v>
          </cell>
          <cell r="AS606">
            <v>212902</v>
          </cell>
          <cell r="BE606">
            <v>4084508</v>
          </cell>
          <cell r="BF606">
            <v>4084508</v>
          </cell>
          <cell r="BG606">
            <v>4084508</v>
          </cell>
          <cell r="BH606">
            <v>4084508</v>
          </cell>
          <cell r="BS606">
            <v>3267606</v>
          </cell>
          <cell r="BT606">
            <v>3267606</v>
          </cell>
          <cell r="BU606">
            <v>3267606</v>
          </cell>
          <cell r="BV606">
            <v>3267606</v>
          </cell>
          <cell r="CG606">
            <v>78287271</v>
          </cell>
          <cell r="CH606">
            <v>71752059</v>
          </cell>
          <cell r="CI606">
            <v>68484453</v>
          </cell>
          <cell r="CJ606">
            <v>65216847</v>
          </cell>
          <cell r="CK606">
            <v>61949241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 t="str">
            <v>Entschuldungsfonds_V.1.2.1_EA_Punkt_mit_Sperrung.fvl</v>
          </cell>
          <cell r="FY606">
            <v>33200000</v>
          </cell>
          <cell r="FZ606">
            <v>33200000</v>
          </cell>
          <cell r="GA606" t="str">
            <v>Landkreis Bad Dürkheim</v>
          </cell>
          <cell r="GB606" t="str">
            <v>Liquiditätskreditstand korrigiert; Rückforderung 2012 und 2013 erfolgt</v>
          </cell>
          <cell r="GC606" t="str">
            <v>Landkreis</v>
          </cell>
          <cell r="GD606">
            <v>133052</v>
          </cell>
          <cell r="GE606">
            <v>132343</v>
          </cell>
          <cell r="GF606">
            <v>0</v>
          </cell>
          <cell r="GG606">
            <v>0</v>
          </cell>
          <cell r="GH606">
            <v>0</v>
          </cell>
          <cell r="GI606">
            <v>0</v>
          </cell>
          <cell r="GJ606">
            <v>0</v>
          </cell>
          <cell r="GK606">
            <v>0</v>
          </cell>
          <cell r="GL606">
            <v>0</v>
          </cell>
          <cell r="GM606">
            <v>332</v>
          </cell>
          <cell r="GN606">
            <v>0</v>
          </cell>
          <cell r="GO606">
            <v>0</v>
          </cell>
          <cell r="GP606">
            <v>2723005.3333333335</v>
          </cell>
          <cell r="GQ606">
            <v>1361502.6666666665</v>
          </cell>
          <cell r="GR606">
            <v>2723005.3333333335</v>
          </cell>
          <cell r="GS606">
            <v>1361502.6666666665</v>
          </cell>
          <cell r="GT606">
            <v>2723005.3333333335</v>
          </cell>
          <cell r="GU606">
            <v>1361502.6666666665</v>
          </cell>
          <cell r="GV606">
            <v>2723005.3333333335</v>
          </cell>
          <cell r="GW606">
            <v>1361502.6666666665</v>
          </cell>
          <cell r="GX606">
            <v>2723005.3333333335</v>
          </cell>
          <cell r="GY606">
            <v>1361502.6666666665</v>
          </cell>
          <cell r="GZ606">
            <v>0</v>
          </cell>
          <cell r="HA606">
            <v>0</v>
          </cell>
          <cell r="HB606">
            <v>0</v>
          </cell>
          <cell r="HC606">
            <v>0</v>
          </cell>
          <cell r="HD606">
            <v>0</v>
          </cell>
          <cell r="HE606">
            <v>0</v>
          </cell>
          <cell r="HF606">
            <v>0</v>
          </cell>
          <cell r="HG606">
            <v>0</v>
          </cell>
          <cell r="HH606">
            <v>0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0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</row>
        <row r="607">
          <cell r="A607">
            <v>2241615</v>
          </cell>
          <cell r="B607" t="str">
            <v>11.05.2016</v>
          </cell>
          <cell r="C607" t="str">
            <v>ADD</v>
          </cell>
          <cell r="D607">
            <v>31800000</v>
          </cell>
          <cell r="E607" t="str">
            <v>01.01.2012</v>
          </cell>
          <cell r="F607">
            <v>102500924</v>
          </cell>
          <cell r="G607">
            <v>80217223.120000005</v>
          </cell>
          <cell r="H607">
            <v>5347815</v>
          </cell>
          <cell r="I607">
            <v>4278252</v>
          </cell>
          <cell r="J607">
            <v>98222672</v>
          </cell>
          <cell r="K607" t="str">
            <v>Stadtverwaltung Speyer</v>
          </cell>
          <cell r="L607" t="str">
            <v>11.12.2012</v>
          </cell>
          <cell r="M607">
            <v>405</v>
          </cell>
          <cell r="N607">
            <v>405</v>
          </cell>
          <cell r="O607">
            <v>405</v>
          </cell>
          <cell r="P607">
            <v>405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280</v>
          </cell>
          <cell r="V607">
            <v>280</v>
          </cell>
          <cell r="W607">
            <v>300</v>
          </cell>
          <cell r="X607">
            <v>300</v>
          </cell>
          <cell r="Y607">
            <v>0</v>
          </cell>
          <cell r="Z607">
            <v>0</v>
          </cell>
          <cell r="AA607">
            <v>20</v>
          </cell>
          <cell r="AB607">
            <v>20</v>
          </cell>
          <cell r="AC607">
            <v>370</v>
          </cell>
          <cell r="AD607">
            <v>370</v>
          </cell>
          <cell r="AE607">
            <v>400</v>
          </cell>
          <cell r="AF607">
            <v>400</v>
          </cell>
          <cell r="AG607">
            <v>0</v>
          </cell>
          <cell r="AH607">
            <v>0</v>
          </cell>
          <cell r="AI607">
            <v>30</v>
          </cell>
          <cell r="AJ607">
            <v>30</v>
          </cell>
          <cell r="AK607" t="str">
            <v>laura.brescia@add.rlp.de</v>
          </cell>
          <cell r="AL607" t="str">
            <v>Frau Laura Brescia</v>
          </cell>
          <cell r="AM607" t="str">
            <v>0651-9494 818</v>
          </cell>
          <cell r="AN607" t="str">
            <v>11.05.2016</v>
          </cell>
          <cell r="AO607">
            <v>78.260000000000005</v>
          </cell>
          <cell r="AP607">
            <v>118100000</v>
          </cell>
          <cell r="AQ607">
            <v>117360000</v>
          </cell>
          <cell r="AR607">
            <v>120000000</v>
          </cell>
          <cell r="AS607">
            <v>314982</v>
          </cell>
          <cell r="BE607">
            <v>5347815</v>
          </cell>
          <cell r="BF607">
            <v>5347815</v>
          </cell>
          <cell r="BG607">
            <v>5347815</v>
          </cell>
          <cell r="BH607">
            <v>5347815</v>
          </cell>
          <cell r="BS607">
            <v>4278252</v>
          </cell>
          <cell r="BT607">
            <v>4278252</v>
          </cell>
          <cell r="BU607">
            <v>4278252</v>
          </cell>
          <cell r="BV607">
            <v>4278252</v>
          </cell>
          <cell r="CG607">
            <v>102500924</v>
          </cell>
          <cell r="CH607">
            <v>93944420</v>
          </cell>
          <cell r="CI607">
            <v>89666168</v>
          </cell>
          <cell r="CJ607">
            <v>85387916</v>
          </cell>
          <cell r="CK607">
            <v>81109664</v>
          </cell>
          <cell r="CV607">
            <v>405</v>
          </cell>
          <cell r="CW607">
            <v>405</v>
          </cell>
          <cell r="CX607">
            <v>415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300</v>
          </cell>
          <cell r="DW607">
            <v>300</v>
          </cell>
          <cell r="DX607">
            <v>300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20</v>
          </cell>
          <cell r="EJ607">
            <v>20</v>
          </cell>
          <cell r="EK607">
            <v>20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400</v>
          </cell>
          <cell r="EW607">
            <v>400</v>
          </cell>
          <cell r="EX607">
            <v>400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30</v>
          </cell>
          <cell r="FJ607">
            <v>30</v>
          </cell>
          <cell r="FK607">
            <v>30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 t="str">
            <v>Entschuldungsfonds_V.1.2.1_EA_Punkt_mit_Sperrung.fvl</v>
          </cell>
          <cell r="FY607">
            <v>31800000</v>
          </cell>
          <cell r="FZ607">
            <v>31800000</v>
          </cell>
          <cell r="GA607" t="str">
            <v>Stadtverwaltung Speyer</v>
          </cell>
          <cell r="GB607">
            <v>0</v>
          </cell>
          <cell r="GC607" t="str">
            <v>kreisfreie Stadt</v>
          </cell>
          <cell r="GD607">
            <v>49811</v>
          </cell>
          <cell r="GE607">
            <v>50087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  <cell r="GK607">
            <v>0</v>
          </cell>
          <cell r="GL607">
            <v>0</v>
          </cell>
          <cell r="GM607">
            <v>318</v>
          </cell>
          <cell r="GN607">
            <v>0</v>
          </cell>
          <cell r="GO607">
            <v>0</v>
          </cell>
          <cell r="GP607">
            <v>3565210</v>
          </cell>
          <cell r="GQ607">
            <v>1782605</v>
          </cell>
          <cell r="GR607">
            <v>3565210</v>
          </cell>
          <cell r="GS607">
            <v>1782605</v>
          </cell>
          <cell r="GT607">
            <v>3565210</v>
          </cell>
          <cell r="GU607">
            <v>1782605</v>
          </cell>
          <cell r="GV607">
            <v>3565210</v>
          </cell>
          <cell r="GW607">
            <v>1782605</v>
          </cell>
          <cell r="GX607">
            <v>3565210</v>
          </cell>
          <cell r="GY607">
            <v>1782605</v>
          </cell>
          <cell r="GZ607">
            <v>0</v>
          </cell>
          <cell r="HA607">
            <v>0</v>
          </cell>
          <cell r="HB607">
            <v>0</v>
          </cell>
          <cell r="HC607">
            <v>0</v>
          </cell>
          <cell r="HD607">
            <v>0</v>
          </cell>
          <cell r="HE607">
            <v>0</v>
          </cell>
          <cell r="HF607">
            <v>0</v>
          </cell>
          <cell r="HG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0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</row>
        <row r="608">
          <cell r="A608">
            <v>2241610</v>
          </cell>
          <cell r="B608" t="str">
            <v>11.05.2016</v>
          </cell>
          <cell r="C608" t="str">
            <v>ADD</v>
          </cell>
          <cell r="D608">
            <v>31100000</v>
          </cell>
          <cell r="E608" t="str">
            <v>01.01.2012</v>
          </cell>
          <cell r="F608">
            <v>92210000</v>
          </cell>
          <cell r="G608">
            <v>72163546</v>
          </cell>
          <cell r="H608">
            <v>4810903</v>
          </cell>
          <cell r="I608">
            <v>3848722</v>
          </cell>
          <cell r="J608">
            <v>88361278</v>
          </cell>
          <cell r="K608" t="str">
            <v>Stadt Frankenthal</v>
          </cell>
          <cell r="L608" t="str">
            <v>26.11.2012</v>
          </cell>
          <cell r="M608">
            <v>395</v>
          </cell>
          <cell r="N608">
            <v>410</v>
          </cell>
          <cell r="O608">
            <v>410</v>
          </cell>
          <cell r="P608">
            <v>410</v>
          </cell>
          <cell r="Q608">
            <v>0</v>
          </cell>
          <cell r="R608">
            <v>15</v>
          </cell>
          <cell r="S608">
            <v>15</v>
          </cell>
          <cell r="T608">
            <v>15</v>
          </cell>
          <cell r="U608">
            <v>280</v>
          </cell>
          <cell r="V608">
            <v>300</v>
          </cell>
          <cell r="W608">
            <v>300</v>
          </cell>
          <cell r="X608">
            <v>310</v>
          </cell>
          <cell r="Y608">
            <v>0</v>
          </cell>
          <cell r="Z608">
            <v>20</v>
          </cell>
          <cell r="AA608">
            <v>20</v>
          </cell>
          <cell r="AB608">
            <v>20</v>
          </cell>
          <cell r="AC608">
            <v>360</v>
          </cell>
          <cell r="AD608">
            <v>380</v>
          </cell>
          <cell r="AE608">
            <v>380</v>
          </cell>
          <cell r="AF608">
            <v>390</v>
          </cell>
          <cell r="AG608">
            <v>0</v>
          </cell>
          <cell r="AH608">
            <v>20</v>
          </cell>
          <cell r="AI608">
            <v>20</v>
          </cell>
          <cell r="AJ608">
            <v>20</v>
          </cell>
          <cell r="AK608" t="str">
            <v>laura.brescia@add.rlp.de</v>
          </cell>
          <cell r="AL608" t="str">
            <v>Frau Laura Brescia</v>
          </cell>
          <cell r="AM608" t="str">
            <v>0651-9494 818</v>
          </cell>
          <cell r="AN608" t="str">
            <v>11.05.2016</v>
          </cell>
          <cell r="AO608">
            <v>78.260000000000005</v>
          </cell>
          <cell r="AP608">
            <v>131289699</v>
          </cell>
          <cell r="AQ608">
            <v>136789699</v>
          </cell>
          <cell r="AR608">
            <v>139289699</v>
          </cell>
          <cell r="AS608">
            <v>642594</v>
          </cell>
          <cell r="BE608">
            <v>4810903</v>
          </cell>
          <cell r="BF608">
            <v>4810903</v>
          </cell>
          <cell r="BG608">
            <v>4810903</v>
          </cell>
          <cell r="BH608">
            <v>4810903</v>
          </cell>
          <cell r="BS608">
            <v>3848722</v>
          </cell>
          <cell r="BT608">
            <v>3848722</v>
          </cell>
          <cell r="BU608">
            <v>3848722</v>
          </cell>
          <cell r="BV608">
            <v>3848722</v>
          </cell>
          <cell r="CG608">
            <v>92210000</v>
          </cell>
          <cell r="CH608">
            <v>84512556</v>
          </cell>
          <cell r="CI608">
            <v>80663834</v>
          </cell>
          <cell r="CJ608">
            <v>76815112</v>
          </cell>
          <cell r="CK608">
            <v>72966390</v>
          </cell>
          <cell r="CV608">
            <v>410</v>
          </cell>
          <cell r="CW608">
            <v>410</v>
          </cell>
          <cell r="CX608">
            <v>410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15</v>
          </cell>
          <cell r="DJ608">
            <v>15</v>
          </cell>
          <cell r="DK608">
            <v>15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310</v>
          </cell>
          <cell r="DW608">
            <v>330</v>
          </cell>
          <cell r="DX608">
            <v>330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20</v>
          </cell>
          <cell r="EJ608">
            <v>20</v>
          </cell>
          <cell r="EK608">
            <v>20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390</v>
          </cell>
          <cell r="EW608">
            <v>410</v>
          </cell>
          <cell r="EX608">
            <v>410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20</v>
          </cell>
          <cell r="FJ608">
            <v>20</v>
          </cell>
          <cell r="FK608">
            <v>20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 t="str">
            <v>Entschuldungsfonds_V.1.2.1_EA_Punkt_mit_Sperrung.fvl</v>
          </cell>
          <cell r="FY608">
            <v>31100000</v>
          </cell>
          <cell r="FZ608">
            <v>31100000</v>
          </cell>
          <cell r="GA608" t="str">
            <v>Stadt Frankenthal</v>
          </cell>
          <cell r="GB608">
            <v>0</v>
          </cell>
          <cell r="GC608" t="str">
            <v>kreisfreie Stadt</v>
          </cell>
          <cell r="GD608">
            <v>46874</v>
          </cell>
          <cell r="GE608">
            <v>47151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0</v>
          </cell>
          <cell r="GM608">
            <v>311</v>
          </cell>
          <cell r="GN608">
            <v>0</v>
          </cell>
          <cell r="GO608">
            <v>0</v>
          </cell>
          <cell r="GP608">
            <v>3207268.6666666665</v>
          </cell>
          <cell r="GQ608">
            <v>1603634.3333333333</v>
          </cell>
          <cell r="GR608">
            <v>3207268.6666666665</v>
          </cell>
          <cell r="GS608">
            <v>1603634.3333333333</v>
          </cell>
          <cell r="GT608">
            <v>3207268.6666666665</v>
          </cell>
          <cell r="GU608">
            <v>1603634.3333333333</v>
          </cell>
          <cell r="GV608">
            <v>3207268.6666666665</v>
          </cell>
          <cell r="GW608">
            <v>1603634.3333333333</v>
          </cell>
          <cell r="GX608">
            <v>3207268.6666666665</v>
          </cell>
          <cell r="GY608">
            <v>1603634.3333333333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</row>
        <row r="609">
          <cell r="A609">
            <v>2241541</v>
          </cell>
          <cell r="B609" t="str">
            <v>11.05.2016</v>
          </cell>
          <cell r="C609" t="str">
            <v>Vulkaneifel</v>
          </cell>
          <cell r="D609">
            <v>23303000</v>
          </cell>
          <cell r="E609" t="str">
            <v>01.01.2012</v>
          </cell>
          <cell r="F609">
            <v>16750</v>
          </cell>
          <cell r="G609">
            <v>13108.55</v>
          </cell>
          <cell r="H609">
            <v>874</v>
          </cell>
          <cell r="I609">
            <v>699</v>
          </cell>
          <cell r="J609">
            <v>16051</v>
          </cell>
          <cell r="K609" t="str">
            <v>Verbandsgemeinde Hillesheim</v>
          </cell>
          <cell r="L609" t="str">
            <v>12.09.2012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 t="str">
            <v>guenter.willems@vulkaneifel.de</v>
          </cell>
          <cell r="AL609" t="str">
            <v>Günter Willems</v>
          </cell>
          <cell r="AM609" t="str">
            <v>06592/933236</v>
          </cell>
          <cell r="AN609" t="str">
            <v>11.05.2016</v>
          </cell>
          <cell r="AO609">
            <v>78.260000000000005</v>
          </cell>
          <cell r="AP609">
            <v>558927</v>
          </cell>
          <cell r="AQ609">
            <v>247572</v>
          </cell>
          <cell r="AR609">
            <v>0</v>
          </cell>
          <cell r="AS609">
            <v>0</v>
          </cell>
          <cell r="BE609">
            <v>874</v>
          </cell>
          <cell r="BF609">
            <v>874</v>
          </cell>
          <cell r="BG609">
            <v>14707</v>
          </cell>
          <cell r="BH609">
            <v>20509</v>
          </cell>
          <cell r="BS609">
            <v>699</v>
          </cell>
          <cell r="BT609">
            <v>699</v>
          </cell>
          <cell r="BU609">
            <v>11766</v>
          </cell>
          <cell r="BV609">
            <v>16407</v>
          </cell>
          <cell r="CG609">
            <v>16750</v>
          </cell>
          <cell r="CH609">
            <v>15352</v>
          </cell>
          <cell r="CI609">
            <v>14653</v>
          </cell>
          <cell r="CJ609">
            <v>234676.4</v>
          </cell>
          <cell r="CK609">
            <v>311049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 t="str">
            <v>Entschuldungsfonds_V.1.2.1.fvl</v>
          </cell>
          <cell r="FX609">
            <v>33602101</v>
          </cell>
          <cell r="FY609">
            <v>23303000</v>
          </cell>
          <cell r="FZ609">
            <v>23303000</v>
          </cell>
          <cell r="GA609" t="str">
            <v>Verbandsgemeinde Hillesheim</v>
          </cell>
          <cell r="GB609" t="str">
            <v>ausgeschieden, Teilnahme 01.01.2012 - 31.12.2014 und Liquiditätskreditstand geänder; Rückforderung erfolgt in 2016;</v>
          </cell>
          <cell r="GC609" t="str">
            <v>Verbandsgemeinde</v>
          </cell>
          <cell r="GD609">
            <v>8669</v>
          </cell>
          <cell r="GE609">
            <v>8525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0</v>
          </cell>
          <cell r="GM609">
            <v>233</v>
          </cell>
          <cell r="GN609">
            <v>3</v>
          </cell>
          <cell r="GO609">
            <v>0</v>
          </cell>
          <cell r="GP609">
            <v>582.66666666666663</v>
          </cell>
          <cell r="GQ609">
            <v>291.33333333333331</v>
          </cell>
          <cell r="GR609">
            <v>582.66666666666663</v>
          </cell>
          <cell r="GS609">
            <v>291.33333333333331</v>
          </cell>
          <cell r="GT609">
            <v>582.66666666666663</v>
          </cell>
          <cell r="GU609">
            <v>291.33333333333331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</row>
        <row r="610">
          <cell r="A610">
            <v>2241436</v>
          </cell>
          <cell r="B610" t="str">
            <v>11.05.2016</v>
          </cell>
          <cell r="C610" t="str">
            <v>Vulkaneifel</v>
          </cell>
          <cell r="D610">
            <v>23301034</v>
          </cell>
          <cell r="E610" t="str">
            <v>01.01.2012</v>
          </cell>
          <cell r="F610">
            <v>34911</v>
          </cell>
          <cell r="G610">
            <v>27321.34</v>
          </cell>
          <cell r="H610">
            <v>1821</v>
          </cell>
          <cell r="I610">
            <v>1457</v>
          </cell>
          <cell r="J610">
            <v>33454</v>
          </cell>
          <cell r="K610" t="str">
            <v>OG Immerath</v>
          </cell>
          <cell r="L610" t="str">
            <v>12.09.2012</v>
          </cell>
          <cell r="M610">
            <v>350</v>
          </cell>
          <cell r="N610">
            <v>350</v>
          </cell>
          <cell r="O610">
            <v>350</v>
          </cell>
          <cell r="P610">
            <v>350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300</v>
          </cell>
          <cell r="V610">
            <v>300</v>
          </cell>
          <cell r="W610">
            <v>300</v>
          </cell>
          <cell r="X610">
            <v>300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320</v>
          </cell>
          <cell r="AD610">
            <v>350</v>
          </cell>
          <cell r="AE610">
            <v>356</v>
          </cell>
          <cell r="AF610">
            <v>356</v>
          </cell>
          <cell r="AG610">
            <v>0</v>
          </cell>
          <cell r="AH610">
            <v>12</v>
          </cell>
          <cell r="AI610">
            <v>6</v>
          </cell>
          <cell r="AJ610">
            <v>6</v>
          </cell>
          <cell r="AK610" t="str">
            <v>guenter.willems@vulkaneifel.de</v>
          </cell>
          <cell r="AL610" t="str">
            <v>Günter Willems</v>
          </cell>
          <cell r="AM610" t="str">
            <v>06592/933236</v>
          </cell>
          <cell r="AN610" t="str">
            <v>11.05.2016</v>
          </cell>
          <cell r="AO610">
            <v>78.260000000000005</v>
          </cell>
          <cell r="AP610">
            <v>28641</v>
          </cell>
          <cell r="AQ610">
            <v>87503</v>
          </cell>
          <cell r="AR610">
            <v>91066</v>
          </cell>
          <cell r="AS610">
            <v>0</v>
          </cell>
          <cell r="BE610">
            <v>1821</v>
          </cell>
          <cell r="BF610">
            <v>1821</v>
          </cell>
          <cell r="BG610">
            <v>1821</v>
          </cell>
          <cell r="BH610">
            <v>1821</v>
          </cell>
          <cell r="BS610">
            <v>1457</v>
          </cell>
          <cell r="BT610">
            <v>1457</v>
          </cell>
          <cell r="BU610">
            <v>1457</v>
          </cell>
          <cell r="BV610">
            <v>1457</v>
          </cell>
          <cell r="CG610">
            <v>34911</v>
          </cell>
          <cell r="CH610">
            <v>31997</v>
          </cell>
          <cell r="CI610">
            <v>30540</v>
          </cell>
          <cell r="CJ610">
            <v>29083</v>
          </cell>
          <cell r="CK610">
            <v>27626</v>
          </cell>
          <cell r="CV610">
            <v>365</v>
          </cell>
          <cell r="CW610">
            <v>365</v>
          </cell>
          <cell r="CX610">
            <v>365</v>
          </cell>
          <cell r="CY610">
            <v>350</v>
          </cell>
          <cell r="CZ610">
            <v>350</v>
          </cell>
          <cell r="DA610">
            <v>350</v>
          </cell>
          <cell r="DB610">
            <v>350</v>
          </cell>
          <cell r="DC610">
            <v>350</v>
          </cell>
          <cell r="DD610">
            <v>350</v>
          </cell>
          <cell r="DE610">
            <v>350</v>
          </cell>
          <cell r="DF610">
            <v>350</v>
          </cell>
          <cell r="DG610">
            <v>350</v>
          </cell>
          <cell r="DH610">
            <v>350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300</v>
          </cell>
          <cell r="DW610">
            <v>300</v>
          </cell>
          <cell r="DX610">
            <v>300</v>
          </cell>
          <cell r="DY610">
            <v>300</v>
          </cell>
          <cell r="DZ610">
            <v>300</v>
          </cell>
          <cell r="EA610">
            <v>300</v>
          </cell>
          <cell r="EB610">
            <v>300</v>
          </cell>
          <cell r="EC610">
            <v>300</v>
          </cell>
          <cell r="ED610">
            <v>300</v>
          </cell>
          <cell r="EE610">
            <v>300</v>
          </cell>
          <cell r="EF610">
            <v>300</v>
          </cell>
          <cell r="EG610">
            <v>300</v>
          </cell>
          <cell r="EH610">
            <v>300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365</v>
          </cell>
          <cell r="EW610">
            <v>400</v>
          </cell>
          <cell r="EX610">
            <v>400</v>
          </cell>
          <cell r="EY610">
            <v>356</v>
          </cell>
          <cell r="EZ610">
            <v>356</v>
          </cell>
          <cell r="FA610">
            <v>356</v>
          </cell>
          <cell r="FB610">
            <v>356</v>
          </cell>
          <cell r="FC610">
            <v>356</v>
          </cell>
          <cell r="FD610">
            <v>356</v>
          </cell>
          <cell r="FE610">
            <v>356</v>
          </cell>
          <cell r="FF610">
            <v>356</v>
          </cell>
          <cell r="FG610">
            <v>356</v>
          </cell>
          <cell r="FH610">
            <v>356</v>
          </cell>
          <cell r="FI610">
            <v>6</v>
          </cell>
          <cell r="FJ610">
            <v>6</v>
          </cell>
          <cell r="FK610">
            <v>6</v>
          </cell>
          <cell r="FL610">
            <v>6</v>
          </cell>
          <cell r="FM610">
            <v>6</v>
          </cell>
          <cell r="FN610">
            <v>6</v>
          </cell>
          <cell r="FO610">
            <v>6</v>
          </cell>
          <cell r="FP610">
            <v>6</v>
          </cell>
          <cell r="FQ610">
            <v>6</v>
          </cell>
          <cell r="FR610">
            <v>6</v>
          </cell>
          <cell r="FS610">
            <v>6</v>
          </cell>
          <cell r="FT610">
            <v>6</v>
          </cell>
          <cell r="FU610">
            <v>6</v>
          </cell>
          <cell r="FV610" t="str">
            <v>Entschuldungsfonds_V.1.2.1_EA_Punkt_mit_Sperrung.fvl</v>
          </cell>
          <cell r="FX610">
            <v>33602096</v>
          </cell>
          <cell r="FY610">
            <v>23301034</v>
          </cell>
          <cell r="FZ610">
            <v>23301034</v>
          </cell>
          <cell r="GA610" t="str">
            <v>OG Immerath</v>
          </cell>
          <cell r="GB610">
            <v>0</v>
          </cell>
          <cell r="GC610" t="str">
            <v>Ortsgemeinde</v>
          </cell>
          <cell r="GD610">
            <v>251</v>
          </cell>
          <cell r="GE610">
            <v>242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233</v>
          </cell>
          <cell r="GN610">
            <v>1</v>
          </cell>
          <cell r="GO610">
            <v>34</v>
          </cell>
          <cell r="GP610">
            <v>1214</v>
          </cell>
          <cell r="GQ610">
            <v>607</v>
          </cell>
          <cell r="GR610">
            <v>1214</v>
          </cell>
          <cell r="GS610">
            <v>607</v>
          </cell>
          <cell r="GT610">
            <v>1214</v>
          </cell>
          <cell r="GU610">
            <v>607</v>
          </cell>
          <cell r="GV610">
            <v>1214</v>
          </cell>
          <cell r="GW610">
            <v>607</v>
          </cell>
          <cell r="GX610">
            <v>1214</v>
          </cell>
          <cell r="GY610">
            <v>607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</row>
        <row r="611">
          <cell r="A611">
            <v>2241424</v>
          </cell>
          <cell r="B611" t="str">
            <v>11.05.2016</v>
          </cell>
          <cell r="C611" t="str">
            <v>Vulkaneifel</v>
          </cell>
          <cell r="D611">
            <v>23301017</v>
          </cell>
          <cell r="E611" t="str">
            <v>01.01.2012</v>
          </cell>
          <cell r="F611">
            <v>197934</v>
          </cell>
          <cell r="G611">
            <v>154903.14000000001</v>
          </cell>
          <cell r="H611">
            <v>10327</v>
          </cell>
          <cell r="I611">
            <v>8262</v>
          </cell>
          <cell r="J611">
            <v>189672</v>
          </cell>
          <cell r="K611" t="str">
            <v>Ortsgemeinde Deudesfeld</v>
          </cell>
          <cell r="L611" t="str">
            <v>24.09.2012</v>
          </cell>
          <cell r="M611">
            <v>352</v>
          </cell>
          <cell r="N611">
            <v>352</v>
          </cell>
          <cell r="O611">
            <v>352</v>
          </cell>
          <cell r="P611">
            <v>352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300</v>
          </cell>
          <cell r="V611">
            <v>300</v>
          </cell>
          <cell r="W611">
            <v>300</v>
          </cell>
          <cell r="X611">
            <v>300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320</v>
          </cell>
          <cell r="AD611">
            <v>350</v>
          </cell>
          <cell r="AE611">
            <v>350</v>
          </cell>
          <cell r="AF611">
            <v>350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 t="str">
            <v>guenter.willems@vulkaneifel.de</v>
          </cell>
          <cell r="AL611" t="str">
            <v>Günter Willems</v>
          </cell>
          <cell r="AM611" t="str">
            <v>06592/933236</v>
          </cell>
          <cell r="AN611" t="str">
            <v>11.05.2016</v>
          </cell>
          <cell r="AO611">
            <v>78.260000000000005</v>
          </cell>
          <cell r="AP611">
            <v>87319</v>
          </cell>
          <cell r="AQ611">
            <v>67095</v>
          </cell>
          <cell r="AR611">
            <v>104241</v>
          </cell>
          <cell r="BE611">
            <v>10327</v>
          </cell>
          <cell r="BF611">
            <v>10327</v>
          </cell>
          <cell r="BG611">
            <v>10327</v>
          </cell>
          <cell r="BH611">
            <v>10327</v>
          </cell>
          <cell r="BS611">
            <v>8262</v>
          </cell>
          <cell r="BT611">
            <v>8262</v>
          </cell>
          <cell r="BU611">
            <v>8262</v>
          </cell>
          <cell r="BV611">
            <v>8262</v>
          </cell>
          <cell r="CG611">
            <v>197934</v>
          </cell>
          <cell r="CH611">
            <v>181410</v>
          </cell>
          <cell r="CI611">
            <v>173148</v>
          </cell>
          <cell r="CJ611">
            <v>164886</v>
          </cell>
          <cell r="CK611">
            <v>156624</v>
          </cell>
          <cell r="CV611">
            <v>365</v>
          </cell>
          <cell r="CW611">
            <v>365</v>
          </cell>
          <cell r="CX611">
            <v>365</v>
          </cell>
          <cell r="CY611">
            <v>352</v>
          </cell>
          <cell r="CZ611">
            <v>352</v>
          </cell>
          <cell r="DA611">
            <v>352</v>
          </cell>
          <cell r="DB611">
            <v>352</v>
          </cell>
          <cell r="DC611">
            <v>352</v>
          </cell>
          <cell r="DD611">
            <v>352</v>
          </cell>
          <cell r="DE611">
            <v>352</v>
          </cell>
          <cell r="DF611">
            <v>352</v>
          </cell>
          <cell r="DG611">
            <v>352</v>
          </cell>
          <cell r="DH611">
            <v>352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300</v>
          </cell>
          <cell r="DW611">
            <v>300</v>
          </cell>
          <cell r="DX611">
            <v>300</v>
          </cell>
          <cell r="DY611">
            <v>300</v>
          </cell>
          <cell r="DZ611">
            <v>300</v>
          </cell>
          <cell r="EA611">
            <v>300</v>
          </cell>
          <cell r="EB611">
            <v>300</v>
          </cell>
          <cell r="EC611">
            <v>300</v>
          </cell>
          <cell r="ED611">
            <v>300</v>
          </cell>
          <cell r="EE611">
            <v>300</v>
          </cell>
          <cell r="EF611">
            <v>300</v>
          </cell>
          <cell r="EG611">
            <v>300</v>
          </cell>
          <cell r="EH611">
            <v>300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365</v>
          </cell>
          <cell r="EW611">
            <v>500</v>
          </cell>
          <cell r="EX611">
            <v>500</v>
          </cell>
          <cell r="EY611">
            <v>350</v>
          </cell>
          <cell r="EZ611">
            <v>350</v>
          </cell>
          <cell r="FA611">
            <v>350</v>
          </cell>
          <cell r="FB611">
            <v>350</v>
          </cell>
          <cell r="FC611">
            <v>350</v>
          </cell>
          <cell r="FD611">
            <v>350</v>
          </cell>
          <cell r="FE611">
            <v>350</v>
          </cell>
          <cell r="FF611">
            <v>350</v>
          </cell>
          <cell r="FG611">
            <v>350</v>
          </cell>
          <cell r="FH611">
            <v>350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 t="str">
            <v>Entschuldungsfonds_V.1.2.1_EA_Punkt_mit_Sperrung.fvl</v>
          </cell>
          <cell r="FX611">
            <v>33602082</v>
          </cell>
          <cell r="FY611">
            <v>23301017</v>
          </cell>
          <cell r="FZ611">
            <v>23301017</v>
          </cell>
          <cell r="GA611" t="str">
            <v>Ortsgemeinde Deudesfeld</v>
          </cell>
          <cell r="GB611">
            <v>0</v>
          </cell>
          <cell r="GC611" t="str">
            <v>Ortsgemeinde</v>
          </cell>
          <cell r="GD611">
            <v>397</v>
          </cell>
          <cell r="GE611">
            <v>386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233</v>
          </cell>
          <cell r="GN611">
            <v>1</v>
          </cell>
          <cell r="GO611">
            <v>17</v>
          </cell>
          <cell r="GP611">
            <v>6884.666666666667</v>
          </cell>
          <cell r="GQ611">
            <v>3442.3333333333335</v>
          </cell>
          <cell r="GR611">
            <v>6884.666666666667</v>
          </cell>
          <cell r="GS611">
            <v>3442.3333333333335</v>
          </cell>
          <cell r="GT611">
            <v>6884.666666666667</v>
          </cell>
          <cell r="GU611">
            <v>3442.3333333333335</v>
          </cell>
          <cell r="GV611">
            <v>6884.666666666667</v>
          </cell>
          <cell r="GW611">
            <v>3442.3333333333335</v>
          </cell>
          <cell r="GX611">
            <v>6884.666666666667</v>
          </cell>
          <cell r="GY611">
            <v>3442.3333333333335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</row>
        <row r="612">
          <cell r="A612">
            <v>2241397</v>
          </cell>
          <cell r="B612" t="str">
            <v>11.05.2016</v>
          </cell>
          <cell r="C612" t="str">
            <v>Vulkaneifel</v>
          </cell>
          <cell r="D612">
            <v>23301011</v>
          </cell>
          <cell r="E612" t="str">
            <v>01.01.2012</v>
          </cell>
          <cell r="F612">
            <v>62827</v>
          </cell>
          <cell r="G612">
            <v>49168.41</v>
          </cell>
          <cell r="H612">
            <v>3278</v>
          </cell>
          <cell r="I612">
            <v>2622</v>
          </cell>
          <cell r="J612">
            <v>60205</v>
          </cell>
          <cell r="K612" t="str">
            <v>OG Brockscheid</v>
          </cell>
          <cell r="L612" t="str">
            <v>12.09.2012</v>
          </cell>
          <cell r="M612">
            <v>360</v>
          </cell>
          <cell r="N612">
            <v>360</v>
          </cell>
          <cell r="O612">
            <v>360</v>
          </cell>
          <cell r="P612">
            <v>360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300</v>
          </cell>
          <cell r="V612">
            <v>300</v>
          </cell>
          <cell r="W612">
            <v>300</v>
          </cell>
          <cell r="X612">
            <v>300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320</v>
          </cell>
          <cell r="AD612">
            <v>350</v>
          </cell>
          <cell r="AE612">
            <v>370</v>
          </cell>
          <cell r="AF612">
            <v>370</v>
          </cell>
          <cell r="AG612">
            <v>0</v>
          </cell>
          <cell r="AH612">
            <v>12</v>
          </cell>
          <cell r="AI612">
            <v>20</v>
          </cell>
          <cell r="AJ612">
            <v>20</v>
          </cell>
          <cell r="AK612" t="str">
            <v>guenter.willems@vulkaneifel.de</v>
          </cell>
          <cell r="AL612" t="str">
            <v>Günter Willems</v>
          </cell>
          <cell r="AM612" t="str">
            <v>06592/933-236</v>
          </cell>
          <cell r="AN612" t="str">
            <v>11.05.2016</v>
          </cell>
          <cell r="AO612">
            <v>78.260000000000005</v>
          </cell>
          <cell r="AP612">
            <v>103107</v>
          </cell>
          <cell r="AQ612">
            <v>59620</v>
          </cell>
          <cell r="AR612">
            <v>56259</v>
          </cell>
          <cell r="BE612">
            <v>3278</v>
          </cell>
          <cell r="BF612">
            <v>3278</v>
          </cell>
          <cell r="BG612">
            <v>3278</v>
          </cell>
          <cell r="BH612">
            <v>3278</v>
          </cell>
          <cell r="BS612">
            <v>2622</v>
          </cell>
          <cell r="BT612">
            <v>2622</v>
          </cell>
          <cell r="BU612">
            <v>2622</v>
          </cell>
          <cell r="BV612">
            <v>2622</v>
          </cell>
          <cell r="CG612">
            <v>62827</v>
          </cell>
          <cell r="CH612">
            <v>57583</v>
          </cell>
          <cell r="CI612">
            <v>54961</v>
          </cell>
          <cell r="CJ612">
            <v>52339</v>
          </cell>
          <cell r="CK612">
            <v>49717</v>
          </cell>
          <cell r="CV612">
            <v>365</v>
          </cell>
          <cell r="CW612">
            <v>365</v>
          </cell>
          <cell r="CX612">
            <v>365</v>
          </cell>
          <cell r="CY612">
            <v>360</v>
          </cell>
          <cell r="CZ612">
            <v>360</v>
          </cell>
          <cell r="DA612">
            <v>360</v>
          </cell>
          <cell r="DB612">
            <v>360</v>
          </cell>
          <cell r="DC612">
            <v>360</v>
          </cell>
          <cell r="DD612">
            <v>360</v>
          </cell>
          <cell r="DE612">
            <v>360</v>
          </cell>
          <cell r="DF612">
            <v>360</v>
          </cell>
          <cell r="DG612">
            <v>360</v>
          </cell>
          <cell r="DH612">
            <v>360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300</v>
          </cell>
          <cell r="DW612">
            <v>300</v>
          </cell>
          <cell r="DX612">
            <v>300</v>
          </cell>
          <cell r="DY612">
            <v>300</v>
          </cell>
          <cell r="DZ612">
            <v>300</v>
          </cell>
          <cell r="EA612">
            <v>300</v>
          </cell>
          <cell r="EB612">
            <v>300</v>
          </cell>
          <cell r="EC612">
            <v>300</v>
          </cell>
          <cell r="ED612">
            <v>300</v>
          </cell>
          <cell r="EE612">
            <v>300</v>
          </cell>
          <cell r="EF612">
            <v>300</v>
          </cell>
          <cell r="EG612">
            <v>300</v>
          </cell>
          <cell r="EH612">
            <v>300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370</v>
          </cell>
          <cell r="EW612">
            <v>370</v>
          </cell>
          <cell r="EX612">
            <v>370</v>
          </cell>
          <cell r="EY612">
            <v>370</v>
          </cell>
          <cell r="EZ612">
            <v>370</v>
          </cell>
          <cell r="FA612">
            <v>370</v>
          </cell>
          <cell r="FB612">
            <v>370</v>
          </cell>
          <cell r="FC612">
            <v>370</v>
          </cell>
          <cell r="FD612">
            <v>370</v>
          </cell>
          <cell r="FE612">
            <v>370</v>
          </cell>
          <cell r="FF612">
            <v>370</v>
          </cell>
          <cell r="FG612">
            <v>370</v>
          </cell>
          <cell r="FH612">
            <v>370</v>
          </cell>
          <cell r="FI612">
            <v>20</v>
          </cell>
          <cell r="FJ612">
            <v>20</v>
          </cell>
          <cell r="FK612">
            <v>20</v>
          </cell>
          <cell r="FL612">
            <v>20</v>
          </cell>
          <cell r="FM612">
            <v>20</v>
          </cell>
          <cell r="FN612">
            <v>20</v>
          </cell>
          <cell r="FO612">
            <v>20</v>
          </cell>
          <cell r="FP612">
            <v>20</v>
          </cell>
          <cell r="FQ612">
            <v>20</v>
          </cell>
          <cell r="FR612">
            <v>20</v>
          </cell>
          <cell r="FS612">
            <v>20</v>
          </cell>
          <cell r="FT612">
            <v>20</v>
          </cell>
          <cell r="FU612">
            <v>20</v>
          </cell>
          <cell r="FV612" t="str">
            <v>Entschuldungsfonds_V.1.2.1_EA_Punkt_mit_Sperrung.fvl</v>
          </cell>
          <cell r="FX612">
            <v>33602501</v>
          </cell>
          <cell r="FY612">
            <v>23301011</v>
          </cell>
          <cell r="FZ612">
            <v>23301011</v>
          </cell>
          <cell r="GA612" t="str">
            <v>OG Brockscheid</v>
          </cell>
          <cell r="GB612">
            <v>0</v>
          </cell>
          <cell r="GC612" t="str">
            <v>Ortsgemeinde</v>
          </cell>
          <cell r="GD612">
            <v>207</v>
          </cell>
          <cell r="GE612">
            <v>193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233</v>
          </cell>
          <cell r="GN612">
            <v>1</v>
          </cell>
          <cell r="GO612">
            <v>11</v>
          </cell>
          <cell r="GP612">
            <v>2185.3333333333335</v>
          </cell>
          <cell r="GQ612">
            <v>1092.6666666666667</v>
          </cell>
          <cell r="GR612">
            <v>2185.3333333333335</v>
          </cell>
          <cell r="GS612">
            <v>1092.6666666666667</v>
          </cell>
          <cell r="GT612">
            <v>2185.3333333333335</v>
          </cell>
          <cell r="GU612">
            <v>1092.6666666666667</v>
          </cell>
          <cell r="GV612">
            <v>2185.3333333333335</v>
          </cell>
          <cell r="GW612">
            <v>1092.6666666666667</v>
          </cell>
          <cell r="GX612">
            <v>2185.3333333333335</v>
          </cell>
          <cell r="GY612">
            <v>1092.6666666666667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0</v>
          </cell>
          <cell r="HK612">
            <v>0</v>
          </cell>
          <cell r="HL612">
            <v>0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</row>
        <row r="613">
          <cell r="A613">
            <v>2240921</v>
          </cell>
          <cell r="B613" t="str">
            <v>10.05.2016</v>
          </cell>
          <cell r="C613" t="str">
            <v>Vulkaneifel</v>
          </cell>
          <cell r="D613">
            <v>23305000</v>
          </cell>
          <cell r="E613" t="str">
            <v>01.01.2012</v>
          </cell>
          <cell r="F613">
            <v>8882084</v>
          </cell>
          <cell r="G613">
            <v>6951118.9299999997</v>
          </cell>
          <cell r="H613">
            <v>463408</v>
          </cell>
          <cell r="I613">
            <v>370726</v>
          </cell>
          <cell r="J613">
            <v>8511358</v>
          </cell>
          <cell r="K613" t="str">
            <v>Verbandsgemeinde Obere Kyll</v>
          </cell>
          <cell r="L613" t="str">
            <v>06.08.2012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 t="str">
            <v>guenter.willems@vulkaneifel.de</v>
          </cell>
          <cell r="AL613" t="str">
            <v>Günter Willems</v>
          </cell>
          <cell r="AM613" t="str">
            <v>06592933236</v>
          </cell>
          <cell r="AN613" t="str">
            <v>10.05.2016</v>
          </cell>
          <cell r="AO613">
            <v>78.260000000000005</v>
          </cell>
          <cell r="AP613">
            <v>11709737</v>
          </cell>
          <cell r="AQ613">
            <v>12069528</v>
          </cell>
          <cell r="AR613">
            <v>11295978</v>
          </cell>
          <cell r="BE613">
            <v>463408</v>
          </cell>
          <cell r="BF613">
            <v>463408</v>
          </cell>
          <cell r="BG613">
            <v>463408</v>
          </cell>
          <cell r="BH613">
            <v>463408</v>
          </cell>
          <cell r="BS613">
            <v>370726</v>
          </cell>
          <cell r="BT613">
            <v>370726</v>
          </cell>
          <cell r="BU613">
            <v>370726</v>
          </cell>
          <cell r="BV613">
            <v>370726</v>
          </cell>
          <cell r="CG613">
            <v>8882084</v>
          </cell>
          <cell r="CH613">
            <v>8140632</v>
          </cell>
          <cell r="CI613">
            <v>7769906</v>
          </cell>
          <cell r="CJ613">
            <v>7399180</v>
          </cell>
          <cell r="CK613">
            <v>7028454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 t="str">
            <v>Entschuldungsfonds_V.1.2.1_EA_Punkt_mit_Sperrung.fvl</v>
          </cell>
          <cell r="FX613">
            <v>33602064</v>
          </cell>
          <cell r="FY613">
            <v>23305000</v>
          </cell>
          <cell r="FZ613">
            <v>23305000</v>
          </cell>
          <cell r="GA613" t="str">
            <v>Verbandsgemeinde Obere Kyll</v>
          </cell>
          <cell r="GB613">
            <v>0</v>
          </cell>
          <cell r="GC613" t="str">
            <v>Verbandsgemeinde</v>
          </cell>
          <cell r="GD613">
            <v>8733</v>
          </cell>
          <cell r="GE613">
            <v>8463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233</v>
          </cell>
          <cell r="GN613">
            <v>5</v>
          </cell>
          <cell r="GO613">
            <v>0</v>
          </cell>
          <cell r="GP613">
            <v>308938.66666666669</v>
          </cell>
          <cell r="GQ613">
            <v>154469.33333333334</v>
          </cell>
          <cell r="GR613">
            <v>308938.66666666669</v>
          </cell>
          <cell r="GS613">
            <v>154469.33333333334</v>
          </cell>
          <cell r="GT613">
            <v>308938.66666666669</v>
          </cell>
          <cell r="GU613">
            <v>154469.33333333334</v>
          </cell>
          <cell r="GV613">
            <v>308938.66666666669</v>
          </cell>
          <cell r="GW613">
            <v>154469.33333333334</v>
          </cell>
          <cell r="GX613">
            <v>308938.66666666669</v>
          </cell>
          <cell r="GY613">
            <v>154469.33333333334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0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</row>
        <row r="614">
          <cell r="A614">
            <v>2240766</v>
          </cell>
          <cell r="B614" t="str">
            <v>10.05.2016</v>
          </cell>
          <cell r="C614" t="str">
            <v>Vulkaneifel</v>
          </cell>
          <cell r="D614">
            <v>23305041</v>
          </cell>
          <cell r="E614" t="str">
            <v>01.01.2012</v>
          </cell>
          <cell r="F614">
            <v>1236268</v>
          </cell>
          <cell r="G614">
            <v>967503.33</v>
          </cell>
          <cell r="H614">
            <v>0</v>
          </cell>
          <cell r="I614">
            <v>0</v>
          </cell>
          <cell r="J614">
            <v>1236268</v>
          </cell>
          <cell r="K614" t="str">
            <v>OG Lissendorf</v>
          </cell>
          <cell r="L614" t="str">
            <v>16.10.2012</v>
          </cell>
          <cell r="M614">
            <v>352</v>
          </cell>
          <cell r="N614">
            <v>360</v>
          </cell>
          <cell r="O614">
            <v>400</v>
          </cell>
          <cell r="P614">
            <v>400</v>
          </cell>
          <cell r="Q614">
            <v>0</v>
          </cell>
          <cell r="R614">
            <v>8</v>
          </cell>
          <cell r="S614">
            <v>40</v>
          </cell>
          <cell r="T614">
            <v>40</v>
          </cell>
          <cell r="U614">
            <v>300</v>
          </cell>
          <cell r="V614">
            <v>310</v>
          </cell>
          <cell r="W614">
            <v>400</v>
          </cell>
          <cell r="X614">
            <v>400</v>
          </cell>
          <cell r="Y614">
            <v>0</v>
          </cell>
          <cell r="Z614">
            <v>10</v>
          </cell>
          <cell r="AA614">
            <v>90</v>
          </cell>
          <cell r="AB614">
            <v>90</v>
          </cell>
          <cell r="AC614">
            <v>320</v>
          </cell>
          <cell r="AD614">
            <v>350</v>
          </cell>
          <cell r="AE614">
            <v>400</v>
          </cell>
          <cell r="AF614">
            <v>400</v>
          </cell>
          <cell r="AG614">
            <v>0</v>
          </cell>
          <cell r="AH614">
            <v>12</v>
          </cell>
          <cell r="AI614">
            <v>50</v>
          </cell>
          <cell r="AJ614">
            <v>50</v>
          </cell>
          <cell r="AK614" t="str">
            <v>guenter.willems@vulkaneifel.de</v>
          </cell>
          <cell r="AL614" t="str">
            <v>Günter Willems</v>
          </cell>
          <cell r="AM614" t="str">
            <v>06592/933-236</v>
          </cell>
          <cell r="AN614" t="str">
            <v>10.05.2016</v>
          </cell>
          <cell r="AO614">
            <v>78.260000000000005</v>
          </cell>
          <cell r="AP614">
            <v>1941312</v>
          </cell>
          <cell r="AQ614">
            <v>1994076</v>
          </cell>
          <cell r="AR614">
            <v>2068586</v>
          </cell>
          <cell r="BE614">
            <v>129000</v>
          </cell>
          <cell r="BF614">
            <v>64500</v>
          </cell>
          <cell r="BG614">
            <v>64500</v>
          </cell>
          <cell r="BH614">
            <v>64500</v>
          </cell>
          <cell r="BS614">
            <v>103200</v>
          </cell>
          <cell r="BT614">
            <v>51600</v>
          </cell>
          <cell r="BU614">
            <v>51600</v>
          </cell>
          <cell r="BV614">
            <v>51600</v>
          </cell>
          <cell r="CG614">
            <v>1236268</v>
          </cell>
          <cell r="CH614">
            <v>1133068</v>
          </cell>
          <cell r="CI614">
            <v>1081468</v>
          </cell>
          <cell r="CJ614">
            <v>1029868</v>
          </cell>
          <cell r="CK614">
            <v>978268</v>
          </cell>
          <cell r="CV614">
            <v>420</v>
          </cell>
          <cell r="CW614">
            <v>420</v>
          </cell>
          <cell r="CX614">
            <v>420</v>
          </cell>
          <cell r="CY614">
            <v>400</v>
          </cell>
          <cell r="CZ614">
            <v>400</v>
          </cell>
          <cell r="DA614">
            <v>400</v>
          </cell>
          <cell r="DB614">
            <v>400</v>
          </cell>
          <cell r="DC614">
            <v>400</v>
          </cell>
          <cell r="DD614">
            <v>400</v>
          </cell>
          <cell r="DE614">
            <v>400</v>
          </cell>
          <cell r="DF614">
            <v>400</v>
          </cell>
          <cell r="DG614">
            <v>400</v>
          </cell>
          <cell r="DH614">
            <v>400</v>
          </cell>
          <cell r="DI614">
            <v>40</v>
          </cell>
          <cell r="DJ614">
            <v>40</v>
          </cell>
          <cell r="DK614">
            <v>40</v>
          </cell>
          <cell r="DL614">
            <v>40</v>
          </cell>
          <cell r="DM614">
            <v>40</v>
          </cell>
          <cell r="DN614">
            <v>40</v>
          </cell>
          <cell r="DO614">
            <v>40</v>
          </cell>
          <cell r="DP614">
            <v>40</v>
          </cell>
          <cell r="DQ614">
            <v>40</v>
          </cell>
          <cell r="DR614">
            <v>40</v>
          </cell>
          <cell r="DS614">
            <v>40</v>
          </cell>
          <cell r="DT614">
            <v>40</v>
          </cell>
          <cell r="DU614">
            <v>40</v>
          </cell>
          <cell r="DV614">
            <v>420</v>
          </cell>
          <cell r="DW614">
            <v>550</v>
          </cell>
          <cell r="DX614">
            <v>550</v>
          </cell>
          <cell r="DY614">
            <v>400</v>
          </cell>
          <cell r="DZ614">
            <v>400</v>
          </cell>
          <cell r="EA614">
            <v>400</v>
          </cell>
          <cell r="EB614">
            <v>400</v>
          </cell>
          <cell r="EC614">
            <v>400</v>
          </cell>
          <cell r="ED614">
            <v>400</v>
          </cell>
          <cell r="EE614">
            <v>400</v>
          </cell>
          <cell r="EF614">
            <v>400</v>
          </cell>
          <cell r="EG614">
            <v>400</v>
          </cell>
          <cell r="EH614">
            <v>400</v>
          </cell>
          <cell r="EI614">
            <v>90</v>
          </cell>
          <cell r="EJ614">
            <v>90</v>
          </cell>
          <cell r="EK614">
            <v>90</v>
          </cell>
          <cell r="EL614">
            <v>90</v>
          </cell>
          <cell r="EM614">
            <v>90</v>
          </cell>
          <cell r="EN614">
            <v>90</v>
          </cell>
          <cell r="EO614">
            <v>90</v>
          </cell>
          <cell r="EP614">
            <v>90</v>
          </cell>
          <cell r="EQ614">
            <v>90</v>
          </cell>
          <cell r="ER614">
            <v>90</v>
          </cell>
          <cell r="ES614">
            <v>90</v>
          </cell>
          <cell r="ET614">
            <v>90</v>
          </cell>
          <cell r="EU614">
            <v>90</v>
          </cell>
          <cell r="EV614">
            <v>420</v>
          </cell>
          <cell r="EW614">
            <v>700</v>
          </cell>
          <cell r="EX614">
            <v>700</v>
          </cell>
          <cell r="EY614">
            <v>400</v>
          </cell>
          <cell r="EZ614">
            <v>400</v>
          </cell>
          <cell r="FA614">
            <v>400</v>
          </cell>
          <cell r="FB614">
            <v>400</v>
          </cell>
          <cell r="FC614">
            <v>400</v>
          </cell>
          <cell r="FD614">
            <v>400</v>
          </cell>
          <cell r="FE614">
            <v>400</v>
          </cell>
          <cell r="FF614">
            <v>400</v>
          </cell>
          <cell r="FG614">
            <v>400</v>
          </cell>
          <cell r="FH614">
            <v>400</v>
          </cell>
          <cell r="FI614">
            <v>50</v>
          </cell>
          <cell r="FJ614">
            <v>50</v>
          </cell>
          <cell r="FK614">
            <v>50</v>
          </cell>
          <cell r="FL614">
            <v>50</v>
          </cell>
          <cell r="FM614">
            <v>50</v>
          </cell>
          <cell r="FN614">
            <v>50</v>
          </cell>
          <cell r="FO614">
            <v>50</v>
          </cell>
          <cell r="FP614">
            <v>50</v>
          </cell>
          <cell r="FQ614">
            <v>50</v>
          </cell>
          <cell r="FR614">
            <v>50</v>
          </cell>
          <cell r="FS614">
            <v>50</v>
          </cell>
          <cell r="FT614">
            <v>50</v>
          </cell>
          <cell r="FU614">
            <v>50</v>
          </cell>
          <cell r="FV614" t="str">
            <v>Entschuldungsfonds_V.1.2.1_EA_Punkt_mit_Sperrung.fvl</v>
          </cell>
          <cell r="FX614">
            <v>33602107</v>
          </cell>
          <cell r="FY614">
            <v>23305041</v>
          </cell>
          <cell r="FZ614">
            <v>23305041</v>
          </cell>
          <cell r="GA614" t="str">
            <v>OG Lissendorf</v>
          </cell>
          <cell r="GB614" t="str">
            <v>in 2013 doppelte Ausweisung Zuweisungsbetrag und Konsolidierungsbeitrag, da in 2012 keine Auszahlung</v>
          </cell>
          <cell r="GC614" t="str">
            <v>Ortsgemeinde</v>
          </cell>
          <cell r="GD614">
            <v>1117</v>
          </cell>
          <cell r="GE614">
            <v>1074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233</v>
          </cell>
          <cell r="GN614">
            <v>5</v>
          </cell>
          <cell r="GO614">
            <v>41</v>
          </cell>
          <cell r="GP614">
            <v>0</v>
          </cell>
          <cell r="GQ614">
            <v>0</v>
          </cell>
          <cell r="GR614">
            <v>86000</v>
          </cell>
          <cell r="GS614">
            <v>43000</v>
          </cell>
          <cell r="GT614">
            <v>43000</v>
          </cell>
          <cell r="GU614">
            <v>21500</v>
          </cell>
          <cell r="GV614">
            <v>43000</v>
          </cell>
          <cell r="GW614">
            <v>21500</v>
          </cell>
          <cell r="GX614">
            <v>43000</v>
          </cell>
          <cell r="GY614">
            <v>21500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</row>
        <row r="615">
          <cell r="A615">
            <v>2240496</v>
          </cell>
          <cell r="B615" t="str">
            <v>10.05.2016</v>
          </cell>
          <cell r="C615" t="str">
            <v>Vulkaneifel</v>
          </cell>
          <cell r="D615">
            <v>23305022</v>
          </cell>
          <cell r="E615" t="str">
            <v>01.01.2012</v>
          </cell>
          <cell r="F615">
            <v>154495</v>
          </cell>
          <cell r="G615">
            <v>120907.78</v>
          </cell>
          <cell r="H615">
            <v>8061</v>
          </cell>
          <cell r="I615">
            <v>6449</v>
          </cell>
          <cell r="J615">
            <v>148046</v>
          </cell>
          <cell r="K615" t="str">
            <v>OG Esch</v>
          </cell>
          <cell r="L615" t="str">
            <v>12.09.2012</v>
          </cell>
          <cell r="M615">
            <v>352</v>
          </cell>
          <cell r="N615">
            <v>370</v>
          </cell>
          <cell r="O615">
            <v>375</v>
          </cell>
          <cell r="P615">
            <v>375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300</v>
          </cell>
          <cell r="V615">
            <v>320</v>
          </cell>
          <cell r="W615">
            <v>355</v>
          </cell>
          <cell r="X615">
            <v>355</v>
          </cell>
          <cell r="Y615">
            <v>0</v>
          </cell>
          <cell r="Z615">
            <v>0</v>
          </cell>
          <cell r="AA615">
            <v>35</v>
          </cell>
          <cell r="AB615">
            <v>35</v>
          </cell>
          <cell r="AC615">
            <v>320</v>
          </cell>
          <cell r="AD615">
            <v>350</v>
          </cell>
          <cell r="AE615">
            <v>380</v>
          </cell>
          <cell r="AF615">
            <v>380</v>
          </cell>
          <cell r="AG615">
            <v>0</v>
          </cell>
          <cell r="AH615">
            <v>0</v>
          </cell>
          <cell r="AI615">
            <v>30</v>
          </cell>
          <cell r="AJ615">
            <v>30</v>
          </cell>
          <cell r="AK615" t="str">
            <v>guenter.willems@vulkaneifel.de</v>
          </cell>
          <cell r="AL615" t="str">
            <v>Günter Willems</v>
          </cell>
          <cell r="AM615" t="str">
            <v>06592/933-236</v>
          </cell>
          <cell r="AN615" t="str">
            <v>10.05.2016</v>
          </cell>
          <cell r="AO615">
            <v>78.260000000000005</v>
          </cell>
          <cell r="AP615">
            <v>104017.32</v>
          </cell>
          <cell r="AQ615">
            <v>138005</v>
          </cell>
          <cell r="AR615">
            <v>254860</v>
          </cell>
          <cell r="BE615">
            <v>8061</v>
          </cell>
          <cell r="BF615">
            <v>8061</v>
          </cell>
          <cell r="BG615">
            <v>8061</v>
          </cell>
          <cell r="BH615">
            <v>8061</v>
          </cell>
          <cell r="BS615">
            <v>6449</v>
          </cell>
          <cell r="BT615">
            <v>6449</v>
          </cell>
          <cell r="BU615">
            <v>6449</v>
          </cell>
          <cell r="BV615">
            <v>6449</v>
          </cell>
          <cell r="CG615">
            <v>154495</v>
          </cell>
          <cell r="CH615">
            <v>141597</v>
          </cell>
          <cell r="CI615">
            <v>135148</v>
          </cell>
          <cell r="CJ615">
            <v>128699</v>
          </cell>
          <cell r="CK615">
            <v>122250</v>
          </cell>
          <cell r="CV615">
            <v>375</v>
          </cell>
          <cell r="CW615">
            <v>375</v>
          </cell>
          <cell r="CX615">
            <v>380</v>
          </cell>
          <cell r="CY615">
            <v>375</v>
          </cell>
          <cell r="CZ615">
            <v>375</v>
          </cell>
          <cell r="DA615">
            <v>375</v>
          </cell>
          <cell r="DB615">
            <v>375</v>
          </cell>
          <cell r="DC615">
            <v>375</v>
          </cell>
          <cell r="DD615">
            <v>375</v>
          </cell>
          <cell r="DE615">
            <v>375</v>
          </cell>
          <cell r="DF615">
            <v>375</v>
          </cell>
          <cell r="DG615">
            <v>375</v>
          </cell>
          <cell r="DH615">
            <v>375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355</v>
          </cell>
          <cell r="DW615">
            <v>430</v>
          </cell>
          <cell r="DX615">
            <v>430</v>
          </cell>
          <cell r="DY615">
            <v>355</v>
          </cell>
          <cell r="DZ615">
            <v>355</v>
          </cell>
          <cell r="EA615">
            <v>355</v>
          </cell>
          <cell r="EB615">
            <v>355</v>
          </cell>
          <cell r="EC615">
            <v>355</v>
          </cell>
          <cell r="ED615">
            <v>355</v>
          </cell>
          <cell r="EE615">
            <v>355</v>
          </cell>
          <cell r="EF615">
            <v>355</v>
          </cell>
          <cell r="EG615">
            <v>355</v>
          </cell>
          <cell r="EH615">
            <v>355</v>
          </cell>
          <cell r="EI615">
            <v>35</v>
          </cell>
          <cell r="EJ615">
            <v>35</v>
          </cell>
          <cell r="EK615">
            <v>35</v>
          </cell>
          <cell r="EL615">
            <v>35</v>
          </cell>
          <cell r="EM615">
            <v>35</v>
          </cell>
          <cell r="EN615">
            <v>35</v>
          </cell>
          <cell r="EO615">
            <v>35</v>
          </cell>
          <cell r="EP615">
            <v>35</v>
          </cell>
          <cell r="EQ615">
            <v>35</v>
          </cell>
          <cell r="ER615">
            <v>35</v>
          </cell>
          <cell r="ES615">
            <v>0</v>
          </cell>
          <cell r="ET615">
            <v>35</v>
          </cell>
          <cell r="EU615">
            <v>35</v>
          </cell>
          <cell r="EV615">
            <v>380</v>
          </cell>
          <cell r="EW615">
            <v>450</v>
          </cell>
          <cell r="EX615">
            <v>450</v>
          </cell>
          <cell r="EY615">
            <v>380</v>
          </cell>
          <cell r="EZ615">
            <v>380</v>
          </cell>
          <cell r="FA615">
            <v>380</v>
          </cell>
          <cell r="FB615">
            <v>380</v>
          </cell>
          <cell r="FC615">
            <v>380</v>
          </cell>
          <cell r="FD615">
            <v>380</v>
          </cell>
          <cell r="FE615">
            <v>380</v>
          </cell>
          <cell r="FF615">
            <v>380</v>
          </cell>
          <cell r="FG615">
            <v>380</v>
          </cell>
          <cell r="FH615">
            <v>380</v>
          </cell>
          <cell r="FI615">
            <v>30</v>
          </cell>
          <cell r="FJ615">
            <v>30</v>
          </cell>
          <cell r="FK615">
            <v>30</v>
          </cell>
          <cell r="FL615">
            <v>30</v>
          </cell>
          <cell r="FM615">
            <v>30</v>
          </cell>
          <cell r="FN615">
            <v>30</v>
          </cell>
          <cell r="FO615">
            <v>30</v>
          </cell>
          <cell r="FP615">
            <v>30</v>
          </cell>
          <cell r="FQ615">
            <v>30</v>
          </cell>
          <cell r="FR615">
            <v>30</v>
          </cell>
          <cell r="FS615">
            <v>30</v>
          </cell>
          <cell r="FT615">
            <v>30</v>
          </cell>
          <cell r="FU615">
            <v>30</v>
          </cell>
          <cell r="FV615" t="str">
            <v>Entschuldungsfonds_V.1.2.1_EA_Punkt_mit_Sperrung.fvl</v>
          </cell>
          <cell r="FX615">
            <v>33602056</v>
          </cell>
          <cell r="FY615">
            <v>23305022</v>
          </cell>
          <cell r="FZ615">
            <v>23305022</v>
          </cell>
          <cell r="GA615" t="str">
            <v>OG Esch</v>
          </cell>
          <cell r="GB615">
            <v>0</v>
          </cell>
          <cell r="GC615" t="str">
            <v>Ortsgemeinde</v>
          </cell>
          <cell r="GD615">
            <v>498</v>
          </cell>
          <cell r="GE615">
            <v>460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233</v>
          </cell>
          <cell r="GN615">
            <v>5</v>
          </cell>
          <cell r="GO615">
            <v>22</v>
          </cell>
          <cell r="GP615">
            <v>5374</v>
          </cell>
          <cell r="GQ615">
            <v>2687</v>
          </cell>
          <cell r="GR615">
            <v>5374</v>
          </cell>
          <cell r="GS615">
            <v>2687</v>
          </cell>
          <cell r="GT615">
            <v>5374</v>
          </cell>
          <cell r="GU615">
            <v>2687</v>
          </cell>
          <cell r="GV615">
            <v>5374</v>
          </cell>
          <cell r="GW615">
            <v>2687</v>
          </cell>
          <cell r="GX615">
            <v>5374</v>
          </cell>
          <cell r="GY615">
            <v>2687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</row>
        <row r="616">
          <cell r="A616">
            <v>2240427</v>
          </cell>
          <cell r="B616" t="str">
            <v>10.05.2016</v>
          </cell>
          <cell r="C616" t="str">
            <v>Vulkaneifel</v>
          </cell>
          <cell r="D616">
            <v>23305023</v>
          </cell>
          <cell r="E616" t="str">
            <v>01.01.2012</v>
          </cell>
          <cell r="F616">
            <v>126874</v>
          </cell>
          <cell r="G616">
            <v>99291.59</v>
          </cell>
          <cell r="H616">
            <v>6619</v>
          </cell>
          <cell r="I616">
            <v>5296</v>
          </cell>
          <cell r="J616">
            <v>121578</v>
          </cell>
          <cell r="K616" t="str">
            <v>OG Feusdorf</v>
          </cell>
          <cell r="L616" t="str">
            <v>11.04.2012</v>
          </cell>
          <cell r="M616">
            <v>352</v>
          </cell>
          <cell r="N616">
            <v>370</v>
          </cell>
          <cell r="O616">
            <v>380</v>
          </cell>
          <cell r="P616">
            <v>380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300</v>
          </cell>
          <cell r="V616">
            <v>320</v>
          </cell>
          <cell r="W616">
            <v>350</v>
          </cell>
          <cell r="X616">
            <v>350</v>
          </cell>
          <cell r="Y616">
            <v>0</v>
          </cell>
          <cell r="Z616">
            <v>0</v>
          </cell>
          <cell r="AA616">
            <v>30</v>
          </cell>
          <cell r="AB616">
            <v>30</v>
          </cell>
          <cell r="AC616">
            <v>320</v>
          </cell>
          <cell r="AD616">
            <v>350</v>
          </cell>
          <cell r="AE616">
            <v>390</v>
          </cell>
          <cell r="AF616">
            <v>390</v>
          </cell>
          <cell r="AG616">
            <v>0</v>
          </cell>
          <cell r="AH616">
            <v>0</v>
          </cell>
          <cell r="AI616">
            <v>40</v>
          </cell>
          <cell r="AJ616">
            <v>40</v>
          </cell>
          <cell r="AK616" t="str">
            <v>guenter.willems@vulkaneifel.de</v>
          </cell>
          <cell r="AL616" t="str">
            <v>Günter Willems</v>
          </cell>
          <cell r="AM616" t="str">
            <v>06592933236</v>
          </cell>
          <cell r="AN616" t="str">
            <v>10.05.2016</v>
          </cell>
          <cell r="AO616">
            <v>78.260000000000005</v>
          </cell>
          <cell r="AP616">
            <v>140893</v>
          </cell>
          <cell r="AQ616">
            <v>176648</v>
          </cell>
          <cell r="AR616">
            <v>145075</v>
          </cell>
          <cell r="BE616">
            <v>6619</v>
          </cell>
          <cell r="BF616">
            <v>6619</v>
          </cell>
          <cell r="BG616">
            <v>6619</v>
          </cell>
          <cell r="BH616">
            <v>6619</v>
          </cell>
          <cell r="BS616">
            <v>5296</v>
          </cell>
          <cell r="BT616">
            <v>5296</v>
          </cell>
          <cell r="BU616">
            <v>5296</v>
          </cell>
          <cell r="BV616">
            <v>5296</v>
          </cell>
          <cell r="CG616">
            <v>126874</v>
          </cell>
          <cell r="CH616">
            <v>116282</v>
          </cell>
          <cell r="CI616">
            <v>110986</v>
          </cell>
          <cell r="CJ616">
            <v>105690</v>
          </cell>
          <cell r="CK616">
            <v>100394</v>
          </cell>
          <cell r="CV616">
            <v>380</v>
          </cell>
          <cell r="CW616">
            <v>380</v>
          </cell>
          <cell r="CX616">
            <v>380</v>
          </cell>
          <cell r="CY616">
            <v>380</v>
          </cell>
          <cell r="CZ616">
            <v>380</v>
          </cell>
          <cell r="DA616">
            <v>380</v>
          </cell>
          <cell r="DB616">
            <v>380</v>
          </cell>
          <cell r="DC616">
            <v>380</v>
          </cell>
          <cell r="DD616">
            <v>380</v>
          </cell>
          <cell r="DE616">
            <v>380</v>
          </cell>
          <cell r="DF616">
            <v>380</v>
          </cell>
          <cell r="DG616">
            <v>380</v>
          </cell>
          <cell r="DH616">
            <v>380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350</v>
          </cell>
          <cell r="DW616">
            <v>375</v>
          </cell>
          <cell r="DX616">
            <v>400</v>
          </cell>
          <cell r="DY616">
            <v>350</v>
          </cell>
          <cell r="DZ616">
            <v>350</v>
          </cell>
          <cell r="EA616">
            <v>350</v>
          </cell>
          <cell r="EB616">
            <v>350</v>
          </cell>
          <cell r="EC616">
            <v>350</v>
          </cell>
          <cell r="ED616">
            <v>350</v>
          </cell>
          <cell r="EE616">
            <v>350</v>
          </cell>
          <cell r="EF616">
            <v>350</v>
          </cell>
          <cell r="EG616">
            <v>350</v>
          </cell>
          <cell r="EH616">
            <v>350</v>
          </cell>
          <cell r="EI616">
            <v>30</v>
          </cell>
          <cell r="EJ616">
            <v>30</v>
          </cell>
          <cell r="EK616">
            <v>30</v>
          </cell>
          <cell r="EL616">
            <v>30</v>
          </cell>
          <cell r="EM616">
            <v>30</v>
          </cell>
          <cell r="EN616">
            <v>30</v>
          </cell>
          <cell r="EO616">
            <v>30</v>
          </cell>
          <cell r="EP616">
            <v>30</v>
          </cell>
          <cell r="EQ616">
            <v>30</v>
          </cell>
          <cell r="ER616">
            <v>30</v>
          </cell>
          <cell r="ES616">
            <v>30</v>
          </cell>
          <cell r="ET616">
            <v>30</v>
          </cell>
          <cell r="EU616">
            <v>30</v>
          </cell>
          <cell r="EV616">
            <v>390</v>
          </cell>
          <cell r="EW616">
            <v>440</v>
          </cell>
          <cell r="EX616">
            <v>490</v>
          </cell>
          <cell r="EY616">
            <v>390</v>
          </cell>
          <cell r="EZ616">
            <v>390</v>
          </cell>
          <cell r="FA616">
            <v>390</v>
          </cell>
          <cell r="FB616">
            <v>390</v>
          </cell>
          <cell r="FC616">
            <v>390</v>
          </cell>
          <cell r="FD616">
            <v>390</v>
          </cell>
          <cell r="FE616">
            <v>390</v>
          </cell>
          <cell r="FF616">
            <v>390</v>
          </cell>
          <cell r="FG616">
            <v>390</v>
          </cell>
          <cell r="FH616">
            <v>390</v>
          </cell>
          <cell r="FI616">
            <v>40</v>
          </cell>
          <cell r="FJ616">
            <v>40</v>
          </cell>
          <cell r="FK616">
            <v>40</v>
          </cell>
          <cell r="FL616">
            <v>40</v>
          </cell>
          <cell r="FM616">
            <v>40</v>
          </cell>
          <cell r="FN616">
            <v>40</v>
          </cell>
          <cell r="FO616">
            <v>40</v>
          </cell>
          <cell r="FP616">
            <v>40</v>
          </cell>
          <cell r="FQ616">
            <v>40</v>
          </cell>
          <cell r="FR616">
            <v>40</v>
          </cell>
          <cell r="FS616">
            <v>40</v>
          </cell>
          <cell r="FT616">
            <v>40</v>
          </cell>
          <cell r="FU616">
            <v>40</v>
          </cell>
          <cell r="FV616" t="str">
            <v>Entschuldungsfonds_V.1.2.1_EA_Punkt_mit_Sperrung.fvl</v>
          </cell>
          <cell r="FX616">
            <v>33602054</v>
          </cell>
          <cell r="FY616">
            <v>23305023</v>
          </cell>
          <cell r="FZ616">
            <v>23305023</v>
          </cell>
          <cell r="GA616" t="str">
            <v>OG Feusdorf</v>
          </cell>
          <cell r="GB616">
            <v>0</v>
          </cell>
          <cell r="GC616" t="str">
            <v>Ortsgemeinde</v>
          </cell>
          <cell r="GD616">
            <v>560</v>
          </cell>
          <cell r="GE616">
            <v>545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233</v>
          </cell>
          <cell r="GN616">
            <v>5</v>
          </cell>
          <cell r="GO616">
            <v>23</v>
          </cell>
          <cell r="GP616">
            <v>4412.666666666667</v>
          </cell>
          <cell r="GQ616">
            <v>2206.3333333333335</v>
          </cell>
          <cell r="GR616">
            <v>4412.666666666667</v>
          </cell>
          <cell r="GS616">
            <v>2206.3333333333335</v>
          </cell>
          <cell r="GT616">
            <v>4412.666666666667</v>
          </cell>
          <cell r="GU616">
            <v>2206.3333333333335</v>
          </cell>
          <cell r="GV616">
            <v>4412.666666666667</v>
          </cell>
          <cell r="GW616">
            <v>2206.3333333333335</v>
          </cell>
          <cell r="GX616">
            <v>4412.666666666667</v>
          </cell>
          <cell r="GY616">
            <v>2206.3333333333335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</row>
        <row r="617">
          <cell r="A617">
            <v>2240269</v>
          </cell>
          <cell r="B617" t="str">
            <v>10.05.2016</v>
          </cell>
          <cell r="C617" t="str">
            <v>Vulkaneifel</v>
          </cell>
          <cell r="D617">
            <v>23305214</v>
          </cell>
          <cell r="E617" t="str">
            <v>01.01.2012</v>
          </cell>
          <cell r="F617">
            <v>647909</v>
          </cell>
          <cell r="G617">
            <v>507053.58</v>
          </cell>
          <cell r="H617">
            <v>33804</v>
          </cell>
          <cell r="I617">
            <v>27043</v>
          </cell>
          <cell r="J617">
            <v>620866</v>
          </cell>
          <cell r="K617" t="str">
            <v>OG Hallschlag</v>
          </cell>
          <cell r="L617" t="str">
            <v>20.04.2012</v>
          </cell>
          <cell r="M617">
            <v>352</v>
          </cell>
          <cell r="N617">
            <v>352</v>
          </cell>
          <cell r="O617">
            <v>352</v>
          </cell>
          <cell r="P617">
            <v>352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300</v>
          </cell>
          <cell r="V617">
            <v>300</v>
          </cell>
          <cell r="W617">
            <v>345</v>
          </cell>
          <cell r="X617">
            <v>345</v>
          </cell>
          <cell r="Y617">
            <v>0</v>
          </cell>
          <cell r="Z617">
            <v>0</v>
          </cell>
          <cell r="AA617">
            <v>45</v>
          </cell>
          <cell r="AB617">
            <v>45</v>
          </cell>
          <cell r="AC617">
            <v>320</v>
          </cell>
          <cell r="AD617">
            <v>338</v>
          </cell>
          <cell r="AE617">
            <v>420</v>
          </cell>
          <cell r="AF617">
            <v>420</v>
          </cell>
          <cell r="AG617">
            <v>0</v>
          </cell>
          <cell r="AH617">
            <v>0</v>
          </cell>
          <cell r="AI617">
            <v>82</v>
          </cell>
          <cell r="AJ617">
            <v>82</v>
          </cell>
          <cell r="AK617" t="str">
            <v>guenter.willems@vulkaneifel.de</v>
          </cell>
          <cell r="AL617" t="str">
            <v>Günter Willems</v>
          </cell>
          <cell r="AM617" t="str">
            <v>06592933236</v>
          </cell>
          <cell r="AN617" t="str">
            <v>10.05.2016</v>
          </cell>
          <cell r="AO617">
            <v>78.260000000000005</v>
          </cell>
          <cell r="AP617">
            <v>919072</v>
          </cell>
          <cell r="AQ617">
            <v>1060436</v>
          </cell>
          <cell r="AR617">
            <v>768635</v>
          </cell>
          <cell r="BE617">
            <v>33804</v>
          </cell>
          <cell r="BF617">
            <v>33804</v>
          </cell>
          <cell r="BG617">
            <v>33804</v>
          </cell>
          <cell r="BH617">
            <v>33804</v>
          </cell>
          <cell r="BS617">
            <v>27043</v>
          </cell>
          <cell r="BT617">
            <v>27043</v>
          </cell>
          <cell r="BU617">
            <v>27043</v>
          </cell>
          <cell r="BV617">
            <v>27043</v>
          </cell>
          <cell r="CG617">
            <v>647909</v>
          </cell>
          <cell r="CH617">
            <v>593823</v>
          </cell>
          <cell r="CI617">
            <v>566780</v>
          </cell>
          <cell r="CJ617">
            <v>539737</v>
          </cell>
          <cell r="CK617">
            <v>512694</v>
          </cell>
          <cell r="CV617">
            <v>380</v>
          </cell>
          <cell r="CW617">
            <v>420</v>
          </cell>
          <cell r="CX617">
            <v>420</v>
          </cell>
          <cell r="CY617">
            <v>352</v>
          </cell>
          <cell r="CZ617">
            <v>352</v>
          </cell>
          <cell r="DA617">
            <v>352</v>
          </cell>
          <cell r="DB617">
            <v>352</v>
          </cell>
          <cell r="DC617">
            <v>352</v>
          </cell>
          <cell r="DD617">
            <v>352</v>
          </cell>
          <cell r="DE617">
            <v>352</v>
          </cell>
          <cell r="DF617">
            <v>352</v>
          </cell>
          <cell r="DG617">
            <v>352</v>
          </cell>
          <cell r="DH617">
            <v>352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345</v>
          </cell>
          <cell r="DW617">
            <v>445</v>
          </cell>
          <cell r="DX617">
            <v>445</v>
          </cell>
          <cell r="DY617">
            <v>345</v>
          </cell>
          <cell r="DZ617">
            <v>345</v>
          </cell>
          <cell r="EA617">
            <v>345</v>
          </cell>
          <cell r="EB617">
            <v>345</v>
          </cell>
          <cell r="EC617">
            <v>345</v>
          </cell>
          <cell r="ED617">
            <v>345</v>
          </cell>
          <cell r="EE617">
            <v>345</v>
          </cell>
          <cell r="EF617">
            <v>345</v>
          </cell>
          <cell r="EG617">
            <v>345</v>
          </cell>
          <cell r="EH617">
            <v>345</v>
          </cell>
          <cell r="EI617">
            <v>45</v>
          </cell>
          <cell r="EJ617">
            <v>45</v>
          </cell>
          <cell r="EK617">
            <v>45</v>
          </cell>
          <cell r="EL617">
            <v>45</v>
          </cell>
          <cell r="EM617">
            <v>45</v>
          </cell>
          <cell r="EN617">
            <v>45</v>
          </cell>
          <cell r="EO617">
            <v>45</v>
          </cell>
          <cell r="EP617">
            <v>45</v>
          </cell>
          <cell r="EQ617">
            <v>45</v>
          </cell>
          <cell r="ER617">
            <v>45</v>
          </cell>
          <cell r="ES617">
            <v>45</v>
          </cell>
          <cell r="ET617">
            <v>45</v>
          </cell>
          <cell r="EU617">
            <v>45</v>
          </cell>
          <cell r="EV617">
            <v>450</v>
          </cell>
          <cell r="EW617">
            <v>550</v>
          </cell>
          <cell r="EX617">
            <v>550</v>
          </cell>
          <cell r="EY617">
            <v>420</v>
          </cell>
          <cell r="EZ617">
            <v>420</v>
          </cell>
          <cell r="FA617">
            <v>420</v>
          </cell>
          <cell r="FB617">
            <v>420</v>
          </cell>
          <cell r="FC617">
            <v>420</v>
          </cell>
          <cell r="FD617">
            <v>420</v>
          </cell>
          <cell r="FE617">
            <v>420</v>
          </cell>
          <cell r="FF617">
            <v>420</v>
          </cell>
          <cell r="FG617">
            <v>420</v>
          </cell>
          <cell r="FH617">
            <v>420</v>
          </cell>
          <cell r="FI617">
            <v>82</v>
          </cell>
          <cell r="FJ617">
            <v>82</v>
          </cell>
          <cell r="FK617">
            <v>82</v>
          </cell>
          <cell r="FL617">
            <v>82</v>
          </cell>
          <cell r="FM617">
            <v>82</v>
          </cell>
          <cell r="FN617">
            <v>82</v>
          </cell>
          <cell r="FO617">
            <v>82</v>
          </cell>
          <cell r="FP617">
            <v>82</v>
          </cell>
          <cell r="FQ617">
            <v>82</v>
          </cell>
          <cell r="FR617">
            <v>82</v>
          </cell>
          <cell r="FS617">
            <v>82</v>
          </cell>
          <cell r="FT617">
            <v>82</v>
          </cell>
          <cell r="FU617">
            <v>82</v>
          </cell>
          <cell r="FV617" t="str">
            <v>Entschuldungsfonds_V.1.2.1_EA_Punkt_mit_Sperrung.fvl</v>
          </cell>
          <cell r="FX617">
            <v>33602047</v>
          </cell>
          <cell r="FY617">
            <v>23305214</v>
          </cell>
          <cell r="FZ617">
            <v>23305214</v>
          </cell>
          <cell r="GA617" t="str">
            <v>OG Hallschlag</v>
          </cell>
          <cell r="GB617">
            <v>0</v>
          </cell>
          <cell r="GC617" t="str">
            <v>Ortsgemeinde</v>
          </cell>
          <cell r="GD617">
            <v>526</v>
          </cell>
          <cell r="GE617">
            <v>504</v>
          </cell>
          <cell r="GF617">
            <v>0</v>
          </cell>
          <cell r="GG617">
            <v>0</v>
          </cell>
          <cell r="GH617">
            <v>0</v>
          </cell>
          <cell r="GI617">
            <v>0</v>
          </cell>
          <cell r="GJ617">
            <v>0</v>
          </cell>
          <cell r="GK617">
            <v>0</v>
          </cell>
          <cell r="GL617">
            <v>0</v>
          </cell>
          <cell r="GM617">
            <v>233</v>
          </cell>
          <cell r="GN617">
            <v>5</v>
          </cell>
          <cell r="GO617">
            <v>214</v>
          </cell>
          <cell r="GP617">
            <v>22536</v>
          </cell>
          <cell r="GQ617">
            <v>11268</v>
          </cell>
          <cell r="GR617">
            <v>22536</v>
          </cell>
          <cell r="GS617">
            <v>11268</v>
          </cell>
          <cell r="GT617">
            <v>22536</v>
          </cell>
          <cell r="GU617">
            <v>11268</v>
          </cell>
          <cell r="GV617">
            <v>22536</v>
          </cell>
          <cell r="GW617">
            <v>11268</v>
          </cell>
          <cell r="GX617">
            <v>22536</v>
          </cell>
          <cell r="GY617">
            <v>11268</v>
          </cell>
          <cell r="GZ617">
            <v>0</v>
          </cell>
          <cell r="HA617">
            <v>0</v>
          </cell>
          <cell r="HB617">
            <v>0</v>
          </cell>
          <cell r="HC617">
            <v>0</v>
          </cell>
          <cell r="HD617">
            <v>0</v>
          </cell>
          <cell r="HE617">
            <v>0</v>
          </cell>
          <cell r="HF617">
            <v>0</v>
          </cell>
          <cell r="HG617">
            <v>0</v>
          </cell>
          <cell r="HH617">
            <v>0</v>
          </cell>
          <cell r="HI617">
            <v>0</v>
          </cell>
          <cell r="HJ617">
            <v>0</v>
          </cell>
          <cell r="HK617">
            <v>0</v>
          </cell>
          <cell r="HL617">
            <v>0</v>
          </cell>
          <cell r="HM617">
            <v>0</v>
          </cell>
          <cell r="HN617">
            <v>0</v>
          </cell>
          <cell r="HO617">
            <v>0</v>
          </cell>
          <cell r="HP617">
            <v>0</v>
          </cell>
          <cell r="HQ617">
            <v>0</v>
          </cell>
          <cell r="HR617">
            <v>0</v>
          </cell>
        </row>
        <row r="618">
          <cell r="A618">
            <v>2239788</v>
          </cell>
          <cell r="B618" t="str">
            <v>09.05.2016</v>
          </cell>
          <cell r="C618" t="str">
            <v>Vulkaneifel</v>
          </cell>
          <cell r="D618">
            <v>23305240</v>
          </cell>
          <cell r="E618" t="str">
            <v>01.01.2012</v>
          </cell>
          <cell r="F618">
            <v>1698644</v>
          </cell>
          <cell r="G618">
            <v>1329358.79</v>
          </cell>
          <cell r="H618">
            <v>88624</v>
          </cell>
          <cell r="I618">
            <v>70899</v>
          </cell>
          <cell r="J618">
            <v>1627745</v>
          </cell>
          <cell r="K618" t="str">
            <v>OG Stadtkyll</v>
          </cell>
          <cell r="L618" t="str">
            <v>15.12.2011</v>
          </cell>
          <cell r="M618">
            <v>352</v>
          </cell>
          <cell r="N618">
            <v>380</v>
          </cell>
          <cell r="O618">
            <v>380</v>
          </cell>
          <cell r="P618">
            <v>380</v>
          </cell>
          <cell r="Q618">
            <v>0</v>
          </cell>
          <cell r="R618">
            <v>28</v>
          </cell>
          <cell r="S618">
            <v>28</v>
          </cell>
          <cell r="T618">
            <v>28</v>
          </cell>
          <cell r="U618">
            <v>300</v>
          </cell>
          <cell r="V618">
            <v>320</v>
          </cell>
          <cell r="W618">
            <v>350</v>
          </cell>
          <cell r="X618">
            <v>370</v>
          </cell>
          <cell r="Y618">
            <v>0</v>
          </cell>
          <cell r="Z618">
            <v>20</v>
          </cell>
          <cell r="AA618">
            <v>30</v>
          </cell>
          <cell r="AB618">
            <v>30</v>
          </cell>
          <cell r="AC618">
            <v>320</v>
          </cell>
          <cell r="AD618">
            <v>350</v>
          </cell>
          <cell r="AE618">
            <v>380</v>
          </cell>
          <cell r="AF618">
            <v>400</v>
          </cell>
          <cell r="AG618">
            <v>0</v>
          </cell>
          <cell r="AH618">
            <v>12</v>
          </cell>
          <cell r="AI618">
            <v>30</v>
          </cell>
          <cell r="AJ618">
            <v>30</v>
          </cell>
          <cell r="AK618" t="str">
            <v>guenter.willems@vulkaneifel.de</v>
          </cell>
          <cell r="AL618" t="str">
            <v>Günter Willems</v>
          </cell>
          <cell r="AM618" t="str">
            <v>06592933236</v>
          </cell>
          <cell r="AN618" t="str">
            <v>09.05.2016</v>
          </cell>
          <cell r="AO618">
            <v>78.260000000000005</v>
          </cell>
          <cell r="AP618">
            <v>2202401</v>
          </cell>
          <cell r="AQ618">
            <v>2728267</v>
          </cell>
          <cell r="AR618">
            <v>2432616</v>
          </cell>
          <cell r="AS618">
            <v>312028</v>
          </cell>
          <cell r="BE618">
            <v>88624</v>
          </cell>
          <cell r="BF618">
            <v>88624</v>
          </cell>
          <cell r="BG618">
            <v>88624</v>
          </cell>
          <cell r="BH618">
            <v>88624</v>
          </cell>
          <cell r="BS618">
            <v>70899</v>
          </cell>
          <cell r="BT618">
            <v>70899</v>
          </cell>
          <cell r="BU618">
            <v>70899</v>
          </cell>
          <cell r="BV618">
            <v>70899</v>
          </cell>
          <cell r="CG618">
            <v>1698644</v>
          </cell>
          <cell r="CH618">
            <v>1556846</v>
          </cell>
          <cell r="CI618">
            <v>1485947</v>
          </cell>
          <cell r="CJ618">
            <v>1415048</v>
          </cell>
          <cell r="CK618">
            <v>1344149</v>
          </cell>
          <cell r="CV618">
            <v>400</v>
          </cell>
          <cell r="CW618">
            <v>400</v>
          </cell>
          <cell r="CX618">
            <v>400</v>
          </cell>
          <cell r="CY618">
            <v>410</v>
          </cell>
          <cell r="CZ618">
            <v>410</v>
          </cell>
          <cell r="DA618">
            <v>410</v>
          </cell>
          <cell r="DB618">
            <v>410</v>
          </cell>
          <cell r="DC618">
            <v>410</v>
          </cell>
          <cell r="DD618">
            <v>410</v>
          </cell>
          <cell r="DE618">
            <v>410</v>
          </cell>
          <cell r="DF618">
            <v>410</v>
          </cell>
          <cell r="DG618">
            <v>410</v>
          </cell>
          <cell r="DH618">
            <v>410</v>
          </cell>
          <cell r="DI618">
            <v>28</v>
          </cell>
          <cell r="DJ618">
            <v>28</v>
          </cell>
          <cell r="DK618">
            <v>28</v>
          </cell>
          <cell r="DL618">
            <v>28</v>
          </cell>
          <cell r="DM618">
            <v>28</v>
          </cell>
          <cell r="DN618">
            <v>28</v>
          </cell>
          <cell r="DO618">
            <v>28</v>
          </cell>
          <cell r="DP618">
            <v>28</v>
          </cell>
          <cell r="DQ618">
            <v>28</v>
          </cell>
          <cell r="DR618">
            <v>28</v>
          </cell>
          <cell r="DS618">
            <v>28</v>
          </cell>
          <cell r="DT618">
            <v>28</v>
          </cell>
          <cell r="DU618">
            <v>28</v>
          </cell>
          <cell r="DV618">
            <v>400</v>
          </cell>
          <cell r="DW618">
            <v>400</v>
          </cell>
          <cell r="DX618">
            <v>400</v>
          </cell>
          <cell r="DY618">
            <v>420</v>
          </cell>
          <cell r="DZ618">
            <v>420</v>
          </cell>
          <cell r="EA618">
            <v>420</v>
          </cell>
          <cell r="EB618">
            <v>420</v>
          </cell>
          <cell r="EC618">
            <v>420</v>
          </cell>
          <cell r="ED618">
            <v>420</v>
          </cell>
          <cell r="EE618">
            <v>420</v>
          </cell>
          <cell r="EF618">
            <v>420</v>
          </cell>
          <cell r="EG618">
            <v>420</v>
          </cell>
          <cell r="EH618">
            <v>420</v>
          </cell>
          <cell r="EI618">
            <v>30</v>
          </cell>
          <cell r="EJ618">
            <v>30</v>
          </cell>
          <cell r="EK618">
            <v>30</v>
          </cell>
          <cell r="EL618">
            <v>30</v>
          </cell>
          <cell r="EM618">
            <v>30</v>
          </cell>
          <cell r="EN618">
            <v>30</v>
          </cell>
          <cell r="EO618">
            <v>30</v>
          </cell>
          <cell r="EP618">
            <v>30</v>
          </cell>
          <cell r="EQ618">
            <v>30</v>
          </cell>
          <cell r="ER618">
            <v>30</v>
          </cell>
          <cell r="ES618">
            <v>30</v>
          </cell>
          <cell r="ET618">
            <v>30</v>
          </cell>
          <cell r="EU618">
            <v>30</v>
          </cell>
          <cell r="EV618">
            <v>430</v>
          </cell>
          <cell r="EW618">
            <v>430</v>
          </cell>
          <cell r="EX618">
            <v>430</v>
          </cell>
          <cell r="EY618">
            <v>450</v>
          </cell>
          <cell r="EZ618">
            <v>450</v>
          </cell>
          <cell r="FA618">
            <v>450</v>
          </cell>
          <cell r="FB618">
            <v>450</v>
          </cell>
          <cell r="FC618">
            <v>450</v>
          </cell>
          <cell r="FD618">
            <v>450</v>
          </cell>
          <cell r="FE618">
            <v>450</v>
          </cell>
          <cell r="FF618">
            <v>450</v>
          </cell>
          <cell r="FG618">
            <v>450</v>
          </cell>
          <cell r="FH618">
            <v>450</v>
          </cell>
          <cell r="FI618">
            <v>30</v>
          </cell>
          <cell r="FJ618">
            <v>30</v>
          </cell>
          <cell r="FK618">
            <v>30</v>
          </cell>
          <cell r="FL618">
            <v>30</v>
          </cell>
          <cell r="FM618">
            <v>30</v>
          </cell>
          <cell r="FN618">
            <v>30</v>
          </cell>
          <cell r="FO618">
            <v>30</v>
          </cell>
          <cell r="FP618">
            <v>30</v>
          </cell>
          <cell r="FQ618">
            <v>30</v>
          </cell>
          <cell r="FR618">
            <v>30</v>
          </cell>
          <cell r="FS618">
            <v>30</v>
          </cell>
          <cell r="FT618">
            <v>30</v>
          </cell>
          <cell r="FU618">
            <v>30</v>
          </cell>
          <cell r="FV618" t="str">
            <v>Entschuldungsfonds_V.1.2.1_EA_Punkt_mit_Sperrung.fvl</v>
          </cell>
          <cell r="FX618">
            <v>33602041</v>
          </cell>
          <cell r="FY618">
            <v>23305240</v>
          </cell>
          <cell r="FZ618">
            <v>23305240</v>
          </cell>
          <cell r="GA618" t="str">
            <v>OG Stadtkyll</v>
          </cell>
          <cell r="GB618">
            <v>0</v>
          </cell>
          <cell r="GC618" t="str">
            <v>Ortsgemeinde</v>
          </cell>
          <cell r="GD618">
            <v>1486</v>
          </cell>
          <cell r="GE618">
            <v>1490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233</v>
          </cell>
          <cell r="GN618">
            <v>5</v>
          </cell>
          <cell r="GO618">
            <v>240</v>
          </cell>
          <cell r="GP618">
            <v>59082.666666666664</v>
          </cell>
          <cell r="GQ618">
            <v>29541.333333333332</v>
          </cell>
          <cell r="GR618">
            <v>59082.666666666664</v>
          </cell>
          <cell r="GS618">
            <v>29541.333333333332</v>
          </cell>
          <cell r="GT618">
            <v>59082.666666666664</v>
          </cell>
          <cell r="GU618">
            <v>29541.333333333332</v>
          </cell>
          <cell r="GV618">
            <v>59082.666666666664</v>
          </cell>
          <cell r="GW618">
            <v>29541.333333333332</v>
          </cell>
          <cell r="GX618">
            <v>59082.666666666664</v>
          </cell>
          <cell r="GY618">
            <v>29541.333333333332</v>
          </cell>
          <cell r="GZ618">
            <v>0</v>
          </cell>
          <cell r="HA618">
            <v>0</v>
          </cell>
          <cell r="HB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G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</row>
        <row r="619">
          <cell r="A619">
            <v>2239762</v>
          </cell>
          <cell r="B619" t="str">
            <v>09.05.2016</v>
          </cell>
          <cell r="C619" t="str">
            <v>Eifelkreis Bitburg-Prüm</v>
          </cell>
          <cell r="D619">
            <v>23207123</v>
          </cell>
          <cell r="E619" t="str">
            <v>01.01.2012</v>
          </cell>
          <cell r="F619">
            <v>2167254</v>
          </cell>
          <cell r="G619">
            <v>1696092.98</v>
          </cell>
          <cell r="H619">
            <v>113073</v>
          </cell>
          <cell r="I619">
            <v>90458.4</v>
          </cell>
          <cell r="J619">
            <v>2076795.6</v>
          </cell>
          <cell r="K619" t="str">
            <v xml:space="preserve">Stadt Speicher </v>
          </cell>
          <cell r="L619" t="str">
            <v>16.01.2012</v>
          </cell>
          <cell r="M619">
            <v>350</v>
          </cell>
          <cell r="N619">
            <v>380</v>
          </cell>
          <cell r="O619">
            <v>380</v>
          </cell>
          <cell r="P619">
            <v>380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310</v>
          </cell>
          <cell r="V619">
            <v>450</v>
          </cell>
          <cell r="W619">
            <v>500</v>
          </cell>
          <cell r="X619">
            <v>500</v>
          </cell>
          <cell r="Y619">
            <v>0</v>
          </cell>
          <cell r="Z619">
            <v>140</v>
          </cell>
          <cell r="AA619">
            <v>190</v>
          </cell>
          <cell r="AB619">
            <v>190</v>
          </cell>
          <cell r="AC619">
            <v>320</v>
          </cell>
          <cell r="AD619">
            <v>450</v>
          </cell>
          <cell r="AE619">
            <v>500</v>
          </cell>
          <cell r="AF619">
            <v>500</v>
          </cell>
          <cell r="AG619">
            <v>0</v>
          </cell>
          <cell r="AH619">
            <v>112</v>
          </cell>
          <cell r="AI619">
            <v>162</v>
          </cell>
          <cell r="AJ619">
            <v>162</v>
          </cell>
          <cell r="AK619" t="str">
            <v>blasen.alfred@bitburg-pruem.de</v>
          </cell>
          <cell r="AL619" t="str">
            <v>Alfred Blasen</v>
          </cell>
          <cell r="AM619" t="str">
            <v>06561-154701</v>
          </cell>
          <cell r="AN619" t="str">
            <v>09.05.2016</v>
          </cell>
          <cell r="AO619">
            <v>78.260000000000005</v>
          </cell>
          <cell r="AP619">
            <v>2555578</v>
          </cell>
          <cell r="AQ619">
            <v>2677875</v>
          </cell>
          <cell r="AR619">
            <v>2434934</v>
          </cell>
          <cell r="AS619">
            <v>2632908</v>
          </cell>
          <cell r="BE619">
            <v>113073</v>
          </cell>
          <cell r="BF619">
            <v>113073</v>
          </cell>
          <cell r="BG619">
            <v>113073</v>
          </cell>
          <cell r="BH619">
            <v>113073</v>
          </cell>
          <cell r="BS619">
            <v>90458.4</v>
          </cell>
          <cell r="BT619">
            <v>90458.4</v>
          </cell>
          <cell r="BU619">
            <v>90458.4</v>
          </cell>
          <cell r="BV619">
            <v>90458.4</v>
          </cell>
          <cell r="CG619">
            <v>2167254</v>
          </cell>
          <cell r="CH619">
            <v>1986337.2</v>
          </cell>
          <cell r="CI619">
            <v>1895878.8</v>
          </cell>
          <cell r="CJ619">
            <v>1805420.4</v>
          </cell>
          <cell r="CK619">
            <v>1714962</v>
          </cell>
          <cell r="CV619">
            <v>380</v>
          </cell>
          <cell r="CW619">
            <v>380</v>
          </cell>
          <cell r="CX619">
            <v>380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500</v>
          </cell>
          <cell r="DW619">
            <v>500</v>
          </cell>
          <cell r="DX619">
            <v>500</v>
          </cell>
          <cell r="DY619">
            <v>500</v>
          </cell>
          <cell r="DZ619">
            <v>500</v>
          </cell>
          <cell r="EA619">
            <v>500</v>
          </cell>
          <cell r="EB619">
            <v>500</v>
          </cell>
          <cell r="EC619">
            <v>500</v>
          </cell>
          <cell r="ED619">
            <v>500</v>
          </cell>
          <cell r="EE619">
            <v>500</v>
          </cell>
          <cell r="EF619">
            <v>500</v>
          </cell>
          <cell r="EG619">
            <v>500</v>
          </cell>
          <cell r="EH619">
            <v>500</v>
          </cell>
          <cell r="EI619">
            <v>190</v>
          </cell>
          <cell r="EJ619">
            <v>190</v>
          </cell>
          <cell r="EK619">
            <v>190</v>
          </cell>
          <cell r="EL619">
            <v>190</v>
          </cell>
          <cell r="EM619">
            <v>190</v>
          </cell>
          <cell r="EN619">
            <v>190</v>
          </cell>
          <cell r="EO619">
            <v>190</v>
          </cell>
          <cell r="EP619">
            <v>190</v>
          </cell>
          <cell r="EQ619">
            <v>190</v>
          </cell>
          <cell r="ER619">
            <v>190</v>
          </cell>
          <cell r="ES619">
            <v>190</v>
          </cell>
          <cell r="ET619">
            <v>190</v>
          </cell>
          <cell r="EU619">
            <v>190</v>
          </cell>
          <cell r="EV619">
            <v>500</v>
          </cell>
          <cell r="EW619">
            <v>500</v>
          </cell>
          <cell r="EX619">
            <v>500</v>
          </cell>
          <cell r="EY619">
            <v>500</v>
          </cell>
          <cell r="EZ619">
            <v>500</v>
          </cell>
          <cell r="FA619">
            <v>500</v>
          </cell>
          <cell r="FB619">
            <v>500</v>
          </cell>
          <cell r="FC619">
            <v>500</v>
          </cell>
          <cell r="FD619">
            <v>500</v>
          </cell>
          <cell r="FE619">
            <v>500</v>
          </cell>
          <cell r="FF619">
            <v>500</v>
          </cell>
          <cell r="FG619">
            <v>500</v>
          </cell>
          <cell r="FH619">
            <v>500</v>
          </cell>
          <cell r="FI619">
            <v>162</v>
          </cell>
          <cell r="FJ619">
            <v>162</v>
          </cell>
          <cell r="FK619">
            <v>162</v>
          </cell>
          <cell r="FL619">
            <v>162</v>
          </cell>
          <cell r="FM619">
            <v>162</v>
          </cell>
          <cell r="FN619">
            <v>162</v>
          </cell>
          <cell r="FO619">
            <v>162</v>
          </cell>
          <cell r="FP619">
            <v>162</v>
          </cell>
          <cell r="FQ619">
            <v>162</v>
          </cell>
          <cell r="FR619">
            <v>162</v>
          </cell>
          <cell r="FS619">
            <v>162</v>
          </cell>
          <cell r="FT619">
            <v>162</v>
          </cell>
          <cell r="FU619">
            <v>162</v>
          </cell>
          <cell r="FV619" t="str">
            <v>Entschuldungsfonds_V.1.2.1_EA_Punkt_mit_Sperrung.fvl</v>
          </cell>
          <cell r="FX619">
            <v>33602037</v>
          </cell>
          <cell r="FY619">
            <v>23207123</v>
          </cell>
          <cell r="FZ619">
            <v>23207123</v>
          </cell>
          <cell r="GA619" t="str">
            <v xml:space="preserve">Stadt Speicher </v>
          </cell>
          <cell r="GB619">
            <v>0</v>
          </cell>
          <cell r="GC619" t="str">
            <v>Ortsgemeinde</v>
          </cell>
          <cell r="GD619">
            <v>3130</v>
          </cell>
          <cell r="GE619">
            <v>3189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232</v>
          </cell>
          <cell r="GN619">
            <v>7</v>
          </cell>
          <cell r="GO619">
            <v>123</v>
          </cell>
          <cell r="GP619">
            <v>75382</v>
          </cell>
          <cell r="GQ619">
            <v>37691</v>
          </cell>
          <cell r="GR619">
            <v>75382</v>
          </cell>
          <cell r="GS619">
            <v>37691</v>
          </cell>
          <cell r="GT619">
            <v>75382</v>
          </cell>
          <cell r="GU619">
            <v>37691</v>
          </cell>
          <cell r="GV619">
            <v>75382</v>
          </cell>
          <cell r="GW619">
            <v>37691</v>
          </cell>
          <cell r="GX619">
            <v>75382</v>
          </cell>
          <cell r="GY619">
            <v>37691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</row>
        <row r="620">
          <cell r="A620">
            <v>2239676</v>
          </cell>
          <cell r="B620" t="str">
            <v>09.05.2016</v>
          </cell>
          <cell r="C620" t="str">
            <v>Eifelkreis Bitburg-Prüm</v>
          </cell>
          <cell r="D620">
            <v>23207289</v>
          </cell>
          <cell r="E620" t="str">
            <v>01.01.2012</v>
          </cell>
          <cell r="F620">
            <v>1208110</v>
          </cell>
          <cell r="G620">
            <v>945466.88</v>
          </cell>
          <cell r="H620">
            <v>63031</v>
          </cell>
          <cell r="I620">
            <v>50424.800000000003</v>
          </cell>
          <cell r="J620">
            <v>1157685.2</v>
          </cell>
          <cell r="K620" t="str">
            <v>Orenhofen</v>
          </cell>
          <cell r="L620" t="str">
            <v>11.01.2012</v>
          </cell>
          <cell r="M620">
            <v>350</v>
          </cell>
          <cell r="N620">
            <v>380</v>
          </cell>
          <cell r="O620">
            <v>380</v>
          </cell>
          <cell r="P620">
            <v>380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320</v>
          </cell>
          <cell r="V620">
            <v>450</v>
          </cell>
          <cell r="W620">
            <v>500</v>
          </cell>
          <cell r="X620">
            <v>500</v>
          </cell>
          <cell r="Y620">
            <v>0</v>
          </cell>
          <cell r="Z620">
            <v>130</v>
          </cell>
          <cell r="AA620">
            <v>180</v>
          </cell>
          <cell r="AB620">
            <v>180</v>
          </cell>
          <cell r="AC620">
            <v>320</v>
          </cell>
          <cell r="AD620">
            <v>450</v>
          </cell>
          <cell r="AE620">
            <v>500</v>
          </cell>
          <cell r="AF620">
            <v>500</v>
          </cell>
          <cell r="AG620">
            <v>0</v>
          </cell>
          <cell r="AH620">
            <v>112</v>
          </cell>
          <cell r="AI620">
            <v>162</v>
          </cell>
          <cell r="AJ620">
            <v>162</v>
          </cell>
          <cell r="AK620" t="str">
            <v>blasen.alfred@bitburg-pruem.de</v>
          </cell>
          <cell r="AL620" t="str">
            <v>Alfred Blasen</v>
          </cell>
          <cell r="AM620" t="str">
            <v>06561-154701</v>
          </cell>
          <cell r="AN620" t="str">
            <v>09.05.2016</v>
          </cell>
          <cell r="AO620">
            <v>78.260000000000005</v>
          </cell>
          <cell r="AP620">
            <v>1625100</v>
          </cell>
          <cell r="AQ620">
            <v>1417828</v>
          </cell>
          <cell r="AR620">
            <v>1576568</v>
          </cell>
          <cell r="AS620">
            <v>1848910</v>
          </cell>
          <cell r="BE620">
            <v>63031</v>
          </cell>
          <cell r="BF620">
            <v>63031</v>
          </cell>
          <cell r="BG620">
            <v>63031</v>
          </cell>
          <cell r="BH620">
            <v>63031</v>
          </cell>
          <cell r="BS620">
            <v>50424.800000000003</v>
          </cell>
          <cell r="BT620">
            <v>50424.800000000003</v>
          </cell>
          <cell r="BU620">
            <v>50424.800000000003</v>
          </cell>
          <cell r="BV620">
            <v>50424.800000000003</v>
          </cell>
          <cell r="CG620">
            <v>1208110</v>
          </cell>
          <cell r="CH620">
            <v>1107260.3999999999</v>
          </cell>
          <cell r="CI620">
            <v>1056835.6000000001</v>
          </cell>
          <cell r="CJ620">
            <v>1006410.8</v>
          </cell>
          <cell r="CK620">
            <v>955986</v>
          </cell>
          <cell r="CV620">
            <v>380</v>
          </cell>
          <cell r="CW620">
            <v>380</v>
          </cell>
          <cell r="CX620">
            <v>380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500</v>
          </cell>
          <cell r="DW620">
            <v>500</v>
          </cell>
          <cell r="DX620">
            <v>500</v>
          </cell>
          <cell r="DY620">
            <v>500</v>
          </cell>
          <cell r="DZ620">
            <v>500</v>
          </cell>
          <cell r="EA620">
            <v>500</v>
          </cell>
          <cell r="EB620">
            <v>500</v>
          </cell>
          <cell r="EC620">
            <v>500</v>
          </cell>
          <cell r="ED620">
            <v>500</v>
          </cell>
          <cell r="EE620">
            <v>500</v>
          </cell>
          <cell r="EF620">
            <v>500</v>
          </cell>
          <cell r="EG620">
            <v>500</v>
          </cell>
          <cell r="EH620">
            <v>500</v>
          </cell>
          <cell r="EI620">
            <v>180</v>
          </cell>
          <cell r="EJ620">
            <v>180</v>
          </cell>
          <cell r="EK620">
            <v>180</v>
          </cell>
          <cell r="EL620">
            <v>180</v>
          </cell>
          <cell r="EM620">
            <v>180</v>
          </cell>
          <cell r="EN620">
            <v>180</v>
          </cell>
          <cell r="EO620">
            <v>180</v>
          </cell>
          <cell r="EP620">
            <v>180</v>
          </cell>
          <cell r="EQ620">
            <v>180</v>
          </cell>
          <cell r="ER620">
            <v>180</v>
          </cell>
          <cell r="ES620">
            <v>180</v>
          </cell>
          <cell r="ET620">
            <v>180</v>
          </cell>
          <cell r="EU620">
            <v>180</v>
          </cell>
          <cell r="EV620">
            <v>500</v>
          </cell>
          <cell r="EW620">
            <v>500</v>
          </cell>
          <cell r="EX620">
            <v>500</v>
          </cell>
          <cell r="EY620">
            <v>500</v>
          </cell>
          <cell r="EZ620">
            <v>500</v>
          </cell>
          <cell r="FA620">
            <v>500</v>
          </cell>
          <cell r="FB620">
            <v>500</v>
          </cell>
          <cell r="FC620">
            <v>500</v>
          </cell>
          <cell r="FD620">
            <v>500</v>
          </cell>
          <cell r="FE620">
            <v>500</v>
          </cell>
          <cell r="FF620">
            <v>500</v>
          </cell>
          <cell r="FG620">
            <v>500</v>
          </cell>
          <cell r="FH620">
            <v>500</v>
          </cell>
          <cell r="FI620">
            <v>162</v>
          </cell>
          <cell r="FJ620">
            <v>162</v>
          </cell>
          <cell r="FK620">
            <v>162</v>
          </cell>
          <cell r="FL620">
            <v>162</v>
          </cell>
          <cell r="FM620">
            <v>162</v>
          </cell>
          <cell r="FN620">
            <v>162</v>
          </cell>
          <cell r="FO620">
            <v>162</v>
          </cell>
          <cell r="FP620">
            <v>162</v>
          </cell>
          <cell r="FQ620">
            <v>162</v>
          </cell>
          <cell r="FR620">
            <v>162</v>
          </cell>
          <cell r="FS620">
            <v>162</v>
          </cell>
          <cell r="FT620">
            <v>162</v>
          </cell>
          <cell r="FU620">
            <v>162</v>
          </cell>
          <cell r="FV620" t="str">
            <v>Entschuldungsfonds_V.1.2.1_EA_Punkt_mit_Sperrung.fvl</v>
          </cell>
          <cell r="FX620">
            <v>33602008</v>
          </cell>
          <cell r="FY620">
            <v>23207289</v>
          </cell>
          <cell r="FZ620">
            <v>23207289</v>
          </cell>
          <cell r="GA620" t="str">
            <v>Orenhofen</v>
          </cell>
          <cell r="GB620">
            <v>0</v>
          </cell>
          <cell r="GC620" t="str">
            <v>Ortsgemeinde</v>
          </cell>
          <cell r="GD620">
            <v>1273</v>
          </cell>
          <cell r="GE620">
            <v>1253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232</v>
          </cell>
          <cell r="GN620">
            <v>7</v>
          </cell>
          <cell r="GO620">
            <v>289</v>
          </cell>
          <cell r="GP620">
            <v>42020.666666666664</v>
          </cell>
          <cell r="GQ620">
            <v>21010.333333333332</v>
          </cell>
          <cell r="GR620">
            <v>42020.666666666664</v>
          </cell>
          <cell r="GS620">
            <v>21010.333333333332</v>
          </cell>
          <cell r="GT620">
            <v>42020.666666666664</v>
          </cell>
          <cell r="GU620">
            <v>21010.333333333332</v>
          </cell>
          <cell r="GV620">
            <v>42020.666666666664</v>
          </cell>
          <cell r="GW620">
            <v>21010.333333333332</v>
          </cell>
          <cell r="GX620">
            <v>42020.666666666664</v>
          </cell>
          <cell r="GY620">
            <v>21010.333333333332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</row>
        <row r="621">
          <cell r="A621">
            <v>2239665</v>
          </cell>
          <cell r="B621" t="str">
            <v>09.05.2016</v>
          </cell>
          <cell r="C621" t="str">
            <v>Eifelkreis Bitburg-Prüm</v>
          </cell>
          <cell r="D621">
            <v>23207006</v>
          </cell>
          <cell r="E621" t="str">
            <v>01.01.2012</v>
          </cell>
          <cell r="F621">
            <v>162882</v>
          </cell>
          <cell r="G621">
            <v>127471.45</v>
          </cell>
          <cell r="H621">
            <v>8498</v>
          </cell>
          <cell r="I621">
            <v>6798.4</v>
          </cell>
          <cell r="J621">
            <v>156083.6</v>
          </cell>
          <cell r="K621" t="str">
            <v>Auw an der Kyll</v>
          </cell>
          <cell r="L621" t="str">
            <v>09.01.2012</v>
          </cell>
          <cell r="M621">
            <v>350</v>
          </cell>
          <cell r="N621">
            <v>380</v>
          </cell>
          <cell r="O621">
            <v>380</v>
          </cell>
          <cell r="P621">
            <v>380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320</v>
          </cell>
          <cell r="V621">
            <v>400</v>
          </cell>
          <cell r="W621">
            <v>400</v>
          </cell>
          <cell r="X621">
            <v>400</v>
          </cell>
          <cell r="Y621">
            <v>0</v>
          </cell>
          <cell r="Z621">
            <v>80</v>
          </cell>
          <cell r="AA621">
            <v>80</v>
          </cell>
          <cell r="AB621">
            <v>80</v>
          </cell>
          <cell r="AC621">
            <v>330</v>
          </cell>
          <cell r="AD621">
            <v>400</v>
          </cell>
          <cell r="AE621">
            <v>518</v>
          </cell>
          <cell r="AF621">
            <v>518</v>
          </cell>
          <cell r="AG621">
            <v>0</v>
          </cell>
          <cell r="AH621">
            <v>62</v>
          </cell>
          <cell r="AI621">
            <v>180</v>
          </cell>
          <cell r="AJ621">
            <v>180</v>
          </cell>
          <cell r="AK621" t="str">
            <v>blasen.alfred@bitburg-pruem.de</v>
          </cell>
          <cell r="AL621" t="str">
            <v>Alfred Blasen</v>
          </cell>
          <cell r="AM621" t="str">
            <v>06561-154701</v>
          </cell>
          <cell r="AN621" t="str">
            <v>09.05.2016</v>
          </cell>
          <cell r="AO621">
            <v>78.260000000000005</v>
          </cell>
          <cell r="AP621">
            <v>201303</v>
          </cell>
          <cell r="AQ621">
            <v>212569</v>
          </cell>
          <cell r="AR621">
            <v>211726</v>
          </cell>
          <cell r="AS621">
            <v>206545</v>
          </cell>
          <cell r="BE621">
            <v>8498</v>
          </cell>
          <cell r="BF621">
            <v>8498</v>
          </cell>
          <cell r="BG621">
            <v>8498</v>
          </cell>
          <cell r="BH621">
            <v>8498</v>
          </cell>
          <cell r="BS621">
            <v>6798.4</v>
          </cell>
          <cell r="BT621">
            <v>6798.4</v>
          </cell>
          <cell r="BU621">
            <v>6798.4</v>
          </cell>
          <cell r="BV621">
            <v>6798.4</v>
          </cell>
          <cell r="CG621">
            <v>162882</v>
          </cell>
          <cell r="CH621">
            <v>149285.20000000001</v>
          </cell>
          <cell r="CI621">
            <v>142486.79999999999</v>
          </cell>
          <cell r="CJ621">
            <v>135688.4</v>
          </cell>
          <cell r="CK621">
            <v>128890</v>
          </cell>
          <cell r="CV621">
            <v>380</v>
          </cell>
          <cell r="CW621">
            <v>380</v>
          </cell>
          <cell r="CX621">
            <v>380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400</v>
          </cell>
          <cell r="DW621">
            <v>400</v>
          </cell>
          <cell r="DX621">
            <v>400</v>
          </cell>
          <cell r="DY621">
            <v>400</v>
          </cell>
          <cell r="DZ621">
            <v>400</v>
          </cell>
          <cell r="EA621">
            <v>400</v>
          </cell>
          <cell r="EB621">
            <v>400</v>
          </cell>
          <cell r="EC621">
            <v>400</v>
          </cell>
          <cell r="ED621">
            <v>400</v>
          </cell>
          <cell r="EE621">
            <v>400</v>
          </cell>
          <cell r="EF621">
            <v>400</v>
          </cell>
          <cell r="EG621">
            <v>400</v>
          </cell>
          <cell r="EH621">
            <v>400</v>
          </cell>
          <cell r="EI621">
            <v>80</v>
          </cell>
          <cell r="EJ621">
            <v>80</v>
          </cell>
          <cell r="EK621">
            <v>80</v>
          </cell>
          <cell r="EL621">
            <v>80</v>
          </cell>
          <cell r="EM621">
            <v>80</v>
          </cell>
          <cell r="EN621">
            <v>80</v>
          </cell>
          <cell r="EO621">
            <v>80</v>
          </cell>
          <cell r="EP621">
            <v>80</v>
          </cell>
          <cell r="EQ621">
            <v>80</v>
          </cell>
          <cell r="ER621">
            <v>80</v>
          </cell>
          <cell r="ES621">
            <v>80</v>
          </cell>
          <cell r="ET621">
            <v>80</v>
          </cell>
          <cell r="EU621">
            <v>80</v>
          </cell>
          <cell r="EV621">
            <v>518</v>
          </cell>
          <cell r="EW621">
            <v>518</v>
          </cell>
          <cell r="EX621">
            <v>518</v>
          </cell>
          <cell r="EY621">
            <v>518</v>
          </cell>
          <cell r="EZ621">
            <v>518</v>
          </cell>
          <cell r="FA621">
            <v>518</v>
          </cell>
          <cell r="FB621">
            <v>518</v>
          </cell>
          <cell r="FC621">
            <v>518</v>
          </cell>
          <cell r="FD621">
            <v>518</v>
          </cell>
          <cell r="FE621">
            <v>518</v>
          </cell>
          <cell r="FF621">
            <v>518</v>
          </cell>
          <cell r="FG621">
            <v>518</v>
          </cell>
          <cell r="FH621">
            <v>518</v>
          </cell>
          <cell r="FI621">
            <v>180</v>
          </cell>
          <cell r="FJ621">
            <v>180</v>
          </cell>
          <cell r="FK621">
            <v>180</v>
          </cell>
          <cell r="FL621">
            <v>180</v>
          </cell>
          <cell r="FM621">
            <v>180</v>
          </cell>
          <cell r="FN621">
            <v>180</v>
          </cell>
          <cell r="FO621">
            <v>180</v>
          </cell>
          <cell r="FP621">
            <v>180</v>
          </cell>
          <cell r="FQ621">
            <v>180</v>
          </cell>
          <cell r="FR621">
            <v>180</v>
          </cell>
          <cell r="FS621">
            <v>180</v>
          </cell>
          <cell r="FT621">
            <v>180</v>
          </cell>
          <cell r="FU621">
            <v>180</v>
          </cell>
          <cell r="FV621" t="str">
            <v>Entschuldungsfonds_V.1.2.1_EA_Punkt_mit_Sperrung.fvl</v>
          </cell>
          <cell r="FY621">
            <v>23207006</v>
          </cell>
          <cell r="FZ621">
            <v>23207006</v>
          </cell>
          <cell r="GA621" t="str">
            <v>Auw an der Kyll</v>
          </cell>
          <cell r="GB621">
            <v>0</v>
          </cell>
          <cell r="GC621" t="str">
            <v>Ortsgemeinde</v>
          </cell>
          <cell r="GD621">
            <v>141</v>
          </cell>
          <cell r="GE621">
            <v>135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232</v>
          </cell>
          <cell r="GN621">
            <v>7</v>
          </cell>
          <cell r="GO621">
            <v>6</v>
          </cell>
          <cell r="GP621">
            <v>5665.333333333333</v>
          </cell>
          <cell r="GQ621">
            <v>2832.6666666666665</v>
          </cell>
          <cell r="GR621">
            <v>5665.333333333333</v>
          </cell>
          <cell r="GS621">
            <v>2832.6666666666665</v>
          </cell>
          <cell r="GT621">
            <v>5665.333333333333</v>
          </cell>
          <cell r="GU621">
            <v>2832.6666666666665</v>
          </cell>
          <cell r="GV621">
            <v>5665.333333333333</v>
          </cell>
          <cell r="GW621">
            <v>2832.6666666666665</v>
          </cell>
          <cell r="GX621">
            <v>5665.333333333333</v>
          </cell>
          <cell r="GY621">
            <v>2832.6666666666665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</row>
        <row r="622">
          <cell r="A622">
            <v>2239661</v>
          </cell>
          <cell r="B622" t="str">
            <v>09.05.2016</v>
          </cell>
          <cell r="C622" t="str">
            <v>Eifelkreis Bitburg-Prüm</v>
          </cell>
          <cell r="D622">
            <v>23207055</v>
          </cell>
          <cell r="E622" t="str">
            <v>01.01.2012</v>
          </cell>
          <cell r="F622">
            <v>45640</v>
          </cell>
          <cell r="G622">
            <v>35717.86</v>
          </cell>
          <cell r="H622">
            <v>2381</v>
          </cell>
          <cell r="I622">
            <v>1904.8</v>
          </cell>
          <cell r="J622">
            <v>43735.199999999997</v>
          </cell>
          <cell r="K622" t="str">
            <v>Hosten</v>
          </cell>
          <cell r="L622" t="str">
            <v>12.01.2012</v>
          </cell>
          <cell r="M622">
            <v>350</v>
          </cell>
          <cell r="N622">
            <v>380</v>
          </cell>
          <cell r="O622">
            <v>380</v>
          </cell>
          <cell r="P622">
            <v>380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320</v>
          </cell>
          <cell r="V622">
            <v>320</v>
          </cell>
          <cell r="W622">
            <v>500</v>
          </cell>
          <cell r="X622">
            <v>500</v>
          </cell>
          <cell r="Y622">
            <v>0</v>
          </cell>
          <cell r="Z622">
            <v>0</v>
          </cell>
          <cell r="AA622">
            <v>180</v>
          </cell>
          <cell r="AB622">
            <v>180</v>
          </cell>
          <cell r="AC622">
            <v>330</v>
          </cell>
          <cell r="AD622">
            <v>470</v>
          </cell>
          <cell r="AE622">
            <v>500</v>
          </cell>
          <cell r="AF622">
            <v>500</v>
          </cell>
          <cell r="AG622">
            <v>0</v>
          </cell>
          <cell r="AH622">
            <v>0</v>
          </cell>
          <cell r="AI622">
            <v>30</v>
          </cell>
          <cell r="AJ622">
            <v>30</v>
          </cell>
          <cell r="AK622" t="str">
            <v>blasen.alfred@bitburg-pruem.de</v>
          </cell>
          <cell r="AL622" t="str">
            <v>Alfred Blasen</v>
          </cell>
          <cell r="AM622" t="str">
            <v>06561-154701</v>
          </cell>
          <cell r="AN622" t="str">
            <v>09.05.2016</v>
          </cell>
          <cell r="AO622">
            <v>78.260000000000005</v>
          </cell>
          <cell r="AP622">
            <v>122418</v>
          </cell>
          <cell r="AQ622">
            <v>112920</v>
          </cell>
          <cell r="AR622">
            <v>103412</v>
          </cell>
          <cell r="AS622">
            <v>115601</v>
          </cell>
          <cell r="BE622">
            <v>2381</v>
          </cell>
          <cell r="BF622">
            <v>2381</v>
          </cell>
          <cell r="BG622">
            <v>2381</v>
          </cell>
          <cell r="BH622">
            <v>2381</v>
          </cell>
          <cell r="BS622">
            <v>1904.8</v>
          </cell>
          <cell r="BT622">
            <v>1904.8</v>
          </cell>
          <cell r="BU622">
            <v>1904.8</v>
          </cell>
          <cell r="BV622">
            <v>1904.8</v>
          </cell>
          <cell r="CG622">
            <v>45640</v>
          </cell>
          <cell r="CH622">
            <v>41830.400000000001</v>
          </cell>
          <cell r="CI622">
            <v>39925.599999999999</v>
          </cell>
          <cell r="CJ622">
            <v>38020.800000000003</v>
          </cell>
          <cell r="CK622">
            <v>36116</v>
          </cell>
          <cell r="CV622">
            <v>380</v>
          </cell>
          <cell r="CW622">
            <v>380</v>
          </cell>
          <cell r="CX622">
            <v>380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500</v>
          </cell>
          <cell r="DW622">
            <v>500</v>
          </cell>
          <cell r="DX622">
            <v>500</v>
          </cell>
          <cell r="DY622">
            <v>500</v>
          </cell>
          <cell r="DZ622">
            <v>500</v>
          </cell>
          <cell r="EA622">
            <v>500</v>
          </cell>
          <cell r="EB622">
            <v>500</v>
          </cell>
          <cell r="EC622">
            <v>500</v>
          </cell>
          <cell r="ED622">
            <v>500</v>
          </cell>
          <cell r="EE622">
            <v>500</v>
          </cell>
          <cell r="EF622">
            <v>500</v>
          </cell>
          <cell r="EG622">
            <v>500</v>
          </cell>
          <cell r="EH622">
            <v>500</v>
          </cell>
          <cell r="EI622">
            <v>180</v>
          </cell>
          <cell r="EJ622">
            <v>180</v>
          </cell>
          <cell r="EK622">
            <v>180</v>
          </cell>
          <cell r="EL622">
            <v>180</v>
          </cell>
          <cell r="EM622">
            <v>180</v>
          </cell>
          <cell r="EN622">
            <v>180</v>
          </cell>
          <cell r="EO622">
            <v>180</v>
          </cell>
          <cell r="EP622">
            <v>180</v>
          </cell>
          <cell r="EQ622">
            <v>180</v>
          </cell>
          <cell r="ER622">
            <v>180</v>
          </cell>
          <cell r="ES622">
            <v>180</v>
          </cell>
          <cell r="ET622">
            <v>180</v>
          </cell>
          <cell r="EU622">
            <v>180</v>
          </cell>
          <cell r="EV622">
            <v>500</v>
          </cell>
          <cell r="EW622">
            <v>500</v>
          </cell>
          <cell r="EX622">
            <v>500</v>
          </cell>
          <cell r="EY622">
            <v>500</v>
          </cell>
          <cell r="EZ622">
            <v>500</v>
          </cell>
          <cell r="FA622">
            <v>500</v>
          </cell>
          <cell r="FB622">
            <v>500</v>
          </cell>
          <cell r="FC622">
            <v>500</v>
          </cell>
          <cell r="FD622">
            <v>500</v>
          </cell>
          <cell r="FE622">
            <v>500</v>
          </cell>
          <cell r="FF622">
            <v>500</v>
          </cell>
          <cell r="FG622">
            <v>500</v>
          </cell>
          <cell r="FH622">
            <v>500</v>
          </cell>
          <cell r="FI622">
            <v>30</v>
          </cell>
          <cell r="FJ622">
            <v>30</v>
          </cell>
          <cell r="FK622">
            <v>30</v>
          </cell>
          <cell r="FL622">
            <v>30</v>
          </cell>
          <cell r="FM622">
            <v>30</v>
          </cell>
          <cell r="FN622">
            <v>30</v>
          </cell>
          <cell r="FO622">
            <v>30</v>
          </cell>
          <cell r="FP622">
            <v>30</v>
          </cell>
          <cell r="FQ622">
            <v>30</v>
          </cell>
          <cell r="FR622">
            <v>30</v>
          </cell>
          <cell r="FS622">
            <v>30</v>
          </cell>
          <cell r="FT622">
            <v>30</v>
          </cell>
          <cell r="FU622">
            <v>30</v>
          </cell>
          <cell r="FV622" t="str">
            <v>Entschuldungsfonds_V.1.2.1_EA_Punkt_mit_Sperrung.fvl</v>
          </cell>
          <cell r="FY622">
            <v>23207055</v>
          </cell>
          <cell r="FZ622">
            <v>23207055</v>
          </cell>
          <cell r="GA622" t="str">
            <v>Hosten</v>
          </cell>
          <cell r="GB622">
            <v>0</v>
          </cell>
          <cell r="GC622" t="str">
            <v>Ortsgemeinde</v>
          </cell>
          <cell r="GD622">
            <v>197</v>
          </cell>
          <cell r="GE622">
            <v>186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232</v>
          </cell>
          <cell r="GN622">
            <v>7</v>
          </cell>
          <cell r="GO622">
            <v>55</v>
          </cell>
          <cell r="GP622">
            <v>1587.3333333333333</v>
          </cell>
          <cell r="GQ622">
            <v>793.66666666666663</v>
          </cell>
          <cell r="GR622">
            <v>1587.3333333333333</v>
          </cell>
          <cell r="GS622">
            <v>793.66666666666663</v>
          </cell>
          <cell r="GT622">
            <v>1587.3333333333333</v>
          </cell>
          <cell r="GU622">
            <v>793.66666666666663</v>
          </cell>
          <cell r="GV622">
            <v>1587.3333333333333</v>
          </cell>
          <cell r="GW622">
            <v>793.66666666666663</v>
          </cell>
          <cell r="GX622">
            <v>1587.3333333333333</v>
          </cell>
          <cell r="GY622">
            <v>793.66666666666663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0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</row>
        <row r="623">
          <cell r="A623">
            <v>2239623</v>
          </cell>
          <cell r="B623" t="str">
            <v>09.05.2016</v>
          </cell>
          <cell r="C623" t="str">
            <v>Bad Dürkheim</v>
          </cell>
          <cell r="D623">
            <v>33206022</v>
          </cell>
          <cell r="E623" t="str">
            <v>01.01.2012</v>
          </cell>
          <cell r="F623">
            <v>379418</v>
          </cell>
          <cell r="G623">
            <v>296932.52</v>
          </cell>
          <cell r="H623">
            <v>19795.5</v>
          </cell>
          <cell r="I623">
            <v>15836.4</v>
          </cell>
          <cell r="J623">
            <v>363581.6</v>
          </cell>
          <cell r="K623" t="str">
            <v>Gönnheim</v>
          </cell>
          <cell r="L623" t="str">
            <v>24.04.2012</v>
          </cell>
          <cell r="M623">
            <v>356</v>
          </cell>
          <cell r="N623">
            <v>356</v>
          </cell>
          <cell r="O623">
            <v>356</v>
          </cell>
          <cell r="P623">
            <v>356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310</v>
          </cell>
          <cell r="V623">
            <v>320</v>
          </cell>
          <cell r="W623">
            <v>320</v>
          </cell>
          <cell r="X623">
            <v>320</v>
          </cell>
          <cell r="Y623">
            <v>0</v>
          </cell>
          <cell r="Z623">
            <v>10</v>
          </cell>
          <cell r="AA623">
            <v>10</v>
          </cell>
          <cell r="AB623">
            <v>10</v>
          </cell>
          <cell r="AC623">
            <v>320</v>
          </cell>
          <cell r="AD623">
            <v>340</v>
          </cell>
          <cell r="AE623">
            <v>345</v>
          </cell>
          <cell r="AF623">
            <v>345</v>
          </cell>
          <cell r="AG623">
            <v>0</v>
          </cell>
          <cell r="AH623">
            <v>2</v>
          </cell>
          <cell r="AI623">
            <v>7</v>
          </cell>
          <cell r="AJ623">
            <v>7</v>
          </cell>
          <cell r="AK623" t="str">
            <v>rene.planer@kreis-bad-duerkheim.de</v>
          </cell>
          <cell r="AL623" t="str">
            <v>Herr Planer</v>
          </cell>
          <cell r="AM623" t="str">
            <v>06322/961-2010</v>
          </cell>
          <cell r="AN623" t="str">
            <v>09.05.2016</v>
          </cell>
          <cell r="AO623">
            <v>78.260000000000005</v>
          </cell>
          <cell r="AP623">
            <v>380541</v>
          </cell>
          <cell r="AQ623">
            <v>88553</v>
          </cell>
          <cell r="AR623">
            <v>341286</v>
          </cell>
          <cell r="AS623">
            <v>152480</v>
          </cell>
          <cell r="BE623">
            <v>19795.5</v>
          </cell>
          <cell r="BF623">
            <v>19795.5</v>
          </cell>
          <cell r="BG623">
            <v>19795.5</v>
          </cell>
          <cell r="BH623">
            <v>19795.5</v>
          </cell>
          <cell r="BS623">
            <v>15836.4</v>
          </cell>
          <cell r="BT623">
            <v>15836.4</v>
          </cell>
          <cell r="BU623">
            <v>15836.4</v>
          </cell>
          <cell r="BV623">
            <v>15836.4</v>
          </cell>
          <cell r="CG623">
            <v>379418</v>
          </cell>
          <cell r="CH623">
            <v>347745.2</v>
          </cell>
          <cell r="CI623">
            <v>331908.8</v>
          </cell>
          <cell r="CJ623">
            <v>316072.40000000002</v>
          </cell>
          <cell r="CK623">
            <v>300236</v>
          </cell>
          <cell r="CV623">
            <v>365</v>
          </cell>
          <cell r="CW623">
            <v>365</v>
          </cell>
          <cell r="CX623">
            <v>365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330</v>
          </cell>
          <cell r="DW623">
            <v>330</v>
          </cell>
          <cell r="DX623">
            <v>330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10</v>
          </cell>
          <cell r="EJ623">
            <v>10</v>
          </cell>
          <cell r="EK623">
            <v>10</v>
          </cell>
          <cell r="EL623">
            <v>10</v>
          </cell>
          <cell r="EM623">
            <v>10</v>
          </cell>
          <cell r="EN623">
            <v>10</v>
          </cell>
          <cell r="EO623">
            <v>10</v>
          </cell>
          <cell r="EP623">
            <v>10</v>
          </cell>
          <cell r="EQ623">
            <v>10</v>
          </cell>
          <cell r="ER623">
            <v>10</v>
          </cell>
          <cell r="ES623">
            <v>10</v>
          </cell>
          <cell r="ET623">
            <v>10</v>
          </cell>
          <cell r="EU623">
            <v>10</v>
          </cell>
          <cell r="EV623">
            <v>365</v>
          </cell>
          <cell r="EW623">
            <v>365</v>
          </cell>
          <cell r="EX623">
            <v>365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7</v>
          </cell>
          <cell r="FJ623">
            <v>7</v>
          </cell>
          <cell r="FK623">
            <v>7</v>
          </cell>
          <cell r="FL623">
            <v>7</v>
          </cell>
          <cell r="FM623">
            <v>7</v>
          </cell>
          <cell r="FN623">
            <v>7</v>
          </cell>
          <cell r="FO623">
            <v>7</v>
          </cell>
          <cell r="FP623">
            <v>7</v>
          </cell>
          <cell r="FQ623">
            <v>7</v>
          </cell>
          <cell r="FR623">
            <v>7</v>
          </cell>
          <cell r="FS623">
            <v>7</v>
          </cell>
          <cell r="FT623">
            <v>7</v>
          </cell>
          <cell r="FU623">
            <v>7</v>
          </cell>
          <cell r="FV623" t="str">
            <v>Entschuldungsfonds_V.1.2.1_EA_Punkt_mit_Sperrung.fvl</v>
          </cell>
          <cell r="FY623">
            <v>33206022</v>
          </cell>
          <cell r="FZ623">
            <v>33206022</v>
          </cell>
          <cell r="GA623" t="str">
            <v>Gönnheim</v>
          </cell>
          <cell r="GB623" t="str">
            <v>1/3-Grenze unterschritten - weitere Teilnahme</v>
          </cell>
          <cell r="GC623" t="str">
            <v>Ortsgemeinde</v>
          </cell>
          <cell r="GD623">
            <v>1524</v>
          </cell>
          <cell r="GE623">
            <v>1490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332</v>
          </cell>
          <cell r="GN623">
            <v>6</v>
          </cell>
          <cell r="GO623">
            <v>22</v>
          </cell>
          <cell r="GP623">
            <v>13197</v>
          </cell>
          <cell r="GQ623">
            <v>6598.5</v>
          </cell>
          <cell r="GR623">
            <v>13197</v>
          </cell>
          <cell r="GS623">
            <v>6598.5</v>
          </cell>
          <cell r="GT623">
            <v>13197</v>
          </cell>
          <cell r="GU623">
            <v>6598.5</v>
          </cell>
          <cell r="GV623">
            <v>13197</v>
          </cell>
          <cell r="GW623">
            <v>6598.5</v>
          </cell>
          <cell r="GX623">
            <v>13197</v>
          </cell>
          <cell r="GY623">
            <v>6598.5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</row>
        <row r="624">
          <cell r="A624">
            <v>2239574</v>
          </cell>
          <cell r="B624" t="str">
            <v>09.05.2016</v>
          </cell>
          <cell r="C624" t="str">
            <v>Bad Dürkheim</v>
          </cell>
          <cell r="D624">
            <v>33206020</v>
          </cell>
          <cell r="E624" t="str">
            <v>01.01.2012</v>
          </cell>
          <cell r="F624">
            <v>285374</v>
          </cell>
          <cell r="G624">
            <v>223333.69</v>
          </cell>
          <cell r="H624">
            <v>14888.91</v>
          </cell>
          <cell r="I624">
            <v>11911.13</v>
          </cell>
          <cell r="J624">
            <v>273462.87</v>
          </cell>
          <cell r="K624" t="str">
            <v>Friedelsheim</v>
          </cell>
          <cell r="L624" t="str">
            <v>01.03.2012</v>
          </cell>
          <cell r="M624">
            <v>352</v>
          </cell>
          <cell r="N624">
            <v>352</v>
          </cell>
          <cell r="O624">
            <v>352</v>
          </cell>
          <cell r="P624">
            <v>352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280</v>
          </cell>
          <cell r="V624">
            <v>290</v>
          </cell>
          <cell r="W624">
            <v>295</v>
          </cell>
          <cell r="X624">
            <v>295</v>
          </cell>
          <cell r="Y624">
            <v>0</v>
          </cell>
          <cell r="Z624">
            <v>5</v>
          </cell>
          <cell r="AA624">
            <v>10</v>
          </cell>
          <cell r="AB624">
            <v>10</v>
          </cell>
          <cell r="AC624">
            <v>320</v>
          </cell>
          <cell r="AD624">
            <v>340</v>
          </cell>
          <cell r="AE624">
            <v>345</v>
          </cell>
          <cell r="AF624">
            <v>345</v>
          </cell>
          <cell r="AG624">
            <v>0</v>
          </cell>
          <cell r="AH624">
            <v>2</v>
          </cell>
          <cell r="AI624">
            <v>7</v>
          </cell>
          <cell r="AJ624">
            <v>7</v>
          </cell>
          <cell r="AK624" t="str">
            <v>rene.planer@kreis-bad-duerkheim.de</v>
          </cell>
          <cell r="AL624" t="str">
            <v>Herr Planer</v>
          </cell>
          <cell r="AM624" t="str">
            <v>06322/961-2010</v>
          </cell>
          <cell r="AN624" t="str">
            <v>09.05.2016</v>
          </cell>
          <cell r="AO624">
            <v>78.260000000000005</v>
          </cell>
          <cell r="AP624">
            <v>310456</v>
          </cell>
          <cell r="AQ624">
            <v>243011</v>
          </cell>
          <cell r="AR624">
            <v>245205</v>
          </cell>
          <cell r="AS624">
            <v>667865</v>
          </cell>
          <cell r="BE624">
            <v>14888.91</v>
          </cell>
          <cell r="BF624">
            <v>14888.91</v>
          </cell>
          <cell r="BG624">
            <v>14888.91</v>
          </cell>
          <cell r="BH624">
            <v>14888.91</v>
          </cell>
          <cell r="BS624">
            <v>11911.13</v>
          </cell>
          <cell r="BT624">
            <v>11911.13</v>
          </cell>
          <cell r="BU624">
            <v>11911.13</v>
          </cell>
          <cell r="BV624">
            <v>11911.13</v>
          </cell>
          <cell r="CG624">
            <v>285374</v>
          </cell>
          <cell r="CH624">
            <v>261551.74</v>
          </cell>
          <cell r="CI624">
            <v>249640.61</v>
          </cell>
          <cell r="CJ624">
            <v>237729.48</v>
          </cell>
          <cell r="CK624">
            <v>225818.35</v>
          </cell>
          <cell r="CV624">
            <v>365</v>
          </cell>
          <cell r="CW624">
            <v>365</v>
          </cell>
          <cell r="CX624">
            <v>365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300</v>
          </cell>
          <cell r="DW624">
            <v>300</v>
          </cell>
          <cell r="DX624">
            <v>300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10</v>
          </cell>
          <cell r="EJ624">
            <v>10</v>
          </cell>
          <cell r="EK624">
            <v>10</v>
          </cell>
          <cell r="EL624">
            <v>10</v>
          </cell>
          <cell r="EM624">
            <v>10</v>
          </cell>
          <cell r="EN624">
            <v>10</v>
          </cell>
          <cell r="EO624">
            <v>10</v>
          </cell>
          <cell r="EP624">
            <v>10</v>
          </cell>
          <cell r="EQ624">
            <v>10</v>
          </cell>
          <cell r="ER624">
            <v>10</v>
          </cell>
          <cell r="ES624">
            <v>10</v>
          </cell>
          <cell r="ET624">
            <v>10</v>
          </cell>
          <cell r="EU624">
            <v>10</v>
          </cell>
          <cell r="EV624">
            <v>365</v>
          </cell>
          <cell r="EW624">
            <v>365</v>
          </cell>
          <cell r="EX624">
            <v>365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7</v>
          </cell>
          <cell r="FJ624">
            <v>7</v>
          </cell>
          <cell r="FK624">
            <v>7</v>
          </cell>
          <cell r="FL624">
            <v>7</v>
          </cell>
          <cell r="FM624">
            <v>7</v>
          </cell>
          <cell r="FN624">
            <v>7</v>
          </cell>
          <cell r="FO624">
            <v>7</v>
          </cell>
          <cell r="FP624">
            <v>7</v>
          </cell>
          <cell r="FQ624">
            <v>7</v>
          </cell>
          <cell r="FR624">
            <v>7</v>
          </cell>
          <cell r="FS624">
            <v>7</v>
          </cell>
          <cell r="FT624">
            <v>7</v>
          </cell>
          <cell r="FU624">
            <v>7</v>
          </cell>
          <cell r="FV624" t="str">
            <v>Entschuldungsfonds_V.1.2.1_EA_Punkt_mit_Sperrung.fvl</v>
          </cell>
          <cell r="FY624">
            <v>33206020</v>
          </cell>
          <cell r="FZ624">
            <v>33206020</v>
          </cell>
          <cell r="GA624" t="str">
            <v>Friedelsheim</v>
          </cell>
          <cell r="GB624">
            <v>0</v>
          </cell>
          <cell r="GC624" t="str">
            <v>Ortsgemeinde</v>
          </cell>
          <cell r="GD624">
            <v>1468</v>
          </cell>
          <cell r="GE624">
            <v>1461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332</v>
          </cell>
          <cell r="GN624">
            <v>6</v>
          </cell>
          <cell r="GO624">
            <v>20</v>
          </cell>
          <cell r="GP624">
            <v>9926</v>
          </cell>
          <cell r="GQ624">
            <v>4963</v>
          </cell>
          <cell r="GR624">
            <v>9926</v>
          </cell>
          <cell r="GS624">
            <v>4963</v>
          </cell>
          <cell r="GT624">
            <v>9926</v>
          </cell>
          <cell r="GU624">
            <v>4963</v>
          </cell>
          <cell r="GV624">
            <v>9926</v>
          </cell>
          <cell r="GW624">
            <v>4963</v>
          </cell>
          <cell r="GX624">
            <v>9926</v>
          </cell>
          <cell r="GY624">
            <v>4963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</row>
        <row r="625">
          <cell r="A625">
            <v>2239543</v>
          </cell>
          <cell r="B625" t="str">
            <v>09.05.2016</v>
          </cell>
          <cell r="C625" t="str">
            <v>Bad Dürkheim</v>
          </cell>
          <cell r="D625">
            <v>33205034</v>
          </cell>
          <cell r="E625" t="str">
            <v>01.01.2012</v>
          </cell>
          <cell r="F625">
            <v>1313634.53</v>
          </cell>
          <cell r="G625">
            <v>1028050.38</v>
          </cell>
          <cell r="H625">
            <v>68536.69</v>
          </cell>
          <cell r="I625">
            <v>54829.35</v>
          </cell>
          <cell r="J625">
            <v>1258805.18</v>
          </cell>
          <cell r="K625" t="str">
            <v>Lindenberg</v>
          </cell>
          <cell r="L625" t="str">
            <v>24.01.2012</v>
          </cell>
          <cell r="M625">
            <v>370</v>
          </cell>
          <cell r="N625">
            <v>370</v>
          </cell>
          <cell r="O625">
            <v>370</v>
          </cell>
          <cell r="P625">
            <v>370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300</v>
          </cell>
          <cell r="V625">
            <v>300</v>
          </cell>
          <cell r="W625">
            <v>300</v>
          </cell>
          <cell r="X625">
            <v>300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320</v>
          </cell>
          <cell r="AD625">
            <v>340</v>
          </cell>
          <cell r="AE625">
            <v>360</v>
          </cell>
          <cell r="AF625">
            <v>360</v>
          </cell>
          <cell r="AG625">
            <v>0</v>
          </cell>
          <cell r="AH625">
            <v>2</v>
          </cell>
          <cell r="AI625">
            <v>22</v>
          </cell>
          <cell r="AJ625">
            <v>22</v>
          </cell>
          <cell r="AK625" t="str">
            <v>rene.planer@kreis-bad-duerkheim.de</v>
          </cell>
          <cell r="AL625" t="str">
            <v>Herr Planer</v>
          </cell>
          <cell r="AM625" t="str">
            <v>06322/961-2010</v>
          </cell>
          <cell r="AN625" t="str">
            <v>09.05.2016</v>
          </cell>
          <cell r="AO625">
            <v>78.260000000000005</v>
          </cell>
          <cell r="AP625">
            <v>2123021.89</v>
          </cell>
          <cell r="AQ625">
            <v>2561399</v>
          </cell>
          <cell r="AR625">
            <v>2409449</v>
          </cell>
          <cell r="AS625">
            <v>121343</v>
          </cell>
          <cell r="BE625">
            <v>68536.69</v>
          </cell>
          <cell r="BF625">
            <v>68536.69</v>
          </cell>
          <cell r="BG625">
            <v>68536.69</v>
          </cell>
          <cell r="BH625">
            <v>68536.69</v>
          </cell>
          <cell r="BS625">
            <v>54829.35</v>
          </cell>
          <cell r="BT625">
            <v>54829.35</v>
          </cell>
          <cell r="BU625">
            <v>54829.35</v>
          </cell>
          <cell r="BV625">
            <v>54829.35</v>
          </cell>
          <cell r="CG625">
            <v>1313634.53</v>
          </cell>
          <cell r="CH625">
            <v>1203975.83</v>
          </cell>
          <cell r="CI625">
            <v>1149146.48</v>
          </cell>
          <cell r="CJ625">
            <v>1094317.1299999999</v>
          </cell>
          <cell r="CK625">
            <v>1039487.78</v>
          </cell>
          <cell r="CV625">
            <v>383</v>
          </cell>
          <cell r="CW625">
            <v>383</v>
          </cell>
          <cell r="CX625">
            <v>383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13</v>
          </cell>
          <cell r="DK625">
            <v>13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315</v>
          </cell>
          <cell r="DW625">
            <v>315</v>
          </cell>
          <cell r="DX625">
            <v>315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15</v>
          </cell>
          <cell r="EK625">
            <v>15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387</v>
          </cell>
          <cell r="EW625">
            <v>387</v>
          </cell>
          <cell r="EX625">
            <v>387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22</v>
          </cell>
          <cell r="FJ625">
            <v>22</v>
          </cell>
          <cell r="FK625">
            <v>22</v>
          </cell>
          <cell r="FL625">
            <v>22</v>
          </cell>
          <cell r="FM625">
            <v>22</v>
          </cell>
          <cell r="FN625">
            <v>22</v>
          </cell>
          <cell r="FO625">
            <v>22</v>
          </cell>
          <cell r="FP625">
            <v>22</v>
          </cell>
          <cell r="FQ625">
            <v>22</v>
          </cell>
          <cell r="FR625">
            <v>22</v>
          </cell>
          <cell r="FS625">
            <v>22</v>
          </cell>
          <cell r="FT625">
            <v>22</v>
          </cell>
          <cell r="FU625">
            <v>22</v>
          </cell>
          <cell r="FV625" t="str">
            <v>Entschuldungsfonds_V.1.2.1_EA_Punkt_mit_Sperrung.fvl</v>
          </cell>
          <cell r="FY625">
            <v>33205034</v>
          </cell>
          <cell r="FZ625">
            <v>33205034</v>
          </cell>
          <cell r="GA625" t="str">
            <v>Lindenberg</v>
          </cell>
          <cell r="GB625">
            <v>0</v>
          </cell>
          <cell r="GC625" t="str">
            <v>Ortsgemeinde</v>
          </cell>
          <cell r="GD625">
            <v>1098</v>
          </cell>
          <cell r="GE625">
            <v>1091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332</v>
          </cell>
          <cell r="GN625">
            <v>5</v>
          </cell>
          <cell r="GO625">
            <v>34</v>
          </cell>
          <cell r="GP625">
            <v>45691.125</v>
          </cell>
          <cell r="GQ625">
            <v>22845.571428571428</v>
          </cell>
          <cell r="GR625">
            <v>45691.125</v>
          </cell>
          <cell r="GS625">
            <v>22845.571428571428</v>
          </cell>
          <cell r="GT625">
            <v>45691.125</v>
          </cell>
          <cell r="GU625">
            <v>22845.571428571428</v>
          </cell>
          <cell r="GV625">
            <v>45691.125</v>
          </cell>
          <cell r="GW625">
            <v>22845.571428571428</v>
          </cell>
          <cell r="GX625">
            <v>45691.125</v>
          </cell>
          <cell r="GY625">
            <v>22845.571428571428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</row>
        <row r="626">
          <cell r="A626">
            <v>2239528</v>
          </cell>
          <cell r="B626" t="str">
            <v>09.05.2016</v>
          </cell>
          <cell r="C626" t="str">
            <v>Bad Dürkheim</v>
          </cell>
          <cell r="D626">
            <v>33206046</v>
          </cell>
          <cell r="E626" t="str">
            <v>01.01.2012</v>
          </cell>
          <cell r="F626">
            <v>762272</v>
          </cell>
          <cell r="G626">
            <v>596554.06000000006</v>
          </cell>
          <cell r="H626">
            <v>39770.269999999997</v>
          </cell>
          <cell r="I626">
            <v>31816.22</v>
          </cell>
          <cell r="J626">
            <v>730455.78</v>
          </cell>
          <cell r="K626" t="str">
            <v>Wachenheim</v>
          </cell>
          <cell r="L626" t="str">
            <v>09.01.2012</v>
          </cell>
          <cell r="M626">
            <v>370</v>
          </cell>
          <cell r="N626">
            <v>370</v>
          </cell>
          <cell r="O626">
            <v>370</v>
          </cell>
          <cell r="P626">
            <v>370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280</v>
          </cell>
          <cell r="V626">
            <v>290</v>
          </cell>
          <cell r="W626">
            <v>290</v>
          </cell>
          <cell r="X626">
            <v>290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340</v>
          </cell>
          <cell r="AD626">
            <v>360</v>
          </cell>
          <cell r="AE626">
            <v>360</v>
          </cell>
          <cell r="AF626">
            <v>360</v>
          </cell>
          <cell r="AG626">
            <v>0</v>
          </cell>
          <cell r="AH626">
            <v>20</v>
          </cell>
          <cell r="AI626">
            <v>20</v>
          </cell>
          <cell r="AJ626">
            <v>20</v>
          </cell>
          <cell r="AK626" t="str">
            <v>rene.planer@kreis-bad-duerkheim.de</v>
          </cell>
          <cell r="AL626" t="str">
            <v>Herr Planer</v>
          </cell>
          <cell r="AM626" t="str">
            <v>06322/961-2010</v>
          </cell>
          <cell r="AN626" t="str">
            <v>09.05.2016</v>
          </cell>
          <cell r="AO626">
            <v>78.260000000000005</v>
          </cell>
          <cell r="AP626">
            <v>761460</v>
          </cell>
          <cell r="AQ626">
            <v>841173</v>
          </cell>
          <cell r="AR626">
            <v>1055442</v>
          </cell>
          <cell r="AS626">
            <v>600291</v>
          </cell>
          <cell r="BE626">
            <v>39770.269999999997</v>
          </cell>
          <cell r="BF626">
            <v>39770.269999999997</v>
          </cell>
          <cell r="BG626">
            <v>39770.269999999997</v>
          </cell>
          <cell r="BH626">
            <v>39770.269999999997</v>
          </cell>
          <cell r="BS626">
            <v>31816.22</v>
          </cell>
          <cell r="BT626">
            <v>31816.22</v>
          </cell>
          <cell r="BU626">
            <v>31816.22</v>
          </cell>
          <cell r="BV626">
            <v>31816.22</v>
          </cell>
          <cell r="CG626">
            <v>762272</v>
          </cell>
          <cell r="CH626">
            <v>698639.56</v>
          </cell>
          <cell r="CI626">
            <v>666823.34</v>
          </cell>
          <cell r="CJ626">
            <v>635007.12</v>
          </cell>
          <cell r="CK626">
            <v>603190.9</v>
          </cell>
          <cell r="CV626">
            <v>370</v>
          </cell>
          <cell r="CW626">
            <v>370</v>
          </cell>
          <cell r="CX626">
            <v>370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300</v>
          </cell>
          <cell r="DW626">
            <v>300</v>
          </cell>
          <cell r="DX626">
            <v>300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365</v>
          </cell>
          <cell r="EW626">
            <v>365</v>
          </cell>
          <cell r="EX626">
            <v>365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20</v>
          </cell>
          <cell r="FJ626">
            <v>20</v>
          </cell>
          <cell r="FK626">
            <v>20</v>
          </cell>
          <cell r="FL626">
            <v>20</v>
          </cell>
          <cell r="FM626">
            <v>20</v>
          </cell>
          <cell r="FN626">
            <v>20</v>
          </cell>
          <cell r="FO626">
            <v>20</v>
          </cell>
          <cell r="FP626">
            <v>20</v>
          </cell>
          <cell r="FQ626">
            <v>20</v>
          </cell>
          <cell r="FR626">
            <v>20</v>
          </cell>
          <cell r="FS626">
            <v>20</v>
          </cell>
          <cell r="FT626">
            <v>20</v>
          </cell>
          <cell r="FU626">
            <v>20</v>
          </cell>
          <cell r="FV626" t="str">
            <v>Entschuldungsfonds_V.1.2.1_EA_Punkt_mit_Sperrung.fvl</v>
          </cell>
          <cell r="FY626">
            <v>33206046</v>
          </cell>
          <cell r="FZ626">
            <v>33206046</v>
          </cell>
          <cell r="GA626" t="str">
            <v>Wachenheim</v>
          </cell>
          <cell r="GB626">
            <v>0</v>
          </cell>
          <cell r="GC626" t="str">
            <v>Ortsgemeinde</v>
          </cell>
          <cell r="GD626">
            <v>4635</v>
          </cell>
          <cell r="GE626">
            <v>4654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0</v>
          </cell>
          <cell r="GM626">
            <v>332</v>
          </cell>
          <cell r="GN626">
            <v>6</v>
          </cell>
          <cell r="GO626">
            <v>46</v>
          </cell>
          <cell r="GP626">
            <v>26513.5</v>
          </cell>
          <cell r="GQ626">
            <v>13256.75</v>
          </cell>
          <cell r="GR626">
            <v>26513.5</v>
          </cell>
          <cell r="GS626">
            <v>13256.75</v>
          </cell>
          <cell r="GT626">
            <v>26513.5</v>
          </cell>
          <cell r="GU626">
            <v>13256.75</v>
          </cell>
          <cell r="GV626">
            <v>26513.5</v>
          </cell>
          <cell r="GW626">
            <v>13256.75</v>
          </cell>
          <cell r="GX626">
            <v>26513.5</v>
          </cell>
          <cell r="GY626">
            <v>13256.75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</row>
        <row r="627">
          <cell r="A627">
            <v>2239220</v>
          </cell>
          <cell r="B627" t="str">
            <v>09.05.2016</v>
          </cell>
          <cell r="C627" t="str">
            <v>Bad Dürkheim</v>
          </cell>
          <cell r="D627">
            <v>33205000</v>
          </cell>
          <cell r="E627" t="str">
            <v>01.01.2012</v>
          </cell>
          <cell r="F627">
            <v>5163571.1100000003</v>
          </cell>
          <cell r="G627">
            <v>4041010.75</v>
          </cell>
          <cell r="H627">
            <v>269400.71999999997</v>
          </cell>
          <cell r="I627">
            <v>215520.57</v>
          </cell>
          <cell r="J627">
            <v>4948050.54</v>
          </cell>
          <cell r="K627" t="str">
            <v>Lambrecht</v>
          </cell>
          <cell r="L627" t="str">
            <v>27.06.2012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 t="str">
            <v>rene.planer@kreis-bad-duerkheim.de</v>
          </cell>
          <cell r="AL627" t="str">
            <v>Herr Planer</v>
          </cell>
          <cell r="AM627" t="str">
            <v>06322/961-2010</v>
          </cell>
          <cell r="AN627" t="str">
            <v>09.05.2016</v>
          </cell>
          <cell r="AO627">
            <v>78.260000000000005</v>
          </cell>
          <cell r="AP627">
            <v>9992540.8000000007</v>
          </cell>
          <cell r="AQ627">
            <v>8741516</v>
          </cell>
          <cell r="AR627">
            <v>8922378</v>
          </cell>
          <cell r="AS627">
            <v>82335</v>
          </cell>
          <cell r="BE627">
            <v>269400.71999999997</v>
          </cell>
          <cell r="BF627">
            <v>269400.71999999997</v>
          </cell>
          <cell r="BG627">
            <v>269400.71999999997</v>
          </cell>
          <cell r="BH627">
            <v>269400.71999999997</v>
          </cell>
          <cell r="BS627">
            <v>215520.57</v>
          </cell>
          <cell r="BT627">
            <v>215520.57</v>
          </cell>
          <cell r="BU627">
            <v>215520.57</v>
          </cell>
          <cell r="BV627">
            <v>215520.57</v>
          </cell>
          <cell r="CG627">
            <v>5163571.1100000003</v>
          </cell>
          <cell r="CH627">
            <v>4732529.97</v>
          </cell>
          <cell r="CI627">
            <v>4517009.4000000004</v>
          </cell>
          <cell r="CJ627">
            <v>4301488.83</v>
          </cell>
          <cell r="CK627">
            <v>4085968.26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 t="str">
            <v>Entschuldungsfonds_V.1.2.1_EA_Punkt_mit_Sperrung.fvl</v>
          </cell>
          <cell r="FY627">
            <v>33205000</v>
          </cell>
          <cell r="FZ627">
            <v>33205000</v>
          </cell>
          <cell r="GA627" t="str">
            <v>Lambrecht</v>
          </cell>
          <cell r="GB627">
            <v>0</v>
          </cell>
          <cell r="GC627" t="str">
            <v>Verbandsgemeinde</v>
          </cell>
          <cell r="GD627">
            <v>12613</v>
          </cell>
          <cell r="GE627">
            <v>12388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0</v>
          </cell>
          <cell r="GM627">
            <v>332</v>
          </cell>
          <cell r="GN627">
            <v>5</v>
          </cell>
          <cell r="GO627">
            <v>0</v>
          </cell>
          <cell r="GP627">
            <v>179600.5</v>
          </cell>
          <cell r="GQ627">
            <v>89800.25</v>
          </cell>
          <cell r="GR627">
            <v>179600.5</v>
          </cell>
          <cell r="GS627">
            <v>89800.25</v>
          </cell>
          <cell r="GT627">
            <v>179600.5</v>
          </cell>
          <cell r="GU627">
            <v>89800.25</v>
          </cell>
          <cell r="GV627">
            <v>179600.5</v>
          </cell>
          <cell r="GW627">
            <v>89800.25</v>
          </cell>
          <cell r="GX627">
            <v>179600.5</v>
          </cell>
          <cell r="GY627">
            <v>89800.25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</row>
        <row r="628">
          <cell r="A628">
            <v>2239219</v>
          </cell>
          <cell r="B628" t="str">
            <v>09.05.2016</v>
          </cell>
          <cell r="C628" t="str">
            <v>Bad Dürkheim</v>
          </cell>
          <cell r="D628">
            <v>33205014</v>
          </cell>
          <cell r="E628" t="str">
            <v>01.01.2012</v>
          </cell>
          <cell r="F628">
            <v>3743330.29</v>
          </cell>
          <cell r="G628">
            <v>2929530.28</v>
          </cell>
          <cell r="H628">
            <v>195302.02</v>
          </cell>
          <cell r="I628">
            <v>156241.62</v>
          </cell>
          <cell r="J628">
            <v>3587088.67</v>
          </cell>
          <cell r="K628" t="str">
            <v>Elmstein</v>
          </cell>
          <cell r="L628" t="str">
            <v>14.02.2012</v>
          </cell>
          <cell r="M628">
            <v>370</v>
          </cell>
          <cell r="N628">
            <v>370</v>
          </cell>
          <cell r="O628">
            <v>390</v>
          </cell>
          <cell r="P628">
            <v>390</v>
          </cell>
          <cell r="Q628">
            <v>0</v>
          </cell>
          <cell r="R628">
            <v>0</v>
          </cell>
          <cell r="S628">
            <v>20</v>
          </cell>
          <cell r="T628">
            <v>20</v>
          </cell>
          <cell r="U628">
            <v>300</v>
          </cell>
          <cell r="V628">
            <v>300</v>
          </cell>
          <cell r="W628">
            <v>340</v>
          </cell>
          <cell r="X628">
            <v>340</v>
          </cell>
          <cell r="Y628">
            <v>0</v>
          </cell>
          <cell r="Z628">
            <v>0</v>
          </cell>
          <cell r="AA628">
            <v>40</v>
          </cell>
          <cell r="AB628">
            <v>40</v>
          </cell>
          <cell r="AC628">
            <v>320</v>
          </cell>
          <cell r="AD628">
            <v>340</v>
          </cell>
          <cell r="AE628">
            <v>365</v>
          </cell>
          <cell r="AF628">
            <v>365</v>
          </cell>
          <cell r="AG628">
            <v>0</v>
          </cell>
          <cell r="AH628">
            <v>2</v>
          </cell>
          <cell r="AI628">
            <v>27</v>
          </cell>
          <cell r="AJ628">
            <v>27</v>
          </cell>
          <cell r="AK628" t="str">
            <v>rene.planer@kreis-bad-duerkheim.de</v>
          </cell>
          <cell r="AL628" t="str">
            <v>Herr Planer</v>
          </cell>
          <cell r="AM628" t="str">
            <v>06322/961-2010</v>
          </cell>
          <cell r="AN628" t="str">
            <v>09.05.2016</v>
          </cell>
          <cell r="AO628">
            <v>78.260000000000005</v>
          </cell>
          <cell r="AP628">
            <v>4927573.67</v>
          </cell>
          <cell r="AQ628">
            <v>5056586</v>
          </cell>
          <cell r="AR628">
            <v>5408774</v>
          </cell>
          <cell r="AS628">
            <v>290607</v>
          </cell>
          <cell r="BE628">
            <v>195302.02</v>
          </cell>
          <cell r="BF628">
            <v>195302.02</v>
          </cell>
          <cell r="BG628">
            <v>195302.02</v>
          </cell>
          <cell r="BH628">
            <v>195302.02</v>
          </cell>
          <cell r="BS628">
            <v>156241.62</v>
          </cell>
          <cell r="BT628">
            <v>156241.62</v>
          </cell>
          <cell r="BU628">
            <v>156241.62</v>
          </cell>
          <cell r="BV628">
            <v>156241.62</v>
          </cell>
          <cell r="CG628">
            <v>3743330.29</v>
          </cell>
          <cell r="CH628">
            <v>3430847.05</v>
          </cell>
          <cell r="CI628">
            <v>3274605.43</v>
          </cell>
          <cell r="CJ628">
            <v>3118363.81</v>
          </cell>
          <cell r="CK628">
            <v>2962122.19</v>
          </cell>
          <cell r="CV628">
            <v>390</v>
          </cell>
          <cell r="CW628">
            <v>390</v>
          </cell>
          <cell r="CX628">
            <v>390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20</v>
          </cell>
          <cell r="DJ628">
            <v>20</v>
          </cell>
          <cell r="DK628">
            <v>20</v>
          </cell>
          <cell r="DL628">
            <v>20</v>
          </cell>
          <cell r="DM628">
            <v>20</v>
          </cell>
          <cell r="DN628">
            <v>20</v>
          </cell>
          <cell r="DO628">
            <v>20</v>
          </cell>
          <cell r="DP628">
            <v>20</v>
          </cell>
          <cell r="DQ628">
            <v>20</v>
          </cell>
          <cell r="DR628">
            <v>20</v>
          </cell>
          <cell r="DS628">
            <v>20</v>
          </cell>
          <cell r="DT628">
            <v>20</v>
          </cell>
          <cell r="DU628">
            <v>20</v>
          </cell>
          <cell r="DV628">
            <v>340</v>
          </cell>
          <cell r="DW628">
            <v>340</v>
          </cell>
          <cell r="DX628">
            <v>340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40</v>
          </cell>
          <cell r="EJ628">
            <v>40</v>
          </cell>
          <cell r="EK628">
            <v>40</v>
          </cell>
          <cell r="EL628">
            <v>40</v>
          </cell>
          <cell r="EM628">
            <v>40</v>
          </cell>
          <cell r="EN628">
            <v>40</v>
          </cell>
          <cell r="EO628">
            <v>40</v>
          </cell>
          <cell r="EP628">
            <v>40</v>
          </cell>
          <cell r="EQ628">
            <v>40</v>
          </cell>
          <cell r="ER628">
            <v>40</v>
          </cell>
          <cell r="ES628">
            <v>40</v>
          </cell>
          <cell r="ET628">
            <v>40</v>
          </cell>
          <cell r="EU628">
            <v>40</v>
          </cell>
          <cell r="EV628">
            <v>365</v>
          </cell>
          <cell r="EW628">
            <v>365</v>
          </cell>
          <cell r="EX628">
            <v>365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27</v>
          </cell>
          <cell r="FJ628">
            <v>27</v>
          </cell>
          <cell r="FK628">
            <v>27</v>
          </cell>
          <cell r="FL628">
            <v>27</v>
          </cell>
          <cell r="FM628">
            <v>27</v>
          </cell>
          <cell r="FN628">
            <v>27</v>
          </cell>
          <cell r="FO628">
            <v>27</v>
          </cell>
          <cell r="FP628">
            <v>27</v>
          </cell>
          <cell r="FQ628">
            <v>27</v>
          </cell>
          <cell r="FR628">
            <v>27</v>
          </cell>
          <cell r="FS628">
            <v>27</v>
          </cell>
          <cell r="FT628">
            <v>27</v>
          </cell>
          <cell r="FU628">
            <v>27</v>
          </cell>
          <cell r="FV628" t="str">
            <v>Entschuldungsfonds_V.1.2.1_EA_Punkt_mit_Sperrung.fvl</v>
          </cell>
          <cell r="FY628">
            <v>33205014</v>
          </cell>
          <cell r="FZ628">
            <v>33205014</v>
          </cell>
          <cell r="GA628" t="str">
            <v>Elmstein</v>
          </cell>
          <cell r="GB628">
            <v>0</v>
          </cell>
          <cell r="GC628" t="str">
            <v>Ortsgemeinde</v>
          </cell>
          <cell r="GD628">
            <v>2593</v>
          </cell>
          <cell r="GE628">
            <v>2524</v>
          </cell>
          <cell r="GF628">
            <v>0</v>
          </cell>
          <cell r="GG628">
            <v>0</v>
          </cell>
          <cell r="GH628">
            <v>0</v>
          </cell>
          <cell r="GI628">
            <v>0</v>
          </cell>
          <cell r="GJ628">
            <v>0</v>
          </cell>
          <cell r="GK628">
            <v>0</v>
          </cell>
          <cell r="GL628">
            <v>0</v>
          </cell>
          <cell r="GM628">
            <v>332</v>
          </cell>
          <cell r="GN628">
            <v>5</v>
          </cell>
          <cell r="GO628">
            <v>14</v>
          </cell>
          <cell r="GP628">
            <v>130201.33333333333</v>
          </cell>
          <cell r="GQ628">
            <v>65100.666666666664</v>
          </cell>
          <cell r="GR628">
            <v>130201.33333333333</v>
          </cell>
          <cell r="GS628">
            <v>65100.666666666664</v>
          </cell>
          <cell r="GT628">
            <v>130201.33333333333</v>
          </cell>
          <cell r="GU628">
            <v>65100.666666666664</v>
          </cell>
          <cell r="GV628">
            <v>130201.33333333333</v>
          </cell>
          <cell r="GW628">
            <v>65100.666666666664</v>
          </cell>
          <cell r="GX628">
            <v>130201.33333333333</v>
          </cell>
          <cell r="GY628">
            <v>65100.666666666664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</row>
        <row r="629">
          <cell r="A629">
            <v>2239201</v>
          </cell>
          <cell r="B629" t="str">
            <v>09.05.2016</v>
          </cell>
          <cell r="C629" t="str">
            <v>Bad Dürkheim</v>
          </cell>
          <cell r="D629">
            <v>33205016</v>
          </cell>
          <cell r="E629" t="str">
            <v>01.01.2012</v>
          </cell>
          <cell r="F629">
            <v>1189900.56</v>
          </cell>
          <cell r="G629">
            <v>931216.17</v>
          </cell>
          <cell r="H629">
            <v>62081.08</v>
          </cell>
          <cell r="I629">
            <v>49664.86</v>
          </cell>
          <cell r="J629">
            <v>1140235.7</v>
          </cell>
          <cell r="K629" t="str">
            <v>Esthal</v>
          </cell>
          <cell r="L629" t="str">
            <v>13.02.2012</v>
          </cell>
          <cell r="M629">
            <v>350</v>
          </cell>
          <cell r="N629">
            <v>350</v>
          </cell>
          <cell r="O629">
            <v>360</v>
          </cell>
          <cell r="P629">
            <v>360</v>
          </cell>
          <cell r="Q629">
            <v>0</v>
          </cell>
          <cell r="R629">
            <v>0</v>
          </cell>
          <cell r="S629">
            <v>10</v>
          </cell>
          <cell r="T629">
            <v>10</v>
          </cell>
          <cell r="U629">
            <v>300</v>
          </cell>
          <cell r="V629">
            <v>300</v>
          </cell>
          <cell r="W629">
            <v>300</v>
          </cell>
          <cell r="X629">
            <v>300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320</v>
          </cell>
          <cell r="AD629">
            <v>340</v>
          </cell>
          <cell r="AE629">
            <v>355</v>
          </cell>
          <cell r="AF629">
            <v>355</v>
          </cell>
          <cell r="AG629">
            <v>0</v>
          </cell>
          <cell r="AH629">
            <v>2</v>
          </cell>
          <cell r="AI629">
            <v>17</v>
          </cell>
          <cell r="AJ629">
            <v>17</v>
          </cell>
          <cell r="AK629" t="str">
            <v>rene.planer@kreis-bad-duerkheim.de</v>
          </cell>
          <cell r="AL629" t="str">
            <v>Herr Planer</v>
          </cell>
          <cell r="AM629" t="str">
            <v>06322/961-2010</v>
          </cell>
          <cell r="AN629" t="str">
            <v>09.05.2016</v>
          </cell>
          <cell r="AO629">
            <v>78.260000000000005</v>
          </cell>
          <cell r="AP629">
            <v>1539054</v>
          </cell>
          <cell r="AQ629">
            <v>1689332</v>
          </cell>
          <cell r="AR629">
            <v>1795343</v>
          </cell>
          <cell r="AS629">
            <v>16210</v>
          </cell>
          <cell r="BE629">
            <v>62081.08</v>
          </cell>
          <cell r="BF629">
            <v>62081.08</v>
          </cell>
          <cell r="BG629">
            <v>62081.08</v>
          </cell>
          <cell r="BH629">
            <v>62081.08</v>
          </cell>
          <cell r="BS629">
            <v>49664.86</v>
          </cell>
          <cell r="BT629">
            <v>49664.86</v>
          </cell>
          <cell r="BU629">
            <v>49664.86</v>
          </cell>
          <cell r="BV629">
            <v>49664.86</v>
          </cell>
          <cell r="CG629">
            <v>1189900.56</v>
          </cell>
          <cell r="CH629">
            <v>1090570.8400000001</v>
          </cell>
          <cell r="CI629">
            <v>1040905.98</v>
          </cell>
          <cell r="CJ629">
            <v>991241.12</v>
          </cell>
          <cell r="CK629">
            <v>941576.26</v>
          </cell>
          <cell r="CV629">
            <v>365</v>
          </cell>
          <cell r="CW629">
            <v>365</v>
          </cell>
          <cell r="CX629">
            <v>365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10</v>
          </cell>
          <cell r="DJ629">
            <v>10</v>
          </cell>
          <cell r="DK629">
            <v>10</v>
          </cell>
          <cell r="DL629">
            <v>10</v>
          </cell>
          <cell r="DM629">
            <v>10</v>
          </cell>
          <cell r="DN629">
            <v>10</v>
          </cell>
          <cell r="DO629">
            <v>10</v>
          </cell>
          <cell r="DP629">
            <v>10</v>
          </cell>
          <cell r="DQ629">
            <v>10</v>
          </cell>
          <cell r="DR629">
            <v>10</v>
          </cell>
          <cell r="DS629">
            <v>10</v>
          </cell>
          <cell r="DT629">
            <v>10</v>
          </cell>
          <cell r="DU629">
            <v>10</v>
          </cell>
          <cell r="DV629">
            <v>300</v>
          </cell>
          <cell r="DW629">
            <v>320</v>
          </cell>
          <cell r="DX629">
            <v>320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20</v>
          </cell>
          <cell r="EK629">
            <v>20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365</v>
          </cell>
          <cell r="EW629">
            <v>385</v>
          </cell>
          <cell r="EX629">
            <v>385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17</v>
          </cell>
          <cell r="FJ629">
            <v>37</v>
          </cell>
          <cell r="FK629">
            <v>37</v>
          </cell>
          <cell r="FL629">
            <v>37</v>
          </cell>
          <cell r="FM629">
            <v>37</v>
          </cell>
          <cell r="FN629">
            <v>37</v>
          </cell>
          <cell r="FO629">
            <v>37</v>
          </cell>
          <cell r="FP629">
            <v>37</v>
          </cell>
          <cell r="FQ629">
            <v>37</v>
          </cell>
          <cell r="FR629">
            <v>37</v>
          </cell>
          <cell r="FS629">
            <v>37</v>
          </cell>
          <cell r="FT629">
            <v>37</v>
          </cell>
          <cell r="FU629">
            <v>37</v>
          </cell>
          <cell r="FV629" t="str">
            <v>Entschuldungsfonds_V.1.2.1_EA_Punkt_mit_Sperrung.fvl</v>
          </cell>
          <cell r="FY629">
            <v>33205016</v>
          </cell>
          <cell r="FZ629">
            <v>33205016</v>
          </cell>
          <cell r="GA629" t="str">
            <v>Esthal</v>
          </cell>
          <cell r="GB629">
            <v>0</v>
          </cell>
          <cell r="GC629" t="str">
            <v>Ortsgemeinde</v>
          </cell>
          <cell r="GD629">
            <v>1469</v>
          </cell>
          <cell r="GE629">
            <v>1414</v>
          </cell>
          <cell r="GF629">
            <v>0</v>
          </cell>
          <cell r="GG629">
            <v>0</v>
          </cell>
          <cell r="GH629">
            <v>0</v>
          </cell>
          <cell r="GI629">
            <v>0</v>
          </cell>
          <cell r="GJ629">
            <v>0</v>
          </cell>
          <cell r="GK629">
            <v>0</v>
          </cell>
          <cell r="GL629">
            <v>0</v>
          </cell>
          <cell r="GM629">
            <v>332</v>
          </cell>
          <cell r="GN629">
            <v>5</v>
          </cell>
          <cell r="GO629">
            <v>16</v>
          </cell>
          <cell r="GP629">
            <v>41387.4</v>
          </cell>
          <cell r="GQ629">
            <v>20693.666666666668</v>
          </cell>
          <cell r="GR629">
            <v>41387.4</v>
          </cell>
          <cell r="GS629">
            <v>20693.666666666668</v>
          </cell>
          <cell r="GT629">
            <v>41387.4</v>
          </cell>
          <cell r="GU629">
            <v>20693.666666666668</v>
          </cell>
          <cell r="GV629">
            <v>41387.4</v>
          </cell>
          <cell r="GW629">
            <v>20693.666666666668</v>
          </cell>
          <cell r="GX629">
            <v>41387.4</v>
          </cell>
          <cell r="GY629">
            <v>20693.666666666668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0</v>
          </cell>
          <cell r="HK629">
            <v>0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</row>
        <row r="630">
          <cell r="A630">
            <v>2239170</v>
          </cell>
          <cell r="B630" t="str">
            <v>09.05.2016</v>
          </cell>
          <cell r="C630" t="str">
            <v>Bad Dürkheim</v>
          </cell>
          <cell r="D630">
            <v>33205018</v>
          </cell>
          <cell r="E630" t="str">
            <v>01.01.2012</v>
          </cell>
          <cell r="F630">
            <v>1008351.3</v>
          </cell>
          <cell r="G630">
            <v>789135.72</v>
          </cell>
          <cell r="H630">
            <v>52609.05</v>
          </cell>
          <cell r="I630">
            <v>42087.24</v>
          </cell>
          <cell r="J630">
            <v>966264.06</v>
          </cell>
          <cell r="K630" t="str">
            <v>Frankeneck</v>
          </cell>
          <cell r="L630" t="str">
            <v>25.01.2012</v>
          </cell>
          <cell r="M630">
            <v>370</v>
          </cell>
          <cell r="N630">
            <v>370</v>
          </cell>
          <cell r="O630">
            <v>390</v>
          </cell>
          <cell r="P630">
            <v>390</v>
          </cell>
          <cell r="Q630">
            <v>0</v>
          </cell>
          <cell r="R630">
            <v>0</v>
          </cell>
          <cell r="S630">
            <v>20</v>
          </cell>
          <cell r="T630">
            <v>20</v>
          </cell>
          <cell r="U630">
            <v>300</v>
          </cell>
          <cell r="V630">
            <v>300</v>
          </cell>
          <cell r="W630">
            <v>330</v>
          </cell>
          <cell r="X630">
            <v>330</v>
          </cell>
          <cell r="Y630">
            <v>0</v>
          </cell>
          <cell r="Z630">
            <v>0</v>
          </cell>
          <cell r="AA630">
            <v>30</v>
          </cell>
          <cell r="AB630">
            <v>30</v>
          </cell>
          <cell r="AC630">
            <v>320</v>
          </cell>
          <cell r="AD630">
            <v>340</v>
          </cell>
          <cell r="AE630">
            <v>370</v>
          </cell>
          <cell r="AF630">
            <v>370</v>
          </cell>
          <cell r="AG630">
            <v>0</v>
          </cell>
          <cell r="AH630">
            <v>2</v>
          </cell>
          <cell r="AI630">
            <v>32</v>
          </cell>
          <cell r="AJ630">
            <v>32</v>
          </cell>
          <cell r="AK630" t="str">
            <v>rene.planer@kreis-bad-duerkheim.de</v>
          </cell>
          <cell r="AL630" t="str">
            <v>Herr Planer</v>
          </cell>
          <cell r="AM630" t="str">
            <v>06322/961-2010</v>
          </cell>
          <cell r="AN630" t="str">
            <v>09.05.2016</v>
          </cell>
          <cell r="AO630">
            <v>78.260000000000005</v>
          </cell>
          <cell r="AP630">
            <v>1114112.58</v>
          </cell>
          <cell r="AQ630">
            <v>1071358</v>
          </cell>
          <cell r="AR630">
            <v>1311173</v>
          </cell>
          <cell r="AS630">
            <v>228140</v>
          </cell>
          <cell r="BE630">
            <v>52609.05</v>
          </cell>
          <cell r="BF630">
            <v>52609.05</v>
          </cell>
          <cell r="BG630">
            <v>52609.05</v>
          </cell>
          <cell r="BH630">
            <v>52609.05</v>
          </cell>
          <cell r="BS630">
            <v>42087.24</v>
          </cell>
          <cell r="BT630">
            <v>42087.24</v>
          </cell>
          <cell r="BU630">
            <v>42087.24</v>
          </cell>
          <cell r="BV630">
            <v>42087.24</v>
          </cell>
          <cell r="CG630">
            <v>1008351.3</v>
          </cell>
          <cell r="CH630">
            <v>924176.82</v>
          </cell>
          <cell r="CI630">
            <v>882089.58</v>
          </cell>
          <cell r="CJ630">
            <v>840002.34</v>
          </cell>
          <cell r="CK630">
            <v>797915.1</v>
          </cell>
          <cell r="CV630">
            <v>390</v>
          </cell>
          <cell r="CW630">
            <v>390</v>
          </cell>
          <cell r="CX630">
            <v>390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20</v>
          </cell>
          <cell r="DJ630">
            <v>20</v>
          </cell>
          <cell r="DK630">
            <v>20</v>
          </cell>
          <cell r="DL630">
            <v>20</v>
          </cell>
          <cell r="DM630">
            <v>20</v>
          </cell>
          <cell r="DN630">
            <v>20</v>
          </cell>
          <cell r="DO630">
            <v>20</v>
          </cell>
          <cell r="DP630">
            <v>20</v>
          </cell>
          <cell r="DQ630">
            <v>20</v>
          </cell>
          <cell r="DR630">
            <v>20</v>
          </cell>
          <cell r="DS630">
            <v>20</v>
          </cell>
          <cell r="DT630">
            <v>20</v>
          </cell>
          <cell r="DU630">
            <v>20</v>
          </cell>
          <cell r="DV630">
            <v>330</v>
          </cell>
          <cell r="DW630">
            <v>330</v>
          </cell>
          <cell r="DX630">
            <v>330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30</v>
          </cell>
          <cell r="EJ630">
            <v>30</v>
          </cell>
          <cell r="EK630">
            <v>30</v>
          </cell>
          <cell r="EL630">
            <v>30</v>
          </cell>
          <cell r="EM630">
            <v>30</v>
          </cell>
          <cell r="EN630">
            <v>30</v>
          </cell>
          <cell r="EO630">
            <v>30</v>
          </cell>
          <cell r="EP630">
            <v>30</v>
          </cell>
          <cell r="EQ630">
            <v>30</v>
          </cell>
          <cell r="ER630">
            <v>30</v>
          </cell>
          <cell r="ES630">
            <v>30</v>
          </cell>
          <cell r="ET630">
            <v>30</v>
          </cell>
          <cell r="EU630">
            <v>30</v>
          </cell>
          <cell r="EV630">
            <v>370</v>
          </cell>
          <cell r="EW630">
            <v>370</v>
          </cell>
          <cell r="EX630">
            <v>370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32</v>
          </cell>
          <cell r="FJ630">
            <v>32</v>
          </cell>
          <cell r="FK630">
            <v>32</v>
          </cell>
          <cell r="FL630">
            <v>32</v>
          </cell>
          <cell r="FM630">
            <v>32</v>
          </cell>
          <cell r="FN630">
            <v>32</v>
          </cell>
          <cell r="FO630">
            <v>32</v>
          </cell>
          <cell r="FP630">
            <v>32</v>
          </cell>
          <cell r="FQ630">
            <v>32</v>
          </cell>
          <cell r="FR630">
            <v>32</v>
          </cell>
          <cell r="FS630">
            <v>32</v>
          </cell>
          <cell r="FT630">
            <v>32</v>
          </cell>
          <cell r="FU630">
            <v>32</v>
          </cell>
          <cell r="FV630" t="str">
            <v>Entschuldungsfonds_V.1.2.1_EA_Punkt_mit_Sperrung.fvl</v>
          </cell>
          <cell r="FY630">
            <v>33205018</v>
          </cell>
          <cell r="FZ630">
            <v>33205018</v>
          </cell>
          <cell r="GA630" t="str">
            <v>Frankeneck</v>
          </cell>
          <cell r="GB630">
            <v>0</v>
          </cell>
          <cell r="GC630" t="str">
            <v>Ortsgemeinde</v>
          </cell>
          <cell r="GD630">
            <v>828</v>
          </cell>
          <cell r="GE630">
            <v>807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0</v>
          </cell>
          <cell r="GM630">
            <v>332</v>
          </cell>
          <cell r="GN630">
            <v>5</v>
          </cell>
          <cell r="GO630">
            <v>18</v>
          </cell>
          <cell r="GP630">
            <v>35072.666666666664</v>
          </cell>
          <cell r="GQ630">
            <v>17536.333333333332</v>
          </cell>
          <cell r="GR630">
            <v>35072.666666666664</v>
          </cell>
          <cell r="GS630">
            <v>17536.333333333332</v>
          </cell>
          <cell r="GT630">
            <v>35072.666666666664</v>
          </cell>
          <cell r="GU630">
            <v>17536.333333333332</v>
          </cell>
          <cell r="GV630">
            <v>35072.666666666664</v>
          </cell>
          <cell r="GW630">
            <v>17536.333333333332</v>
          </cell>
          <cell r="GX630">
            <v>35072.666666666664</v>
          </cell>
          <cell r="GY630">
            <v>17536.333333333332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</row>
        <row r="631">
          <cell r="A631">
            <v>2239166</v>
          </cell>
          <cell r="B631" t="str">
            <v>09.05.2016</v>
          </cell>
          <cell r="C631" t="str">
            <v>Bad Dürkheim</v>
          </cell>
          <cell r="D631">
            <v>33205032</v>
          </cell>
          <cell r="E631" t="str">
            <v>01.01.2012</v>
          </cell>
          <cell r="F631">
            <v>5222254.42</v>
          </cell>
          <cell r="G631">
            <v>4086936.3</v>
          </cell>
          <cell r="H631">
            <v>272462.42</v>
          </cell>
          <cell r="I631">
            <v>217969.94</v>
          </cell>
          <cell r="J631">
            <v>5004284.4800000004</v>
          </cell>
          <cell r="K631" t="str">
            <v>Lambrecht</v>
          </cell>
          <cell r="L631" t="str">
            <v>14.03.2012</v>
          </cell>
          <cell r="M631">
            <v>370</v>
          </cell>
          <cell r="N631">
            <v>370</v>
          </cell>
          <cell r="O631">
            <v>390</v>
          </cell>
          <cell r="P631">
            <v>390</v>
          </cell>
          <cell r="Q631">
            <v>0</v>
          </cell>
          <cell r="R631">
            <v>0</v>
          </cell>
          <cell r="S631">
            <v>20</v>
          </cell>
          <cell r="T631">
            <v>20</v>
          </cell>
          <cell r="U631">
            <v>300</v>
          </cell>
          <cell r="V631">
            <v>300</v>
          </cell>
          <cell r="W631">
            <v>320</v>
          </cell>
          <cell r="X631">
            <v>320</v>
          </cell>
          <cell r="Y631">
            <v>0</v>
          </cell>
          <cell r="Z631">
            <v>0</v>
          </cell>
          <cell r="AA631">
            <v>20</v>
          </cell>
          <cell r="AB631">
            <v>20</v>
          </cell>
          <cell r="AC631">
            <v>320</v>
          </cell>
          <cell r="AD631">
            <v>340</v>
          </cell>
          <cell r="AE631">
            <v>360</v>
          </cell>
          <cell r="AF631">
            <v>360</v>
          </cell>
          <cell r="AG631">
            <v>0</v>
          </cell>
          <cell r="AH631">
            <v>2</v>
          </cell>
          <cell r="AI631">
            <v>22</v>
          </cell>
          <cell r="AJ631">
            <v>22</v>
          </cell>
          <cell r="AK631" t="str">
            <v>rene.planer@kreis-bad-duerkheim.de</v>
          </cell>
          <cell r="AL631" t="str">
            <v>Herr Planer</v>
          </cell>
          <cell r="AM631" t="str">
            <v>06322/961-2010</v>
          </cell>
          <cell r="AN631" t="str">
            <v>09.05.2016</v>
          </cell>
          <cell r="AO631">
            <v>78.260000000000005</v>
          </cell>
          <cell r="AP631">
            <v>6743063.9699999997</v>
          </cell>
          <cell r="AQ631">
            <v>6749739</v>
          </cell>
          <cell r="AR631">
            <v>7522118</v>
          </cell>
          <cell r="AS631">
            <v>392076</v>
          </cell>
          <cell r="BE631">
            <v>272462.42</v>
          </cell>
          <cell r="BF631">
            <v>272462.42</v>
          </cell>
          <cell r="BG631">
            <v>272462.42</v>
          </cell>
          <cell r="BH631">
            <v>272462.42</v>
          </cell>
          <cell r="BS631">
            <v>217969.94</v>
          </cell>
          <cell r="BT631">
            <v>217969.94</v>
          </cell>
          <cell r="BU631">
            <v>217969.94</v>
          </cell>
          <cell r="BV631">
            <v>217969.94</v>
          </cell>
          <cell r="CG631">
            <v>5222254.42</v>
          </cell>
          <cell r="CH631">
            <v>4786314.54</v>
          </cell>
          <cell r="CI631">
            <v>4568344.5999999996</v>
          </cell>
          <cell r="CJ631">
            <v>4350374.66</v>
          </cell>
          <cell r="CK631">
            <v>4132404.72</v>
          </cell>
          <cell r="CV631">
            <v>390</v>
          </cell>
          <cell r="CW631">
            <v>390</v>
          </cell>
          <cell r="CX631">
            <v>390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20</v>
          </cell>
          <cell r="DJ631">
            <v>20</v>
          </cell>
          <cell r="DK631">
            <v>20</v>
          </cell>
          <cell r="DL631">
            <v>20</v>
          </cell>
          <cell r="DM631">
            <v>20</v>
          </cell>
          <cell r="DN631">
            <v>20</v>
          </cell>
          <cell r="DO631">
            <v>20</v>
          </cell>
          <cell r="DP631">
            <v>20</v>
          </cell>
          <cell r="DQ631">
            <v>20</v>
          </cell>
          <cell r="DR631">
            <v>20</v>
          </cell>
          <cell r="DS631">
            <v>20</v>
          </cell>
          <cell r="DT631">
            <v>20</v>
          </cell>
          <cell r="DU631">
            <v>20</v>
          </cell>
          <cell r="DV631">
            <v>320</v>
          </cell>
          <cell r="DW631">
            <v>320</v>
          </cell>
          <cell r="DX631">
            <v>320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20</v>
          </cell>
          <cell r="EJ631">
            <v>20</v>
          </cell>
          <cell r="EK631">
            <v>20</v>
          </cell>
          <cell r="EL631">
            <v>20</v>
          </cell>
          <cell r="EM631">
            <v>20</v>
          </cell>
          <cell r="EN631">
            <v>20</v>
          </cell>
          <cell r="EO631">
            <v>20</v>
          </cell>
          <cell r="EP631">
            <v>20</v>
          </cell>
          <cell r="EQ631">
            <v>20</v>
          </cell>
          <cell r="ER631">
            <v>20</v>
          </cell>
          <cell r="ES631">
            <v>20</v>
          </cell>
          <cell r="ET631">
            <v>20</v>
          </cell>
          <cell r="EU631">
            <v>20</v>
          </cell>
          <cell r="EV631">
            <v>365</v>
          </cell>
          <cell r="EW631">
            <v>365</v>
          </cell>
          <cell r="EX631">
            <v>365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22</v>
          </cell>
          <cell r="FJ631">
            <v>22</v>
          </cell>
          <cell r="FK631">
            <v>22</v>
          </cell>
          <cell r="FL631">
            <v>22</v>
          </cell>
          <cell r="FM631">
            <v>22</v>
          </cell>
          <cell r="FN631">
            <v>22</v>
          </cell>
          <cell r="FO631">
            <v>22</v>
          </cell>
          <cell r="FP631">
            <v>22</v>
          </cell>
          <cell r="FQ631">
            <v>22</v>
          </cell>
          <cell r="FR631">
            <v>22</v>
          </cell>
          <cell r="FS631">
            <v>22</v>
          </cell>
          <cell r="FT631">
            <v>22</v>
          </cell>
          <cell r="FU631">
            <v>22</v>
          </cell>
          <cell r="FV631" t="str">
            <v>Entschuldungsfonds_V.1.2.1_EA_Punkt_mit_Sperrung.fvl</v>
          </cell>
          <cell r="FY631">
            <v>33205032</v>
          </cell>
          <cell r="FZ631">
            <v>33205032</v>
          </cell>
          <cell r="GA631" t="str">
            <v>Lambrecht</v>
          </cell>
          <cell r="GB631">
            <v>0</v>
          </cell>
          <cell r="GC631" t="str">
            <v>Ortsgemeinde</v>
          </cell>
          <cell r="GD631">
            <v>3859</v>
          </cell>
          <cell r="GE631">
            <v>3842</v>
          </cell>
          <cell r="GF631">
            <v>0</v>
          </cell>
          <cell r="GG631">
            <v>0</v>
          </cell>
          <cell r="GH631">
            <v>0</v>
          </cell>
          <cell r="GI631">
            <v>0</v>
          </cell>
          <cell r="GJ631">
            <v>0</v>
          </cell>
          <cell r="GK631">
            <v>0</v>
          </cell>
          <cell r="GL631">
            <v>0</v>
          </cell>
          <cell r="GM631">
            <v>332</v>
          </cell>
          <cell r="GN631">
            <v>5</v>
          </cell>
          <cell r="GO631">
            <v>32</v>
          </cell>
          <cell r="GP631">
            <v>181641.60000000001</v>
          </cell>
          <cell r="GQ631">
            <v>90820.800000000003</v>
          </cell>
          <cell r="GR631">
            <v>181641.60000000001</v>
          </cell>
          <cell r="GS631">
            <v>90820.800000000003</v>
          </cell>
          <cell r="GT631">
            <v>181641.60000000001</v>
          </cell>
          <cell r="GU631">
            <v>90820.800000000003</v>
          </cell>
          <cell r="GV631">
            <v>181641.60000000001</v>
          </cell>
          <cell r="GW631">
            <v>90820.800000000003</v>
          </cell>
          <cell r="GX631">
            <v>181641.60000000001</v>
          </cell>
          <cell r="GY631">
            <v>90820.800000000003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</row>
        <row r="632">
          <cell r="A632">
            <v>2238993</v>
          </cell>
          <cell r="B632" t="str">
            <v>09.05.2016</v>
          </cell>
          <cell r="C632" t="str">
            <v>Bad Dürkheim</v>
          </cell>
          <cell r="D632">
            <v>33205037</v>
          </cell>
          <cell r="E632" t="str">
            <v>01.01.2012</v>
          </cell>
          <cell r="F632">
            <v>1282479.49</v>
          </cell>
          <cell r="G632">
            <v>1003668.44</v>
          </cell>
          <cell r="H632">
            <v>66911.23</v>
          </cell>
          <cell r="I632">
            <v>53528.800000000003</v>
          </cell>
          <cell r="J632">
            <v>1228950.69</v>
          </cell>
          <cell r="K632" t="str">
            <v>Neidenfels</v>
          </cell>
          <cell r="L632" t="str">
            <v>19.03.2012</v>
          </cell>
          <cell r="M632">
            <v>370</v>
          </cell>
          <cell r="N632">
            <v>370</v>
          </cell>
          <cell r="O632">
            <v>370</v>
          </cell>
          <cell r="P632">
            <v>370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300</v>
          </cell>
          <cell r="V632">
            <v>300</v>
          </cell>
          <cell r="W632">
            <v>300</v>
          </cell>
          <cell r="X632">
            <v>300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320</v>
          </cell>
          <cell r="AD632">
            <v>340</v>
          </cell>
          <cell r="AE632">
            <v>340</v>
          </cell>
          <cell r="AF632">
            <v>340</v>
          </cell>
          <cell r="AG632">
            <v>0</v>
          </cell>
          <cell r="AH632">
            <v>2</v>
          </cell>
          <cell r="AI632">
            <v>2</v>
          </cell>
          <cell r="AJ632">
            <v>2</v>
          </cell>
          <cell r="AK632" t="str">
            <v>rene.planer@kreis-bad-duerkheim.de</v>
          </cell>
          <cell r="AL632" t="str">
            <v>Herr Planer</v>
          </cell>
          <cell r="AM632" t="str">
            <v>06322/961-2010</v>
          </cell>
          <cell r="AN632" t="str">
            <v>09.05.2016</v>
          </cell>
          <cell r="AO632">
            <v>78.260000000000005</v>
          </cell>
          <cell r="AP632">
            <v>694142.23</v>
          </cell>
          <cell r="AQ632">
            <v>420025</v>
          </cell>
          <cell r="AR632">
            <v>1322592</v>
          </cell>
          <cell r="AS632">
            <v>288873</v>
          </cell>
          <cell r="BE632">
            <v>66911.23</v>
          </cell>
          <cell r="BF632">
            <v>66911.23</v>
          </cell>
          <cell r="BG632">
            <v>66911.23</v>
          </cell>
          <cell r="BH632">
            <v>66911.23</v>
          </cell>
          <cell r="BS632">
            <v>53528.800000000003</v>
          </cell>
          <cell r="BT632">
            <v>53528.800000000003</v>
          </cell>
          <cell r="BU632">
            <v>53528.800000000003</v>
          </cell>
          <cell r="BV632">
            <v>53528.800000000003</v>
          </cell>
          <cell r="CG632">
            <v>1282479.49</v>
          </cell>
          <cell r="CH632">
            <v>1175421.8899999999</v>
          </cell>
          <cell r="CI632">
            <v>1121893.0900000001</v>
          </cell>
          <cell r="CJ632">
            <v>1068364.29</v>
          </cell>
          <cell r="CK632">
            <v>1014835.49</v>
          </cell>
          <cell r="CV632">
            <v>370</v>
          </cell>
          <cell r="CW632">
            <v>370</v>
          </cell>
          <cell r="CX632">
            <v>370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300</v>
          </cell>
          <cell r="DW632">
            <v>300</v>
          </cell>
          <cell r="DX632">
            <v>300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365</v>
          </cell>
          <cell r="EW632">
            <v>365</v>
          </cell>
          <cell r="EX632">
            <v>365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2</v>
          </cell>
          <cell r="FJ632">
            <v>2</v>
          </cell>
          <cell r="FK632">
            <v>2</v>
          </cell>
          <cell r="FL632">
            <v>2</v>
          </cell>
          <cell r="FM632">
            <v>2</v>
          </cell>
          <cell r="FN632">
            <v>2</v>
          </cell>
          <cell r="FO632">
            <v>2</v>
          </cell>
          <cell r="FP632">
            <v>2</v>
          </cell>
          <cell r="FQ632">
            <v>2</v>
          </cell>
          <cell r="FR632">
            <v>2</v>
          </cell>
          <cell r="FS632">
            <v>2</v>
          </cell>
          <cell r="FT632">
            <v>2</v>
          </cell>
          <cell r="FU632">
            <v>2</v>
          </cell>
          <cell r="FV632" t="str">
            <v>Entschuldungsfonds_V.1.2.1_EA_Punkt_mit_Sperrung.fvl</v>
          </cell>
          <cell r="FY632">
            <v>33205037</v>
          </cell>
          <cell r="FZ632">
            <v>33205037</v>
          </cell>
          <cell r="GA632" t="str">
            <v>Neidenfels</v>
          </cell>
          <cell r="GB632" t="str">
            <v>1/3-Grenze unterschritten - weitere Teilnahme</v>
          </cell>
          <cell r="GC632" t="str">
            <v>Ortsgemeinde</v>
          </cell>
          <cell r="GD632">
            <v>877</v>
          </cell>
          <cell r="GE632">
            <v>859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332</v>
          </cell>
          <cell r="GN632">
            <v>5</v>
          </cell>
          <cell r="GO632">
            <v>37</v>
          </cell>
          <cell r="GP632">
            <v>44607.5</v>
          </cell>
          <cell r="GQ632">
            <v>22303.75</v>
          </cell>
          <cell r="GR632">
            <v>44607.5</v>
          </cell>
          <cell r="GS632">
            <v>22303.75</v>
          </cell>
          <cell r="GT632">
            <v>44607.5</v>
          </cell>
          <cell r="GU632">
            <v>22303.75</v>
          </cell>
          <cell r="GV632">
            <v>44607.5</v>
          </cell>
          <cell r="GW632">
            <v>22303.75</v>
          </cell>
          <cell r="GX632">
            <v>44607.5</v>
          </cell>
          <cell r="GY632">
            <v>22303.75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0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</row>
        <row r="633">
          <cell r="A633">
            <v>2238979</v>
          </cell>
          <cell r="B633" t="str">
            <v>09.05.2016</v>
          </cell>
          <cell r="C633" t="str">
            <v>Bad Dürkheim</v>
          </cell>
          <cell r="D633">
            <v>33205048</v>
          </cell>
          <cell r="E633" t="str">
            <v>01.01.2012</v>
          </cell>
          <cell r="F633">
            <v>2244933.73</v>
          </cell>
          <cell r="G633">
            <v>1756885.13</v>
          </cell>
          <cell r="H633">
            <v>117125.68</v>
          </cell>
          <cell r="I633">
            <v>93700.800000000003</v>
          </cell>
          <cell r="J633">
            <v>2151232.9300000002</v>
          </cell>
          <cell r="K633" t="str">
            <v>Weidenthal</v>
          </cell>
          <cell r="L633" t="str">
            <v>27.06.2012</v>
          </cell>
          <cell r="M633">
            <v>370</v>
          </cell>
          <cell r="N633">
            <v>370</v>
          </cell>
          <cell r="O633">
            <v>390</v>
          </cell>
          <cell r="P633">
            <v>390</v>
          </cell>
          <cell r="Q633">
            <v>0</v>
          </cell>
          <cell r="R633">
            <v>0</v>
          </cell>
          <cell r="S633">
            <v>20</v>
          </cell>
          <cell r="T633">
            <v>20</v>
          </cell>
          <cell r="U633">
            <v>300</v>
          </cell>
          <cell r="V633">
            <v>300</v>
          </cell>
          <cell r="W633">
            <v>330</v>
          </cell>
          <cell r="X633">
            <v>330</v>
          </cell>
          <cell r="Y633">
            <v>0</v>
          </cell>
          <cell r="Z633">
            <v>0</v>
          </cell>
          <cell r="AA633">
            <v>30</v>
          </cell>
          <cell r="AB633">
            <v>30</v>
          </cell>
          <cell r="AC633">
            <v>320</v>
          </cell>
          <cell r="AD633">
            <v>340</v>
          </cell>
          <cell r="AE633">
            <v>370</v>
          </cell>
          <cell r="AF633">
            <v>370</v>
          </cell>
          <cell r="AG633">
            <v>0</v>
          </cell>
          <cell r="AH633">
            <v>2</v>
          </cell>
          <cell r="AI633">
            <v>32</v>
          </cell>
          <cell r="AJ633">
            <v>32</v>
          </cell>
          <cell r="AK633" t="str">
            <v>rene.planer@kreis-bad-duerkheim.de</v>
          </cell>
          <cell r="AL633" t="str">
            <v>Herr Planer</v>
          </cell>
          <cell r="AM633" t="str">
            <v>06322/961-2010</v>
          </cell>
          <cell r="AN633" t="str">
            <v>09.05.2016</v>
          </cell>
          <cell r="AO633">
            <v>78.260000000000005</v>
          </cell>
          <cell r="AP633">
            <v>3166490.93</v>
          </cell>
          <cell r="AQ633">
            <v>3451420</v>
          </cell>
          <cell r="AR633">
            <v>3535790</v>
          </cell>
          <cell r="AS633">
            <v>416491</v>
          </cell>
          <cell r="BE633">
            <v>117125.68</v>
          </cell>
          <cell r="BF633">
            <v>117125.68</v>
          </cell>
          <cell r="BG633">
            <v>117125.68</v>
          </cell>
          <cell r="BH633">
            <v>117125.68</v>
          </cell>
          <cell r="BS633">
            <v>93700.800000000003</v>
          </cell>
          <cell r="BT633">
            <v>93700.800000000003</v>
          </cell>
          <cell r="BU633">
            <v>93700.800000000003</v>
          </cell>
          <cell r="BV633">
            <v>93700.800000000003</v>
          </cell>
          <cell r="CG633">
            <v>2244933.73</v>
          </cell>
          <cell r="CH633">
            <v>2057532.13</v>
          </cell>
          <cell r="CI633">
            <v>1963831.33</v>
          </cell>
          <cell r="CJ633">
            <v>1870130.53</v>
          </cell>
          <cell r="CK633">
            <v>1776429.73</v>
          </cell>
          <cell r="CV633">
            <v>390</v>
          </cell>
          <cell r="CW633">
            <v>390</v>
          </cell>
          <cell r="CX633">
            <v>390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20</v>
          </cell>
          <cell r="DJ633">
            <v>20</v>
          </cell>
          <cell r="DK633">
            <v>20</v>
          </cell>
          <cell r="DL633">
            <v>20</v>
          </cell>
          <cell r="DM633">
            <v>20</v>
          </cell>
          <cell r="DN633">
            <v>20</v>
          </cell>
          <cell r="DO633">
            <v>20</v>
          </cell>
          <cell r="DP633">
            <v>20</v>
          </cell>
          <cell r="DQ633">
            <v>20</v>
          </cell>
          <cell r="DR633">
            <v>20</v>
          </cell>
          <cell r="DS633">
            <v>20</v>
          </cell>
          <cell r="DT633">
            <v>20</v>
          </cell>
          <cell r="DU633">
            <v>20</v>
          </cell>
          <cell r="DV633">
            <v>330</v>
          </cell>
          <cell r="DW633">
            <v>330</v>
          </cell>
          <cell r="DX633">
            <v>330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30</v>
          </cell>
          <cell r="EJ633">
            <v>30</v>
          </cell>
          <cell r="EK633">
            <v>30</v>
          </cell>
          <cell r="EL633">
            <v>30</v>
          </cell>
          <cell r="EM633">
            <v>30</v>
          </cell>
          <cell r="EN633">
            <v>30</v>
          </cell>
          <cell r="EO633">
            <v>30</v>
          </cell>
          <cell r="EP633">
            <v>30</v>
          </cell>
          <cell r="EQ633">
            <v>30</v>
          </cell>
          <cell r="ER633">
            <v>30</v>
          </cell>
          <cell r="ES633">
            <v>30</v>
          </cell>
          <cell r="ET633">
            <v>30</v>
          </cell>
          <cell r="EU633">
            <v>30</v>
          </cell>
          <cell r="EV633">
            <v>370</v>
          </cell>
          <cell r="EW633">
            <v>370</v>
          </cell>
          <cell r="EX633">
            <v>370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32</v>
          </cell>
          <cell r="FJ633">
            <v>32</v>
          </cell>
          <cell r="FK633">
            <v>32</v>
          </cell>
          <cell r="FL633">
            <v>32</v>
          </cell>
          <cell r="FM633">
            <v>32</v>
          </cell>
          <cell r="FN633">
            <v>32</v>
          </cell>
          <cell r="FO633">
            <v>32</v>
          </cell>
          <cell r="FP633">
            <v>32</v>
          </cell>
          <cell r="FQ633">
            <v>32</v>
          </cell>
          <cell r="FR633">
            <v>32</v>
          </cell>
          <cell r="FS633">
            <v>32</v>
          </cell>
          <cell r="FT633">
            <v>32</v>
          </cell>
          <cell r="FU633">
            <v>32</v>
          </cell>
          <cell r="FV633" t="str">
            <v>Entschuldungsfonds_V.1.2.1_EA_Punkt_mit_Sperrung.fvl</v>
          </cell>
          <cell r="FY633">
            <v>33205048</v>
          </cell>
          <cell r="FZ633">
            <v>33205048</v>
          </cell>
          <cell r="GA633" t="str">
            <v>Weidenthal</v>
          </cell>
          <cell r="GB633">
            <v>0</v>
          </cell>
          <cell r="GC633" t="str">
            <v>Ortsgemeinde</v>
          </cell>
          <cell r="GD633">
            <v>1889</v>
          </cell>
          <cell r="GE633">
            <v>1851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332</v>
          </cell>
          <cell r="GN633">
            <v>5</v>
          </cell>
          <cell r="GO633">
            <v>48</v>
          </cell>
          <cell r="GP633">
            <v>78083.8</v>
          </cell>
          <cell r="GQ633">
            <v>39041.888888888891</v>
          </cell>
          <cell r="GR633">
            <v>78083.8</v>
          </cell>
          <cell r="GS633">
            <v>39041.888888888891</v>
          </cell>
          <cell r="GT633">
            <v>78083.8</v>
          </cell>
          <cell r="GU633">
            <v>39041.888888888891</v>
          </cell>
          <cell r="GV633">
            <v>78083.8</v>
          </cell>
          <cell r="GW633">
            <v>39041.888888888891</v>
          </cell>
          <cell r="GX633">
            <v>78083.8</v>
          </cell>
          <cell r="GY633">
            <v>39041.888888888891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</row>
        <row r="634">
          <cell r="A634">
            <v>2238446</v>
          </cell>
          <cell r="B634" t="str">
            <v>09.05.2016</v>
          </cell>
          <cell r="C634" t="str">
            <v>Rhein-Lahn-Kreis</v>
          </cell>
          <cell r="D634">
            <v>14104102</v>
          </cell>
          <cell r="E634" t="str">
            <v>01.01.2012</v>
          </cell>
          <cell r="F634">
            <v>45660</v>
          </cell>
          <cell r="G634">
            <v>35733.51</v>
          </cell>
          <cell r="H634">
            <v>2382.23</v>
          </cell>
          <cell r="I634">
            <v>1905.79</v>
          </cell>
          <cell r="J634">
            <v>43754.21</v>
          </cell>
          <cell r="K634" t="str">
            <v>Oberneisen</v>
          </cell>
          <cell r="L634" t="str">
            <v>13.01.2012</v>
          </cell>
          <cell r="M634">
            <v>350</v>
          </cell>
          <cell r="N634">
            <v>370</v>
          </cell>
          <cell r="O634">
            <v>370</v>
          </cell>
          <cell r="P634">
            <v>380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280</v>
          </cell>
          <cell r="V634">
            <v>300</v>
          </cell>
          <cell r="W634">
            <v>300</v>
          </cell>
          <cell r="X634">
            <v>320</v>
          </cell>
          <cell r="Y634">
            <v>0</v>
          </cell>
          <cell r="Z634">
            <v>20</v>
          </cell>
          <cell r="AA634">
            <v>20</v>
          </cell>
          <cell r="AB634">
            <v>20</v>
          </cell>
          <cell r="AC634">
            <v>320</v>
          </cell>
          <cell r="AD634">
            <v>340</v>
          </cell>
          <cell r="AE634">
            <v>340</v>
          </cell>
          <cell r="AF634">
            <v>355</v>
          </cell>
          <cell r="AG634">
            <v>0</v>
          </cell>
          <cell r="AH634">
            <v>20</v>
          </cell>
          <cell r="AI634">
            <v>20</v>
          </cell>
          <cell r="AJ634">
            <v>20</v>
          </cell>
          <cell r="AK634" t="str">
            <v>rebecca.anders@rhein-lahn.rlp.de</v>
          </cell>
          <cell r="AL634" t="str">
            <v>Rebecca Anders</v>
          </cell>
          <cell r="AM634" t="str">
            <v>02603/972 209</v>
          </cell>
          <cell r="AN634" t="str">
            <v>09.05.2016</v>
          </cell>
          <cell r="AO634">
            <v>78.260000000000005</v>
          </cell>
          <cell r="AP634">
            <v>43278</v>
          </cell>
          <cell r="AQ634">
            <v>40551</v>
          </cell>
          <cell r="AR634">
            <v>37903</v>
          </cell>
          <cell r="AS634">
            <v>35308</v>
          </cell>
          <cell r="BE634">
            <v>2382.23</v>
          </cell>
          <cell r="BF634">
            <v>2382.23</v>
          </cell>
          <cell r="BG634">
            <v>2382.23</v>
          </cell>
          <cell r="BH634">
            <v>2382.23</v>
          </cell>
          <cell r="BS634">
            <v>1905.79</v>
          </cell>
          <cell r="BT634">
            <v>1905.79</v>
          </cell>
          <cell r="BU634">
            <v>1905.79</v>
          </cell>
          <cell r="BV634">
            <v>1905.79</v>
          </cell>
          <cell r="CG634">
            <v>45660</v>
          </cell>
          <cell r="CH634">
            <v>41848.42</v>
          </cell>
          <cell r="CI634">
            <v>39942.629999999997</v>
          </cell>
          <cell r="CJ634">
            <v>38036.839999999997</v>
          </cell>
          <cell r="CK634">
            <v>36131.050000000003</v>
          </cell>
          <cell r="CV634">
            <v>395</v>
          </cell>
          <cell r="CW634">
            <v>395</v>
          </cell>
          <cell r="CX634">
            <v>395</v>
          </cell>
          <cell r="CY634">
            <v>395</v>
          </cell>
          <cell r="CZ634">
            <v>395</v>
          </cell>
          <cell r="DA634">
            <v>395</v>
          </cell>
          <cell r="DB634">
            <v>395</v>
          </cell>
          <cell r="DC634">
            <v>395</v>
          </cell>
          <cell r="DD634">
            <v>395</v>
          </cell>
          <cell r="DE634">
            <v>395</v>
          </cell>
          <cell r="DF634">
            <v>395</v>
          </cell>
          <cell r="DG634">
            <v>395</v>
          </cell>
          <cell r="DH634">
            <v>395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335</v>
          </cell>
          <cell r="DW634">
            <v>335</v>
          </cell>
          <cell r="DX634">
            <v>335</v>
          </cell>
          <cell r="DY634">
            <v>335</v>
          </cell>
          <cell r="DZ634">
            <v>335</v>
          </cell>
          <cell r="EA634">
            <v>335</v>
          </cell>
          <cell r="EB634">
            <v>335</v>
          </cell>
          <cell r="EC634">
            <v>335</v>
          </cell>
          <cell r="ED634">
            <v>335</v>
          </cell>
          <cell r="EE634">
            <v>335</v>
          </cell>
          <cell r="EF634">
            <v>335</v>
          </cell>
          <cell r="EG634">
            <v>335</v>
          </cell>
          <cell r="EH634">
            <v>335</v>
          </cell>
          <cell r="EI634">
            <v>20</v>
          </cell>
          <cell r="EJ634">
            <v>20</v>
          </cell>
          <cell r="EK634">
            <v>20</v>
          </cell>
          <cell r="EL634">
            <v>20</v>
          </cell>
          <cell r="EM634">
            <v>20</v>
          </cell>
          <cell r="EN634">
            <v>20</v>
          </cell>
          <cell r="EO634">
            <v>20</v>
          </cell>
          <cell r="EP634">
            <v>20</v>
          </cell>
          <cell r="EQ634">
            <v>20</v>
          </cell>
          <cell r="ER634">
            <v>20</v>
          </cell>
          <cell r="ES634">
            <v>20</v>
          </cell>
          <cell r="ET634">
            <v>20</v>
          </cell>
          <cell r="EU634">
            <v>20</v>
          </cell>
          <cell r="EV634">
            <v>370</v>
          </cell>
          <cell r="EW634">
            <v>370</v>
          </cell>
          <cell r="EX634">
            <v>370</v>
          </cell>
          <cell r="EY634">
            <v>370</v>
          </cell>
          <cell r="EZ634">
            <v>370</v>
          </cell>
          <cell r="FA634">
            <v>370</v>
          </cell>
          <cell r="FB634">
            <v>370</v>
          </cell>
          <cell r="FC634">
            <v>370</v>
          </cell>
          <cell r="FD634">
            <v>370</v>
          </cell>
          <cell r="FE634">
            <v>370</v>
          </cell>
          <cell r="FF634">
            <v>370</v>
          </cell>
          <cell r="FG634">
            <v>370</v>
          </cell>
          <cell r="FH634">
            <v>370</v>
          </cell>
          <cell r="FI634">
            <v>20</v>
          </cell>
          <cell r="FJ634">
            <v>20</v>
          </cell>
          <cell r="FK634">
            <v>20</v>
          </cell>
          <cell r="FL634">
            <v>20</v>
          </cell>
          <cell r="FM634">
            <v>20</v>
          </cell>
          <cell r="FN634">
            <v>20</v>
          </cell>
          <cell r="FO634">
            <v>20</v>
          </cell>
          <cell r="FP634">
            <v>20</v>
          </cell>
          <cell r="FQ634">
            <v>20</v>
          </cell>
          <cell r="FR634">
            <v>20</v>
          </cell>
          <cell r="FS634">
            <v>20</v>
          </cell>
          <cell r="FT634">
            <v>20</v>
          </cell>
          <cell r="FU634">
            <v>20</v>
          </cell>
          <cell r="FV634" t="str">
            <v>Entschuldungsfonds_V.1.2.1_EA_Punkt_mit_Sperrung.fvl</v>
          </cell>
          <cell r="FY634">
            <v>14104102</v>
          </cell>
          <cell r="FZ634">
            <v>14104102</v>
          </cell>
          <cell r="GA634" t="str">
            <v>Oberneisen</v>
          </cell>
          <cell r="GB634">
            <v>0</v>
          </cell>
          <cell r="GC634" t="str">
            <v>Ortsgemeinde</v>
          </cell>
          <cell r="GD634">
            <v>777</v>
          </cell>
          <cell r="GE634">
            <v>726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0</v>
          </cell>
          <cell r="GK634">
            <v>0</v>
          </cell>
          <cell r="GL634">
            <v>0</v>
          </cell>
          <cell r="GM634">
            <v>141</v>
          </cell>
          <cell r="GN634">
            <v>4</v>
          </cell>
          <cell r="GO634">
            <v>102</v>
          </cell>
          <cell r="GP634">
            <v>1588.1428571428571</v>
          </cell>
          <cell r="GQ634">
            <v>794</v>
          </cell>
          <cell r="GR634">
            <v>1588.1428571428571</v>
          </cell>
          <cell r="GS634">
            <v>794</v>
          </cell>
          <cell r="GT634">
            <v>1588.1428571428571</v>
          </cell>
          <cell r="GU634">
            <v>794</v>
          </cell>
          <cell r="GV634">
            <v>1588.1428571428571</v>
          </cell>
          <cell r="GW634">
            <v>794</v>
          </cell>
          <cell r="GX634">
            <v>1588.1428571428571</v>
          </cell>
          <cell r="GY634">
            <v>794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</row>
        <row r="635">
          <cell r="A635">
            <v>2238284</v>
          </cell>
          <cell r="B635" t="str">
            <v>09.05.2016</v>
          </cell>
          <cell r="C635" t="str">
            <v>Rhein-Lahn-Kreis</v>
          </cell>
          <cell r="D635">
            <v>14104125</v>
          </cell>
          <cell r="E635" t="str">
            <v>01.01.2012</v>
          </cell>
          <cell r="F635">
            <v>166479</v>
          </cell>
          <cell r="G635">
            <v>130286.46</v>
          </cell>
          <cell r="H635">
            <v>8685.76</v>
          </cell>
          <cell r="I635">
            <v>6948.61</v>
          </cell>
          <cell r="J635">
            <v>159530.39000000001</v>
          </cell>
          <cell r="K635" t="str">
            <v>Schiesheim</v>
          </cell>
          <cell r="L635" t="str">
            <v>23.02.2012</v>
          </cell>
          <cell r="M635">
            <v>350</v>
          </cell>
          <cell r="N635">
            <v>360</v>
          </cell>
          <cell r="O635">
            <v>360</v>
          </cell>
          <cell r="P635">
            <v>360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320</v>
          </cell>
          <cell r="V635">
            <v>340</v>
          </cell>
          <cell r="W635">
            <v>365</v>
          </cell>
          <cell r="X635">
            <v>365</v>
          </cell>
          <cell r="Y635">
            <v>0</v>
          </cell>
          <cell r="Z635">
            <v>20</v>
          </cell>
          <cell r="AA635">
            <v>45</v>
          </cell>
          <cell r="AB635">
            <v>45</v>
          </cell>
          <cell r="AC635">
            <v>320</v>
          </cell>
          <cell r="AD635">
            <v>340</v>
          </cell>
          <cell r="AE635">
            <v>369</v>
          </cell>
          <cell r="AF635">
            <v>369</v>
          </cell>
          <cell r="AG635">
            <v>0</v>
          </cell>
          <cell r="AH635">
            <v>20</v>
          </cell>
          <cell r="AI635">
            <v>49</v>
          </cell>
          <cell r="AJ635">
            <v>49</v>
          </cell>
          <cell r="AK635" t="str">
            <v>rebecca.anders@rhein-lahn.rlp.de</v>
          </cell>
          <cell r="AL635" t="str">
            <v>Rebecca Anders</v>
          </cell>
          <cell r="AM635" t="str">
            <v>02603/972 209</v>
          </cell>
          <cell r="AN635" t="str">
            <v>09.05.2016</v>
          </cell>
          <cell r="AO635">
            <v>78.260000000000005</v>
          </cell>
          <cell r="AP635">
            <v>156467</v>
          </cell>
          <cell r="AQ635">
            <v>146358.74</v>
          </cell>
          <cell r="AR635">
            <v>136173</v>
          </cell>
          <cell r="AS635">
            <v>127487</v>
          </cell>
          <cell r="BE635">
            <v>8685.76</v>
          </cell>
          <cell r="BF635">
            <v>8685.76</v>
          </cell>
          <cell r="BG635">
            <v>8685.76</v>
          </cell>
          <cell r="BH635">
            <v>8685.76</v>
          </cell>
          <cell r="BS635">
            <v>6948.61</v>
          </cell>
          <cell r="BT635">
            <v>6948.61</v>
          </cell>
          <cell r="BU635">
            <v>6948.61</v>
          </cell>
          <cell r="BV635">
            <v>6948.61</v>
          </cell>
          <cell r="CG635">
            <v>166479</v>
          </cell>
          <cell r="CH635">
            <v>152581.78</v>
          </cell>
          <cell r="CI635">
            <v>145633.17000000001</v>
          </cell>
          <cell r="CJ635">
            <v>138684.56</v>
          </cell>
          <cell r="CK635">
            <v>131735.95000000001</v>
          </cell>
          <cell r="CV635">
            <v>380</v>
          </cell>
          <cell r="CW635">
            <v>380</v>
          </cell>
          <cell r="CX635">
            <v>380</v>
          </cell>
          <cell r="CY635">
            <v>380</v>
          </cell>
          <cell r="CZ635">
            <v>380</v>
          </cell>
          <cell r="DA635">
            <v>380</v>
          </cell>
          <cell r="DB635">
            <v>380</v>
          </cell>
          <cell r="DC635">
            <v>380</v>
          </cell>
          <cell r="DD635">
            <v>380</v>
          </cell>
          <cell r="DE635">
            <v>380</v>
          </cell>
          <cell r="DF635">
            <v>380</v>
          </cell>
          <cell r="DG635">
            <v>380</v>
          </cell>
          <cell r="DH635">
            <v>380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370</v>
          </cell>
          <cell r="DW635">
            <v>370</v>
          </cell>
          <cell r="DX635">
            <v>370</v>
          </cell>
          <cell r="DY635">
            <v>370</v>
          </cell>
          <cell r="DZ635">
            <v>370</v>
          </cell>
          <cell r="EA635">
            <v>370</v>
          </cell>
          <cell r="EB635">
            <v>370</v>
          </cell>
          <cell r="EC635">
            <v>370</v>
          </cell>
          <cell r="ED635">
            <v>370</v>
          </cell>
          <cell r="EE635">
            <v>370</v>
          </cell>
          <cell r="EF635">
            <v>370</v>
          </cell>
          <cell r="EG635">
            <v>370</v>
          </cell>
          <cell r="EH635">
            <v>370</v>
          </cell>
          <cell r="EI635">
            <v>45</v>
          </cell>
          <cell r="EJ635">
            <v>45</v>
          </cell>
          <cell r="EK635">
            <v>45</v>
          </cell>
          <cell r="EL635">
            <v>45</v>
          </cell>
          <cell r="EM635">
            <v>45</v>
          </cell>
          <cell r="EN635">
            <v>45</v>
          </cell>
          <cell r="EO635">
            <v>45</v>
          </cell>
          <cell r="EP635">
            <v>45</v>
          </cell>
          <cell r="EQ635">
            <v>45</v>
          </cell>
          <cell r="ER635">
            <v>45</v>
          </cell>
          <cell r="ES635">
            <v>45</v>
          </cell>
          <cell r="ET635">
            <v>45</v>
          </cell>
          <cell r="EU635">
            <v>45</v>
          </cell>
          <cell r="EV635">
            <v>380</v>
          </cell>
          <cell r="EW635">
            <v>380</v>
          </cell>
          <cell r="EX635">
            <v>380</v>
          </cell>
          <cell r="EY635">
            <v>380</v>
          </cell>
          <cell r="EZ635">
            <v>380</v>
          </cell>
          <cell r="FA635">
            <v>380</v>
          </cell>
          <cell r="FB635">
            <v>380</v>
          </cell>
          <cell r="FC635">
            <v>380</v>
          </cell>
          <cell r="FD635">
            <v>380</v>
          </cell>
          <cell r="FE635">
            <v>380</v>
          </cell>
          <cell r="FF635">
            <v>380</v>
          </cell>
          <cell r="FG635">
            <v>380</v>
          </cell>
          <cell r="FH635">
            <v>380</v>
          </cell>
          <cell r="FI635">
            <v>49</v>
          </cell>
          <cell r="FJ635">
            <v>49</v>
          </cell>
          <cell r="FK635">
            <v>49</v>
          </cell>
          <cell r="FL635">
            <v>49</v>
          </cell>
          <cell r="FM635">
            <v>49</v>
          </cell>
          <cell r="FN635">
            <v>49</v>
          </cell>
          <cell r="FO635">
            <v>49</v>
          </cell>
          <cell r="FP635">
            <v>49</v>
          </cell>
          <cell r="FQ635">
            <v>49</v>
          </cell>
          <cell r="FR635">
            <v>49</v>
          </cell>
          <cell r="FS635">
            <v>49</v>
          </cell>
          <cell r="FT635">
            <v>49</v>
          </cell>
          <cell r="FU635">
            <v>49</v>
          </cell>
          <cell r="FV635" t="str">
            <v>Entschuldungsfonds_V.1.2.1_EA_Punkt_mit_Sperrung.fvl</v>
          </cell>
          <cell r="FY635">
            <v>14104125</v>
          </cell>
          <cell r="FZ635">
            <v>14104125</v>
          </cell>
          <cell r="GA635" t="str">
            <v>Schiesheim</v>
          </cell>
          <cell r="GB635">
            <v>0</v>
          </cell>
          <cell r="GC635" t="str">
            <v>Ortsgemeinde</v>
          </cell>
          <cell r="GD635">
            <v>277</v>
          </cell>
          <cell r="GE635">
            <v>266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J635">
            <v>0</v>
          </cell>
          <cell r="GK635">
            <v>0</v>
          </cell>
          <cell r="GL635">
            <v>0</v>
          </cell>
          <cell r="GM635">
            <v>141</v>
          </cell>
          <cell r="GN635">
            <v>4</v>
          </cell>
          <cell r="GO635">
            <v>125</v>
          </cell>
          <cell r="GP635">
            <v>5790.5</v>
          </cell>
          <cell r="GQ635">
            <v>2895.25</v>
          </cell>
          <cell r="GR635">
            <v>5790.5</v>
          </cell>
          <cell r="GS635">
            <v>2895.25</v>
          </cell>
          <cell r="GT635">
            <v>5790.5</v>
          </cell>
          <cell r="GU635">
            <v>2895.25</v>
          </cell>
          <cell r="GV635">
            <v>5790.5</v>
          </cell>
          <cell r="GW635">
            <v>2895.25</v>
          </cell>
          <cell r="GX635">
            <v>5790.5</v>
          </cell>
          <cell r="GY635">
            <v>2895.25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</row>
        <row r="636">
          <cell r="A636">
            <v>2238209</v>
          </cell>
          <cell r="B636" t="str">
            <v>09.05.2016</v>
          </cell>
          <cell r="C636" t="str">
            <v>Rhein-Lahn-Kreis</v>
          </cell>
          <cell r="D636">
            <v>14104043</v>
          </cell>
          <cell r="E636" t="str">
            <v>01.01.2012</v>
          </cell>
          <cell r="F636">
            <v>274262</v>
          </cell>
          <cell r="G636">
            <v>214637.44</v>
          </cell>
          <cell r="H636">
            <v>14309.16</v>
          </cell>
          <cell r="I636">
            <v>11447.33</v>
          </cell>
          <cell r="J636">
            <v>262814.67</v>
          </cell>
          <cell r="K636" t="str">
            <v>Flacht</v>
          </cell>
          <cell r="L636" t="str">
            <v>14.11.2011</v>
          </cell>
          <cell r="M636">
            <v>370</v>
          </cell>
          <cell r="N636">
            <v>380</v>
          </cell>
          <cell r="O636">
            <v>380</v>
          </cell>
          <cell r="P636">
            <v>380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320</v>
          </cell>
          <cell r="V636">
            <v>345</v>
          </cell>
          <cell r="W636">
            <v>345</v>
          </cell>
          <cell r="X636">
            <v>345</v>
          </cell>
          <cell r="Y636">
            <v>0</v>
          </cell>
          <cell r="Z636">
            <v>25</v>
          </cell>
          <cell r="AA636">
            <v>25</v>
          </cell>
          <cell r="AB636">
            <v>25</v>
          </cell>
          <cell r="AC636">
            <v>350</v>
          </cell>
          <cell r="AD636">
            <v>375</v>
          </cell>
          <cell r="AE636">
            <v>375</v>
          </cell>
          <cell r="AF636">
            <v>375</v>
          </cell>
          <cell r="AG636">
            <v>0</v>
          </cell>
          <cell r="AH636">
            <v>25</v>
          </cell>
          <cell r="AI636">
            <v>25</v>
          </cell>
          <cell r="AJ636">
            <v>25</v>
          </cell>
          <cell r="AK636" t="str">
            <v>rebecca.anders@rhein-lahn.rlp.de</v>
          </cell>
          <cell r="AL636" t="str">
            <v>Rebecca Anders</v>
          </cell>
          <cell r="AM636" t="str">
            <v>02603/972 209</v>
          </cell>
          <cell r="AN636" t="str">
            <v>09.05.2016</v>
          </cell>
          <cell r="AO636">
            <v>78.260000000000005</v>
          </cell>
          <cell r="AP636">
            <v>258933</v>
          </cell>
          <cell r="AQ636">
            <v>243595.93</v>
          </cell>
          <cell r="AR636">
            <v>227854</v>
          </cell>
          <cell r="AS636">
            <v>212902</v>
          </cell>
          <cell r="BE636">
            <v>14309.16</v>
          </cell>
          <cell r="BF636">
            <v>14309.16</v>
          </cell>
          <cell r="BG636">
            <v>14309.16</v>
          </cell>
          <cell r="BH636">
            <v>14309.16</v>
          </cell>
          <cell r="BS636">
            <v>11447.33</v>
          </cell>
          <cell r="BT636">
            <v>11447.33</v>
          </cell>
          <cell r="BU636">
            <v>11447.33</v>
          </cell>
          <cell r="BV636">
            <v>11447.33</v>
          </cell>
          <cell r="CG636">
            <v>274262</v>
          </cell>
          <cell r="CH636">
            <v>251367.34</v>
          </cell>
          <cell r="CI636">
            <v>239920.01</v>
          </cell>
          <cell r="CJ636">
            <v>228472.68</v>
          </cell>
          <cell r="CK636">
            <v>217025.35</v>
          </cell>
          <cell r="CV636">
            <v>390</v>
          </cell>
          <cell r="CW636">
            <v>390</v>
          </cell>
          <cell r="CX636">
            <v>390</v>
          </cell>
          <cell r="CY636">
            <v>390</v>
          </cell>
          <cell r="CZ636">
            <v>390</v>
          </cell>
          <cell r="DA636">
            <v>390</v>
          </cell>
          <cell r="DB636">
            <v>390</v>
          </cell>
          <cell r="DC636">
            <v>390</v>
          </cell>
          <cell r="DD636">
            <v>390</v>
          </cell>
          <cell r="DE636">
            <v>390</v>
          </cell>
          <cell r="DF636">
            <v>390</v>
          </cell>
          <cell r="DG636">
            <v>390</v>
          </cell>
          <cell r="DH636">
            <v>390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360</v>
          </cell>
          <cell r="DW636">
            <v>360</v>
          </cell>
          <cell r="DX636">
            <v>360</v>
          </cell>
          <cell r="DY636">
            <v>360</v>
          </cell>
          <cell r="DZ636">
            <v>360</v>
          </cell>
          <cell r="EA636">
            <v>360</v>
          </cell>
          <cell r="EB636">
            <v>360</v>
          </cell>
          <cell r="EC636">
            <v>360</v>
          </cell>
          <cell r="ED636">
            <v>360</v>
          </cell>
          <cell r="EE636">
            <v>360</v>
          </cell>
          <cell r="EF636">
            <v>360</v>
          </cell>
          <cell r="EG636">
            <v>360</v>
          </cell>
          <cell r="EH636">
            <v>360</v>
          </cell>
          <cell r="EI636">
            <v>25</v>
          </cell>
          <cell r="EJ636">
            <v>25</v>
          </cell>
          <cell r="EK636">
            <v>25</v>
          </cell>
          <cell r="EL636">
            <v>25</v>
          </cell>
          <cell r="EM636">
            <v>25</v>
          </cell>
          <cell r="EN636">
            <v>25</v>
          </cell>
          <cell r="EO636">
            <v>25</v>
          </cell>
          <cell r="EP636">
            <v>25</v>
          </cell>
          <cell r="EQ636">
            <v>25</v>
          </cell>
          <cell r="ER636">
            <v>25</v>
          </cell>
          <cell r="ES636">
            <v>25</v>
          </cell>
          <cell r="ET636">
            <v>25</v>
          </cell>
          <cell r="EU636">
            <v>25</v>
          </cell>
          <cell r="EV636">
            <v>390</v>
          </cell>
          <cell r="EW636">
            <v>390</v>
          </cell>
          <cell r="EX636">
            <v>390</v>
          </cell>
          <cell r="EY636">
            <v>390</v>
          </cell>
          <cell r="EZ636">
            <v>390</v>
          </cell>
          <cell r="FA636">
            <v>390</v>
          </cell>
          <cell r="FB636">
            <v>390</v>
          </cell>
          <cell r="FC636">
            <v>390</v>
          </cell>
          <cell r="FD636">
            <v>390</v>
          </cell>
          <cell r="FE636">
            <v>390</v>
          </cell>
          <cell r="FF636">
            <v>390</v>
          </cell>
          <cell r="FG636">
            <v>390</v>
          </cell>
          <cell r="FH636">
            <v>390</v>
          </cell>
          <cell r="FI636">
            <v>25</v>
          </cell>
          <cell r="FJ636">
            <v>25</v>
          </cell>
          <cell r="FK636">
            <v>25</v>
          </cell>
          <cell r="FL636">
            <v>25</v>
          </cell>
          <cell r="FM636">
            <v>25</v>
          </cell>
          <cell r="FN636">
            <v>25</v>
          </cell>
          <cell r="FO636">
            <v>25</v>
          </cell>
          <cell r="FP636">
            <v>25</v>
          </cell>
          <cell r="FQ636">
            <v>25</v>
          </cell>
          <cell r="FR636">
            <v>25</v>
          </cell>
          <cell r="FS636">
            <v>25</v>
          </cell>
          <cell r="FT636">
            <v>25</v>
          </cell>
          <cell r="FU636">
            <v>25</v>
          </cell>
          <cell r="FV636" t="str">
            <v>Entschuldungsfonds_V.1.2.1_EA_Punkt_mit_Sperrung.fvl</v>
          </cell>
          <cell r="FY636">
            <v>14104043</v>
          </cell>
          <cell r="FZ636">
            <v>14104043</v>
          </cell>
          <cell r="GA636" t="str">
            <v>Flacht</v>
          </cell>
          <cell r="GB636">
            <v>0</v>
          </cell>
          <cell r="GC636" t="str">
            <v>Ortsgemeinde</v>
          </cell>
          <cell r="GD636">
            <v>1111</v>
          </cell>
          <cell r="GE636">
            <v>1105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141</v>
          </cell>
          <cell r="GN636">
            <v>4</v>
          </cell>
          <cell r="GO636">
            <v>43</v>
          </cell>
          <cell r="GP636">
            <v>9539.4444444444453</v>
          </cell>
          <cell r="GQ636">
            <v>4769.7142857142853</v>
          </cell>
          <cell r="GR636">
            <v>9539.4444444444453</v>
          </cell>
          <cell r="GS636">
            <v>4769.7142857142853</v>
          </cell>
          <cell r="GT636">
            <v>9539.4444444444453</v>
          </cell>
          <cell r="GU636">
            <v>4769.7142857142853</v>
          </cell>
          <cell r="GV636">
            <v>9539.4444444444453</v>
          </cell>
          <cell r="GW636">
            <v>4769.7142857142853</v>
          </cell>
          <cell r="GX636">
            <v>9539.4444444444453</v>
          </cell>
          <cell r="GY636">
            <v>4769.7142857142853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0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</row>
        <row r="637">
          <cell r="A637">
            <v>2238191</v>
          </cell>
          <cell r="B637" t="str">
            <v>09.05.2016</v>
          </cell>
          <cell r="C637" t="str">
            <v>Rhein-Lahn-Kreis</v>
          </cell>
          <cell r="D637">
            <v>14104020</v>
          </cell>
          <cell r="E637" t="str">
            <v>01.01.2012</v>
          </cell>
          <cell r="F637">
            <v>388517</v>
          </cell>
          <cell r="G637">
            <v>304053.40000000002</v>
          </cell>
          <cell r="H637">
            <v>20270.23</v>
          </cell>
          <cell r="I637">
            <v>16216.18</v>
          </cell>
          <cell r="J637">
            <v>372300.82</v>
          </cell>
          <cell r="K637" t="str">
            <v>Burgschwalbach</v>
          </cell>
          <cell r="L637" t="str">
            <v>06.03.2012</v>
          </cell>
          <cell r="M637">
            <v>355</v>
          </cell>
          <cell r="N637">
            <v>370</v>
          </cell>
          <cell r="O637">
            <v>370</v>
          </cell>
          <cell r="P637">
            <v>390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320</v>
          </cell>
          <cell r="V637">
            <v>340</v>
          </cell>
          <cell r="W637">
            <v>370</v>
          </cell>
          <cell r="X637">
            <v>390</v>
          </cell>
          <cell r="Y637">
            <v>0</v>
          </cell>
          <cell r="Z637">
            <v>20</v>
          </cell>
          <cell r="AA637">
            <v>50</v>
          </cell>
          <cell r="AB637">
            <v>50</v>
          </cell>
          <cell r="AC637">
            <v>330</v>
          </cell>
          <cell r="AD637">
            <v>350</v>
          </cell>
          <cell r="AE637">
            <v>370</v>
          </cell>
          <cell r="AF637">
            <v>390</v>
          </cell>
          <cell r="AG637">
            <v>0</v>
          </cell>
          <cell r="AH637">
            <v>20</v>
          </cell>
          <cell r="AI637">
            <v>40</v>
          </cell>
          <cell r="AJ637">
            <v>40</v>
          </cell>
          <cell r="AK637" t="str">
            <v>rebecca.anders@rhein-lahn.rlp.de</v>
          </cell>
          <cell r="AL637" t="str">
            <v>Rebecca Anders</v>
          </cell>
          <cell r="AM637" t="str">
            <v>02603/972 209</v>
          </cell>
          <cell r="AN637" t="str">
            <v>09.05.2016</v>
          </cell>
          <cell r="AO637">
            <v>78.260000000000005</v>
          </cell>
          <cell r="AP637">
            <v>366331</v>
          </cell>
          <cell r="AQ637">
            <v>343667</v>
          </cell>
          <cell r="AR637">
            <v>336001</v>
          </cell>
          <cell r="AS637">
            <v>314982</v>
          </cell>
          <cell r="BE637">
            <v>20270.23</v>
          </cell>
          <cell r="BF637">
            <v>20270.23</v>
          </cell>
          <cell r="BG637">
            <v>20270.23</v>
          </cell>
          <cell r="BH637">
            <v>20270.23</v>
          </cell>
          <cell r="BS637">
            <v>16216.18</v>
          </cell>
          <cell r="BT637">
            <v>16216.18</v>
          </cell>
          <cell r="BU637">
            <v>16216.18</v>
          </cell>
          <cell r="BV637">
            <v>16216.18</v>
          </cell>
          <cell r="CG637">
            <v>388517</v>
          </cell>
          <cell r="CH637">
            <v>356084.64</v>
          </cell>
          <cell r="CI637">
            <v>339868.46</v>
          </cell>
          <cell r="CJ637">
            <v>323652.28000000003</v>
          </cell>
          <cell r="CK637">
            <v>307436.09999999998</v>
          </cell>
          <cell r="CV637">
            <v>390</v>
          </cell>
          <cell r="CW637">
            <v>390</v>
          </cell>
          <cell r="CX637">
            <v>390</v>
          </cell>
          <cell r="CY637">
            <v>390</v>
          </cell>
          <cell r="CZ637">
            <v>390</v>
          </cell>
          <cell r="DA637">
            <v>390</v>
          </cell>
          <cell r="DB637">
            <v>390</v>
          </cell>
          <cell r="DC637">
            <v>390</v>
          </cell>
          <cell r="DD637">
            <v>390</v>
          </cell>
          <cell r="DE637">
            <v>390</v>
          </cell>
          <cell r="DF637">
            <v>390</v>
          </cell>
          <cell r="DG637">
            <v>390</v>
          </cell>
          <cell r="DH637">
            <v>390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390</v>
          </cell>
          <cell r="DW637">
            <v>390</v>
          </cell>
          <cell r="DX637">
            <v>390</v>
          </cell>
          <cell r="DY637">
            <v>390</v>
          </cell>
          <cell r="DZ637">
            <v>390</v>
          </cell>
          <cell r="EA637">
            <v>390</v>
          </cell>
          <cell r="EB637">
            <v>390</v>
          </cell>
          <cell r="EC637">
            <v>390</v>
          </cell>
          <cell r="ED637">
            <v>390</v>
          </cell>
          <cell r="EE637">
            <v>390</v>
          </cell>
          <cell r="EF637">
            <v>390</v>
          </cell>
          <cell r="EG637">
            <v>390</v>
          </cell>
          <cell r="EH637">
            <v>390</v>
          </cell>
          <cell r="EI637">
            <v>50</v>
          </cell>
          <cell r="EJ637">
            <v>50</v>
          </cell>
          <cell r="EK637">
            <v>50</v>
          </cell>
          <cell r="EL637">
            <v>50</v>
          </cell>
          <cell r="EM637">
            <v>50</v>
          </cell>
          <cell r="EN637">
            <v>50</v>
          </cell>
          <cell r="EO637">
            <v>50</v>
          </cell>
          <cell r="EP637">
            <v>50</v>
          </cell>
          <cell r="EQ637">
            <v>50</v>
          </cell>
          <cell r="ER637">
            <v>50</v>
          </cell>
          <cell r="ES637">
            <v>50</v>
          </cell>
          <cell r="ET637">
            <v>50</v>
          </cell>
          <cell r="EU637">
            <v>50</v>
          </cell>
          <cell r="EV637">
            <v>390</v>
          </cell>
          <cell r="EW637">
            <v>390</v>
          </cell>
          <cell r="EX637">
            <v>390</v>
          </cell>
          <cell r="EY637">
            <v>390</v>
          </cell>
          <cell r="EZ637">
            <v>390</v>
          </cell>
          <cell r="FA637">
            <v>390</v>
          </cell>
          <cell r="FB637">
            <v>390</v>
          </cell>
          <cell r="FC637">
            <v>390</v>
          </cell>
          <cell r="FD637">
            <v>390</v>
          </cell>
          <cell r="FE637">
            <v>390</v>
          </cell>
          <cell r="FF637">
            <v>390</v>
          </cell>
          <cell r="FG637">
            <v>390</v>
          </cell>
          <cell r="FH637">
            <v>390</v>
          </cell>
          <cell r="FI637">
            <v>40</v>
          </cell>
          <cell r="FJ637">
            <v>40</v>
          </cell>
          <cell r="FK637">
            <v>40</v>
          </cell>
          <cell r="FL637">
            <v>40</v>
          </cell>
          <cell r="FM637">
            <v>40</v>
          </cell>
          <cell r="FN637">
            <v>40</v>
          </cell>
          <cell r="FO637">
            <v>40</v>
          </cell>
          <cell r="FP637">
            <v>40</v>
          </cell>
          <cell r="FQ637">
            <v>40</v>
          </cell>
          <cell r="FR637">
            <v>40</v>
          </cell>
          <cell r="FS637">
            <v>40</v>
          </cell>
          <cell r="FT637">
            <v>40</v>
          </cell>
          <cell r="FU637">
            <v>40</v>
          </cell>
          <cell r="FV637" t="str">
            <v>Entschuldungsfonds_V.1.2.1_EA_Punkt_mit_Sperrung.fvl</v>
          </cell>
          <cell r="FY637">
            <v>14104020</v>
          </cell>
          <cell r="FZ637">
            <v>14104020</v>
          </cell>
          <cell r="GA637" t="str">
            <v>Burgschwalbach</v>
          </cell>
          <cell r="GB637">
            <v>0</v>
          </cell>
          <cell r="GC637" t="str">
            <v>Ortsgemeinde</v>
          </cell>
          <cell r="GD637">
            <v>1099</v>
          </cell>
          <cell r="GE637">
            <v>1080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141</v>
          </cell>
          <cell r="GN637">
            <v>4</v>
          </cell>
          <cell r="GO637">
            <v>20</v>
          </cell>
          <cell r="GP637">
            <v>13513.5</v>
          </cell>
          <cell r="GQ637">
            <v>6756.75</v>
          </cell>
          <cell r="GR637">
            <v>13513.5</v>
          </cell>
          <cell r="GS637">
            <v>6756.75</v>
          </cell>
          <cell r="GT637">
            <v>13513.5</v>
          </cell>
          <cell r="GU637">
            <v>6756.75</v>
          </cell>
          <cell r="GV637">
            <v>13513.5</v>
          </cell>
          <cell r="GW637">
            <v>6756.75</v>
          </cell>
          <cell r="GX637">
            <v>13513.5</v>
          </cell>
          <cell r="GY637">
            <v>6756.75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</row>
        <row r="638">
          <cell r="A638">
            <v>2238134</v>
          </cell>
          <cell r="B638" t="str">
            <v>09.05.2016</v>
          </cell>
          <cell r="C638" t="str">
            <v>Rhein-Lahn-Kreis</v>
          </cell>
          <cell r="D638">
            <v>14104095</v>
          </cell>
          <cell r="E638" t="str">
            <v>01.01.2012</v>
          </cell>
          <cell r="F638">
            <v>827064</v>
          </cell>
          <cell r="G638">
            <v>647260.28</v>
          </cell>
          <cell r="H638">
            <v>43150.69</v>
          </cell>
          <cell r="I638">
            <v>34520.550000000003</v>
          </cell>
          <cell r="J638">
            <v>792543.45</v>
          </cell>
          <cell r="K638" t="str">
            <v>Niederneisen</v>
          </cell>
          <cell r="L638" t="str">
            <v>24.05.2012</v>
          </cell>
          <cell r="M638">
            <v>350</v>
          </cell>
          <cell r="N638">
            <v>370</v>
          </cell>
          <cell r="O638">
            <v>370</v>
          </cell>
          <cell r="P638">
            <v>380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320</v>
          </cell>
          <cell r="V638">
            <v>340</v>
          </cell>
          <cell r="W638">
            <v>350</v>
          </cell>
          <cell r="X638">
            <v>375</v>
          </cell>
          <cell r="Y638">
            <v>0</v>
          </cell>
          <cell r="Z638">
            <v>20</v>
          </cell>
          <cell r="AA638">
            <v>30</v>
          </cell>
          <cell r="AB638">
            <v>30</v>
          </cell>
          <cell r="AC638">
            <v>330</v>
          </cell>
          <cell r="AD638">
            <v>350</v>
          </cell>
          <cell r="AE638">
            <v>370</v>
          </cell>
          <cell r="AF638">
            <v>375</v>
          </cell>
          <cell r="AG638">
            <v>0</v>
          </cell>
          <cell r="AH638">
            <v>20</v>
          </cell>
          <cell r="AI638">
            <v>40</v>
          </cell>
          <cell r="AJ638">
            <v>40</v>
          </cell>
          <cell r="AK638" t="str">
            <v>rebecca.anders@rhein-lahn.rlp.de</v>
          </cell>
          <cell r="AL638" t="str">
            <v>Rebecca Anders</v>
          </cell>
          <cell r="AM638" t="str">
            <v>02603/972 209</v>
          </cell>
          <cell r="AN638" t="str">
            <v>09.05.2016</v>
          </cell>
          <cell r="AO638">
            <v>78.260000000000005</v>
          </cell>
          <cell r="AP638">
            <v>779318</v>
          </cell>
          <cell r="AQ638">
            <v>733413</v>
          </cell>
          <cell r="AR638">
            <v>686651</v>
          </cell>
          <cell r="AS638">
            <v>642594</v>
          </cell>
          <cell r="BE638">
            <v>43150.69</v>
          </cell>
          <cell r="BF638">
            <v>43150.69</v>
          </cell>
          <cell r="BG638">
            <v>43150.69</v>
          </cell>
          <cell r="BH638">
            <v>43150.69</v>
          </cell>
          <cell r="BS638">
            <v>34520.550000000003</v>
          </cell>
          <cell r="BT638">
            <v>34520.550000000003</v>
          </cell>
          <cell r="BU638">
            <v>34520.550000000003</v>
          </cell>
          <cell r="BV638">
            <v>34520.550000000003</v>
          </cell>
          <cell r="CG638">
            <v>827064</v>
          </cell>
          <cell r="CH638">
            <v>758022.9</v>
          </cell>
          <cell r="CI638">
            <v>723502.35</v>
          </cell>
          <cell r="CJ638">
            <v>688981.8</v>
          </cell>
          <cell r="CK638">
            <v>654461.25</v>
          </cell>
          <cell r="CV638">
            <v>395</v>
          </cell>
          <cell r="CW638">
            <v>395</v>
          </cell>
          <cell r="CX638">
            <v>395</v>
          </cell>
          <cell r="CY638">
            <v>395</v>
          </cell>
          <cell r="CZ638">
            <v>395</v>
          </cell>
          <cell r="DA638">
            <v>395</v>
          </cell>
          <cell r="DB638">
            <v>395</v>
          </cell>
          <cell r="DC638">
            <v>395</v>
          </cell>
          <cell r="DD638">
            <v>395</v>
          </cell>
          <cell r="DE638">
            <v>395</v>
          </cell>
          <cell r="DF638">
            <v>395</v>
          </cell>
          <cell r="DG638">
            <v>395</v>
          </cell>
          <cell r="DH638">
            <v>395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390</v>
          </cell>
          <cell r="DW638">
            <v>390</v>
          </cell>
          <cell r="DX638">
            <v>390</v>
          </cell>
          <cell r="DY638">
            <v>390</v>
          </cell>
          <cell r="DZ638">
            <v>390</v>
          </cell>
          <cell r="EA638">
            <v>390</v>
          </cell>
          <cell r="EB638">
            <v>390</v>
          </cell>
          <cell r="EC638">
            <v>390</v>
          </cell>
          <cell r="ED638">
            <v>390</v>
          </cell>
          <cell r="EE638">
            <v>390</v>
          </cell>
          <cell r="EF638">
            <v>390</v>
          </cell>
          <cell r="EG638">
            <v>390</v>
          </cell>
          <cell r="EH638">
            <v>390</v>
          </cell>
          <cell r="EI638">
            <v>30</v>
          </cell>
          <cell r="EJ638">
            <v>30</v>
          </cell>
          <cell r="EK638">
            <v>30</v>
          </cell>
          <cell r="EL638">
            <v>30</v>
          </cell>
          <cell r="EM638">
            <v>30</v>
          </cell>
          <cell r="EN638">
            <v>30</v>
          </cell>
          <cell r="EO638">
            <v>30</v>
          </cell>
          <cell r="EP638">
            <v>30</v>
          </cell>
          <cell r="EQ638">
            <v>30</v>
          </cell>
          <cell r="ER638">
            <v>30</v>
          </cell>
          <cell r="ES638">
            <v>30</v>
          </cell>
          <cell r="ET638">
            <v>30</v>
          </cell>
          <cell r="EU638">
            <v>30</v>
          </cell>
          <cell r="EV638">
            <v>390</v>
          </cell>
          <cell r="EW638">
            <v>390</v>
          </cell>
          <cell r="EX638">
            <v>390</v>
          </cell>
          <cell r="EY638">
            <v>390</v>
          </cell>
          <cell r="EZ638">
            <v>390</v>
          </cell>
          <cell r="FA638">
            <v>390</v>
          </cell>
          <cell r="FB638">
            <v>390</v>
          </cell>
          <cell r="FC638">
            <v>390</v>
          </cell>
          <cell r="FD638">
            <v>390</v>
          </cell>
          <cell r="FE638">
            <v>390</v>
          </cell>
          <cell r="FF638">
            <v>390</v>
          </cell>
          <cell r="FG638">
            <v>390</v>
          </cell>
          <cell r="FH638">
            <v>390</v>
          </cell>
          <cell r="FI638">
            <v>40</v>
          </cell>
          <cell r="FJ638">
            <v>40</v>
          </cell>
          <cell r="FK638">
            <v>40</v>
          </cell>
          <cell r="FL638">
            <v>40</v>
          </cell>
          <cell r="FM638">
            <v>40</v>
          </cell>
          <cell r="FN638">
            <v>40</v>
          </cell>
          <cell r="FO638">
            <v>40</v>
          </cell>
          <cell r="FP638">
            <v>40</v>
          </cell>
          <cell r="FQ638">
            <v>40</v>
          </cell>
          <cell r="FR638">
            <v>40</v>
          </cell>
          <cell r="FS638">
            <v>40</v>
          </cell>
          <cell r="FT638">
            <v>40</v>
          </cell>
          <cell r="FU638">
            <v>40</v>
          </cell>
          <cell r="FV638" t="str">
            <v>Entschuldungsfonds_V.1.2.1_EA_Punkt_mit_Sperrung.fvl</v>
          </cell>
          <cell r="FY638">
            <v>14104095</v>
          </cell>
          <cell r="FZ638">
            <v>14104095</v>
          </cell>
          <cell r="GA638" t="str">
            <v>Niederneisen</v>
          </cell>
          <cell r="GB638">
            <v>0</v>
          </cell>
          <cell r="GC638" t="str">
            <v>Ortsgemeinde</v>
          </cell>
          <cell r="GD638">
            <v>1499</v>
          </cell>
          <cell r="GE638">
            <v>1448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141</v>
          </cell>
          <cell r="GN638">
            <v>4</v>
          </cell>
          <cell r="GO638">
            <v>95</v>
          </cell>
          <cell r="GP638">
            <v>28767.125</v>
          </cell>
          <cell r="GQ638">
            <v>14383.571428571429</v>
          </cell>
          <cell r="GR638">
            <v>28767.125</v>
          </cell>
          <cell r="GS638">
            <v>14383.571428571429</v>
          </cell>
          <cell r="GT638">
            <v>28767.125</v>
          </cell>
          <cell r="GU638">
            <v>14383.571428571429</v>
          </cell>
          <cell r="GV638">
            <v>28767.125</v>
          </cell>
          <cell r="GW638">
            <v>14383.571428571429</v>
          </cell>
          <cell r="GX638">
            <v>28767.125</v>
          </cell>
          <cell r="GY638">
            <v>14383.571428571429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</row>
        <row r="639">
          <cell r="A639">
            <v>2237723</v>
          </cell>
          <cell r="B639" t="str">
            <v>06.05.2016</v>
          </cell>
          <cell r="C639" t="str">
            <v>Westerwaldkreis</v>
          </cell>
          <cell r="D639">
            <v>14308074</v>
          </cell>
          <cell r="E639" t="str">
            <v>01.01.2012</v>
          </cell>
          <cell r="F639">
            <v>38489</v>
          </cell>
          <cell r="G639">
            <v>30121.49</v>
          </cell>
          <cell r="H639">
            <v>2008</v>
          </cell>
          <cell r="I639">
            <v>1606</v>
          </cell>
          <cell r="J639">
            <v>36883</v>
          </cell>
          <cell r="K639" t="str">
            <v>Ortsgemeinde Steinefrenz</v>
          </cell>
          <cell r="L639" t="str">
            <v>04.06.2012</v>
          </cell>
          <cell r="M639">
            <v>330</v>
          </cell>
          <cell r="N639">
            <v>340</v>
          </cell>
          <cell r="O639">
            <v>340</v>
          </cell>
          <cell r="P639">
            <v>340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270</v>
          </cell>
          <cell r="V639">
            <v>285</v>
          </cell>
          <cell r="W639">
            <v>285</v>
          </cell>
          <cell r="X639">
            <v>285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320</v>
          </cell>
          <cell r="AD639">
            <v>340</v>
          </cell>
          <cell r="AE639">
            <v>340</v>
          </cell>
          <cell r="AF639">
            <v>340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 t="str">
            <v>Thilo.Marx@westerwaldkreis.de</v>
          </cell>
          <cell r="AL639" t="str">
            <v>Thilo Marx</v>
          </cell>
          <cell r="AM639" t="str">
            <v>02602/124-212</v>
          </cell>
          <cell r="AN639" t="str">
            <v>06.05.2016</v>
          </cell>
          <cell r="AO639">
            <v>78.260000000000005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BE639">
            <v>2008</v>
          </cell>
          <cell r="BF639">
            <v>2008</v>
          </cell>
          <cell r="BG639">
            <v>0</v>
          </cell>
          <cell r="BH639">
            <v>34351</v>
          </cell>
          <cell r="BI639">
            <v>35557</v>
          </cell>
          <cell r="BS639">
            <v>1606</v>
          </cell>
          <cell r="BT639">
            <v>1606</v>
          </cell>
          <cell r="BU639">
            <v>0</v>
          </cell>
          <cell r="BV639">
            <v>27481</v>
          </cell>
          <cell r="BW639">
            <v>28446</v>
          </cell>
          <cell r="CG639">
            <v>38489</v>
          </cell>
          <cell r="CH639">
            <v>35277</v>
          </cell>
          <cell r="CI639">
            <v>33671</v>
          </cell>
          <cell r="CJ639">
            <v>33671</v>
          </cell>
          <cell r="CK639">
            <v>520992</v>
          </cell>
          <cell r="CL639">
            <v>510847</v>
          </cell>
          <cell r="CV639">
            <v>365</v>
          </cell>
          <cell r="CW639">
            <v>365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300</v>
          </cell>
          <cell r="DW639">
            <v>300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365</v>
          </cell>
          <cell r="EW639">
            <v>365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 t="str">
            <v>Entschuldungsfonds_V.1.2.1_EA_Punkt_mit_Sperrung.fvl</v>
          </cell>
          <cell r="FY639">
            <v>14308074</v>
          </cell>
          <cell r="FZ639">
            <v>14308074</v>
          </cell>
          <cell r="GA639" t="str">
            <v>Ortsgemeinde Steinefrenz</v>
          </cell>
          <cell r="GB639" t="str">
            <v>ausgeschieden, Teilnahme vom 1.1.2012 - 31.12.2012 - Rückforderung 2013 und 2014 erfolgte nach Entscheidung KAB nicht</v>
          </cell>
          <cell r="GC639" t="str">
            <v>Ortsgemeinde</v>
          </cell>
          <cell r="GD639">
            <v>764</v>
          </cell>
          <cell r="GE639">
            <v>750</v>
          </cell>
          <cell r="GF639">
            <v>0</v>
          </cell>
          <cell r="GG639">
            <v>0</v>
          </cell>
          <cell r="GH639">
            <v>0</v>
          </cell>
          <cell r="GI639">
            <v>0</v>
          </cell>
          <cell r="GJ639">
            <v>0</v>
          </cell>
          <cell r="GK639">
            <v>0</v>
          </cell>
          <cell r="GL639">
            <v>0</v>
          </cell>
          <cell r="GM639">
            <v>143</v>
          </cell>
          <cell r="GN639">
            <v>8</v>
          </cell>
          <cell r="GO639">
            <v>74</v>
          </cell>
          <cell r="GP639">
            <v>1338.6666666666667</v>
          </cell>
          <cell r="GQ639">
            <v>669.33333333333337</v>
          </cell>
          <cell r="GR639">
            <v>1338.6666666666667</v>
          </cell>
          <cell r="GS639">
            <v>669.33333333333337</v>
          </cell>
          <cell r="GT639">
            <v>1338.6666666666667</v>
          </cell>
          <cell r="GU639">
            <v>669.33333333333337</v>
          </cell>
          <cell r="GV639">
            <v>0</v>
          </cell>
          <cell r="GW639">
            <v>0</v>
          </cell>
          <cell r="GX639">
            <v>0</v>
          </cell>
          <cell r="GY639">
            <v>0</v>
          </cell>
          <cell r="GZ639">
            <v>0</v>
          </cell>
          <cell r="HA639">
            <v>0</v>
          </cell>
          <cell r="HB639">
            <v>0</v>
          </cell>
          <cell r="HC639">
            <v>0</v>
          </cell>
          <cell r="HD639">
            <v>0</v>
          </cell>
          <cell r="HE639">
            <v>0</v>
          </cell>
          <cell r="HF639">
            <v>0</v>
          </cell>
          <cell r="HG639">
            <v>0</v>
          </cell>
          <cell r="HH639">
            <v>0</v>
          </cell>
          <cell r="HI639">
            <v>0</v>
          </cell>
          <cell r="HJ639">
            <v>0</v>
          </cell>
          <cell r="HK639">
            <v>0</v>
          </cell>
          <cell r="HL639">
            <v>0</v>
          </cell>
          <cell r="HM639">
            <v>0</v>
          </cell>
          <cell r="HN639">
            <v>0</v>
          </cell>
          <cell r="HO639">
            <v>0</v>
          </cell>
          <cell r="HP639">
            <v>0</v>
          </cell>
          <cell r="HQ639">
            <v>0</v>
          </cell>
          <cell r="HR639">
            <v>0</v>
          </cell>
        </row>
        <row r="640">
          <cell r="A640">
            <v>2237720</v>
          </cell>
          <cell r="B640" t="str">
            <v>06.05.2016</v>
          </cell>
          <cell r="C640" t="str">
            <v>Westerwaldkreis</v>
          </cell>
          <cell r="D640">
            <v>14310049</v>
          </cell>
          <cell r="E640" t="str">
            <v>01.01.2012</v>
          </cell>
          <cell r="F640">
            <v>290249.36</v>
          </cell>
          <cell r="G640">
            <v>227149.14</v>
          </cell>
          <cell r="H640">
            <v>15143</v>
          </cell>
          <cell r="I640">
            <v>12115</v>
          </cell>
          <cell r="J640">
            <v>278134.36</v>
          </cell>
          <cell r="K640" t="str">
            <v>Ortsgemeinde Moschheim</v>
          </cell>
          <cell r="L640" t="str">
            <v>09.10.2012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 t="str">
            <v>Thilo.Marx@westerwaldkreis.de</v>
          </cell>
          <cell r="AL640" t="str">
            <v>Herr Marx</v>
          </cell>
          <cell r="AM640" t="str">
            <v>02602/124-212</v>
          </cell>
          <cell r="AN640" t="str">
            <v>06.05.2016</v>
          </cell>
          <cell r="AO640">
            <v>78.260000000000005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BE640">
            <v>15143</v>
          </cell>
          <cell r="BF640">
            <v>15143</v>
          </cell>
          <cell r="BG640">
            <v>0</v>
          </cell>
          <cell r="BH640">
            <v>38831</v>
          </cell>
          <cell r="BI640">
            <v>6130</v>
          </cell>
          <cell r="BS640">
            <v>12115</v>
          </cell>
          <cell r="BT640">
            <v>12115</v>
          </cell>
          <cell r="BU640">
            <v>0</v>
          </cell>
          <cell r="BV640">
            <v>31064.799999999999</v>
          </cell>
          <cell r="BW640">
            <v>4904</v>
          </cell>
          <cell r="CG640">
            <v>290249.36</v>
          </cell>
          <cell r="CH640">
            <v>266019.36</v>
          </cell>
          <cell r="CI640">
            <v>253904.36</v>
          </cell>
          <cell r="CJ640">
            <v>253904.36</v>
          </cell>
          <cell r="CK640">
            <v>588947</v>
          </cell>
          <cell r="CL640">
            <v>82214.539999999994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 t="str">
            <v>Entschuldungsfonds_V.1.2.1_EA_Punkt_mit_Sperrung.fvl</v>
          </cell>
          <cell r="FY640">
            <v>14310049</v>
          </cell>
          <cell r="FZ640">
            <v>14310049</v>
          </cell>
          <cell r="GA640" t="str">
            <v>Ortsgemeinde Moschheim</v>
          </cell>
          <cell r="GB640" t="str">
            <v>ausgeschieden; Teilnahme erfolgte insgesamt unrechtmäßig; Rückforderung 2012 - 2014 erfolgte nach Entscheidung der KAB nicht</v>
          </cell>
          <cell r="GC640" t="str">
            <v>Ortsgemeinde</v>
          </cell>
          <cell r="GD640">
            <v>760</v>
          </cell>
          <cell r="GE640">
            <v>748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143</v>
          </cell>
          <cell r="GN640">
            <v>10</v>
          </cell>
          <cell r="GO640">
            <v>49</v>
          </cell>
          <cell r="GP640">
            <v>10095.333333333334</v>
          </cell>
          <cell r="GQ640">
            <v>5047.666666666667</v>
          </cell>
          <cell r="GR640">
            <v>10095.333333333334</v>
          </cell>
          <cell r="GS640">
            <v>5047.666666666667</v>
          </cell>
          <cell r="GT640">
            <v>10095.333333333334</v>
          </cell>
          <cell r="GU640">
            <v>5047.666666666667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</row>
        <row r="641">
          <cell r="A641">
            <v>2237367</v>
          </cell>
          <cell r="B641" t="str">
            <v>06.05.2016</v>
          </cell>
          <cell r="C641" t="str">
            <v>Cochem-Zell</v>
          </cell>
          <cell r="D641">
            <v>13503083</v>
          </cell>
          <cell r="E641" t="str">
            <v>01.01.2012</v>
          </cell>
          <cell r="F641">
            <v>1937044.42</v>
          </cell>
          <cell r="G641">
            <v>1515930.96</v>
          </cell>
          <cell r="H641">
            <v>101062.06</v>
          </cell>
          <cell r="I641">
            <v>80849.649999999994</v>
          </cell>
          <cell r="J641">
            <v>1856194.77</v>
          </cell>
          <cell r="K641" t="str">
            <v>Ulmen</v>
          </cell>
          <cell r="L641" t="str">
            <v>27.07.2012</v>
          </cell>
          <cell r="M641">
            <v>350</v>
          </cell>
          <cell r="N641">
            <v>350</v>
          </cell>
          <cell r="O641">
            <v>380</v>
          </cell>
          <cell r="P641">
            <v>380</v>
          </cell>
          <cell r="Q641">
            <v>0</v>
          </cell>
          <cell r="R641">
            <v>0</v>
          </cell>
          <cell r="S641">
            <v>30</v>
          </cell>
          <cell r="T641">
            <v>30</v>
          </cell>
          <cell r="U641">
            <v>300</v>
          </cell>
          <cell r="V641">
            <v>300</v>
          </cell>
          <cell r="W641">
            <v>380</v>
          </cell>
          <cell r="X641">
            <v>380</v>
          </cell>
          <cell r="Y641">
            <v>0</v>
          </cell>
          <cell r="Z641">
            <v>0</v>
          </cell>
          <cell r="AA641">
            <v>80</v>
          </cell>
          <cell r="AB641">
            <v>80</v>
          </cell>
          <cell r="AC641">
            <v>320</v>
          </cell>
          <cell r="AD641">
            <v>340</v>
          </cell>
          <cell r="AE641">
            <v>380</v>
          </cell>
          <cell r="AF641">
            <v>380</v>
          </cell>
          <cell r="AG641">
            <v>0</v>
          </cell>
          <cell r="AH641">
            <v>0</v>
          </cell>
          <cell r="AI641">
            <v>40</v>
          </cell>
          <cell r="AJ641">
            <v>40</v>
          </cell>
          <cell r="AK641" t="str">
            <v>petra.lenz-steffens@cochem-zell.de</v>
          </cell>
          <cell r="AL641" t="str">
            <v>Petra Lenz-Steffens</v>
          </cell>
          <cell r="AM641" t="str">
            <v>02671 / 61-157</v>
          </cell>
          <cell r="AN641" t="str">
            <v>06.05.2016</v>
          </cell>
          <cell r="AO641">
            <v>78.260000000000005</v>
          </cell>
          <cell r="AP641">
            <v>2064292</v>
          </cell>
          <cell r="AQ641">
            <v>2318671</v>
          </cell>
          <cell r="AR641">
            <v>2572851</v>
          </cell>
          <cell r="AS641">
            <v>444108.99</v>
          </cell>
          <cell r="BE641">
            <v>101062</v>
          </cell>
          <cell r="BF641">
            <v>101062</v>
          </cell>
          <cell r="BG641">
            <v>101062.06</v>
          </cell>
          <cell r="BH641">
            <v>101062.06</v>
          </cell>
          <cell r="BS641">
            <v>80849</v>
          </cell>
          <cell r="BT641">
            <v>80850</v>
          </cell>
          <cell r="BU641">
            <v>80849.649999999994</v>
          </cell>
          <cell r="BV641">
            <v>80849.649999999994</v>
          </cell>
          <cell r="CG641">
            <v>1937044.42</v>
          </cell>
          <cell r="CH641">
            <v>1775345.77</v>
          </cell>
          <cell r="CI641">
            <v>1694495.77</v>
          </cell>
          <cell r="CJ641">
            <v>1613646.12</v>
          </cell>
          <cell r="CK641">
            <v>1532796.47</v>
          </cell>
          <cell r="CV641">
            <v>380</v>
          </cell>
          <cell r="CW641">
            <v>380</v>
          </cell>
          <cell r="CX641">
            <v>380</v>
          </cell>
          <cell r="CY641">
            <v>380</v>
          </cell>
          <cell r="CZ641">
            <v>380</v>
          </cell>
          <cell r="DA641">
            <v>380</v>
          </cell>
          <cell r="DB641">
            <v>380</v>
          </cell>
          <cell r="DC641">
            <v>380</v>
          </cell>
          <cell r="DD641">
            <v>380</v>
          </cell>
          <cell r="DE641">
            <v>380</v>
          </cell>
          <cell r="DF641">
            <v>380</v>
          </cell>
          <cell r="DG641">
            <v>380</v>
          </cell>
          <cell r="DH641">
            <v>380</v>
          </cell>
          <cell r="DI641">
            <v>30</v>
          </cell>
          <cell r="DJ641">
            <v>30</v>
          </cell>
          <cell r="DK641">
            <v>30</v>
          </cell>
          <cell r="DL641">
            <v>30</v>
          </cell>
          <cell r="DM641">
            <v>30</v>
          </cell>
          <cell r="DN641">
            <v>30</v>
          </cell>
          <cell r="DO641">
            <v>30</v>
          </cell>
          <cell r="DP641">
            <v>30</v>
          </cell>
          <cell r="DQ641">
            <v>30</v>
          </cell>
          <cell r="DR641">
            <v>30</v>
          </cell>
          <cell r="DS641">
            <v>30</v>
          </cell>
          <cell r="DT641">
            <v>30</v>
          </cell>
          <cell r="DU641">
            <v>30</v>
          </cell>
          <cell r="DV641">
            <v>380</v>
          </cell>
          <cell r="DW641">
            <v>380</v>
          </cell>
          <cell r="DX641">
            <v>380</v>
          </cell>
          <cell r="DY641">
            <v>380</v>
          </cell>
          <cell r="DZ641">
            <v>380</v>
          </cell>
          <cell r="EA641">
            <v>380</v>
          </cell>
          <cell r="EB641">
            <v>380</v>
          </cell>
          <cell r="EC641">
            <v>380</v>
          </cell>
          <cell r="ED641">
            <v>380</v>
          </cell>
          <cell r="EE641">
            <v>380</v>
          </cell>
          <cell r="EF641">
            <v>380</v>
          </cell>
          <cell r="EG641">
            <v>380</v>
          </cell>
          <cell r="EH641">
            <v>380</v>
          </cell>
          <cell r="EI641">
            <v>80</v>
          </cell>
          <cell r="EJ641">
            <v>80</v>
          </cell>
          <cell r="EK641">
            <v>80</v>
          </cell>
          <cell r="EL641">
            <v>80</v>
          </cell>
          <cell r="EM641">
            <v>80</v>
          </cell>
          <cell r="EN641">
            <v>80</v>
          </cell>
          <cell r="EO641">
            <v>80</v>
          </cell>
          <cell r="EP641">
            <v>80</v>
          </cell>
          <cell r="EQ641">
            <v>80</v>
          </cell>
          <cell r="ER641">
            <v>80</v>
          </cell>
          <cell r="ES641">
            <v>80</v>
          </cell>
          <cell r="ET641">
            <v>80</v>
          </cell>
          <cell r="EU641">
            <v>80</v>
          </cell>
          <cell r="EV641">
            <v>380</v>
          </cell>
          <cell r="EW641">
            <v>380</v>
          </cell>
          <cell r="EX641">
            <v>380</v>
          </cell>
          <cell r="EY641">
            <v>380</v>
          </cell>
          <cell r="EZ641">
            <v>380</v>
          </cell>
          <cell r="FA641">
            <v>380</v>
          </cell>
          <cell r="FB641">
            <v>380</v>
          </cell>
          <cell r="FC641">
            <v>380</v>
          </cell>
          <cell r="FD641">
            <v>380</v>
          </cell>
          <cell r="FE641">
            <v>380</v>
          </cell>
          <cell r="FF641">
            <v>380</v>
          </cell>
          <cell r="FG641">
            <v>380</v>
          </cell>
          <cell r="FH641">
            <v>380</v>
          </cell>
          <cell r="FI641">
            <v>40</v>
          </cell>
          <cell r="FJ641">
            <v>40</v>
          </cell>
          <cell r="FK641">
            <v>40</v>
          </cell>
          <cell r="FL641">
            <v>40</v>
          </cell>
          <cell r="FM641">
            <v>40</v>
          </cell>
          <cell r="FN641">
            <v>40</v>
          </cell>
          <cell r="FO641">
            <v>40</v>
          </cell>
          <cell r="FP641">
            <v>40</v>
          </cell>
          <cell r="FQ641">
            <v>40</v>
          </cell>
          <cell r="FR641">
            <v>40</v>
          </cell>
          <cell r="FS641">
            <v>40</v>
          </cell>
          <cell r="FT641">
            <v>40</v>
          </cell>
          <cell r="FU641">
            <v>40</v>
          </cell>
          <cell r="FV641" t="str">
            <v>Entschuldungsfonds_V.1.2.1_EA_Punkt_mit_Sperrung.fvl</v>
          </cell>
          <cell r="FY641">
            <v>13503083</v>
          </cell>
          <cell r="FZ641">
            <v>13503083</v>
          </cell>
          <cell r="GA641" t="str">
            <v>Ulmen</v>
          </cell>
          <cell r="GB641">
            <v>0</v>
          </cell>
          <cell r="GC641" t="str">
            <v>Ortsgemeinde</v>
          </cell>
          <cell r="GD641">
            <v>3253</v>
          </cell>
          <cell r="GE641">
            <v>3266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135</v>
          </cell>
          <cell r="GN641">
            <v>3</v>
          </cell>
          <cell r="GO641">
            <v>83</v>
          </cell>
          <cell r="GP641">
            <v>67374.71428571429</v>
          </cell>
          <cell r="GQ641">
            <v>33687.333333333336</v>
          </cell>
          <cell r="GR641">
            <v>67374.666666666672</v>
          </cell>
          <cell r="GS641">
            <v>33687.333333333336</v>
          </cell>
          <cell r="GT641">
            <v>67374.666666666672</v>
          </cell>
          <cell r="GU641">
            <v>33687.333333333336</v>
          </cell>
          <cell r="GV641">
            <v>67374.71428571429</v>
          </cell>
          <cell r="GW641">
            <v>33687.333333333336</v>
          </cell>
          <cell r="GX641">
            <v>67374.71428571429</v>
          </cell>
          <cell r="GY641">
            <v>33687.333333333336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0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</row>
        <row r="642">
          <cell r="A642">
            <v>2237327</v>
          </cell>
          <cell r="B642" t="str">
            <v>06.05.2016</v>
          </cell>
          <cell r="C642" t="str">
            <v>Cochem-Zell</v>
          </cell>
          <cell r="D642">
            <v>13503087</v>
          </cell>
          <cell r="E642" t="str">
            <v>01.01.2012</v>
          </cell>
          <cell r="F642">
            <v>48415.67</v>
          </cell>
          <cell r="G642">
            <v>37890.1</v>
          </cell>
          <cell r="H642">
            <v>2526.0100000000002</v>
          </cell>
          <cell r="I642">
            <v>2020.81</v>
          </cell>
          <cell r="J642">
            <v>46394.86</v>
          </cell>
          <cell r="K642" t="str">
            <v>Wagenhausen</v>
          </cell>
          <cell r="L642" t="str">
            <v>24.04.2012</v>
          </cell>
          <cell r="M642">
            <v>350</v>
          </cell>
          <cell r="N642">
            <v>350</v>
          </cell>
          <cell r="O642">
            <v>350</v>
          </cell>
          <cell r="P642">
            <v>350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280</v>
          </cell>
          <cell r="V642">
            <v>300</v>
          </cell>
          <cell r="W642">
            <v>350</v>
          </cell>
          <cell r="X642">
            <v>350</v>
          </cell>
          <cell r="Y642">
            <v>0</v>
          </cell>
          <cell r="Z642">
            <v>0</v>
          </cell>
          <cell r="AA642">
            <v>50</v>
          </cell>
          <cell r="AB642">
            <v>50</v>
          </cell>
          <cell r="AC642">
            <v>320</v>
          </cell>
          <cell r="AD642">
            <v>340</v>
          </cell>
          <cell r="AE642">
            <v>400</v>
          </cell>
          <cell r="AF642">
            <v>400</v>
          </cell>
          <cell r="AG642">
            <v>0</v>
          </cell>
          <cell r="AH642">
            <v>0</v>
          </cell>
          <cell r="AI642">
            <v>60</v>
          </cell>
          <cell r="AJ642">
            <v>60</v>
          </cell>
          <cell r="AK642" t="str">
            <v>petra.lenz-steffens@cochem-zell.de</v>
          </cell>
          <cell r="AL642" t="str">
            <v>Petra Lenz-Steffens</v>
          </cell>
          <cell r="AM642" t="str">
            <v>02671 / 61-157</v>
          </cell>
          <cell r="AN642" t="str">
            <v>06.05.2016</v>
          </cell>
          <cell r="AO642">
            <v>78.260000000000005</v>
          </cell>
          <cell r="AP642">
            <v>49734</v>
          </cell>
          <cell r="AQ642">
            <v>46794</v>
          </cell>
          <cell r="AR642">
            <v>63772</v>
          </cell>
          <cell r="AS642">
            <v>237034.38</v>
          </cell>
          <cell r="BE642">
            <v>2526</v>
          </cell>
          <cell r="BF642">
            <v>2526</v>
          </cell>
          <cell r="BG642">
            <v>2526</v>
          </cell>
          <cell r="BH642">
            <v>2526.0100000000002</v>
          </cell>
          <cell r="BS642">
            <v>2020</v>
          </cell>
          <cell r="BT642">
            <v>2021</v>
          </cell>
          <cell r="BU642">
            <v>2021</v>
          </cell>
          <cell r="BV642">
            <v>2020.81</v>
          </cell>
          <cell r="CG642">
            <v>48415.67</v>
          </cell>
          <cell r="CH642">
            <v>44374.86</v>
          </cell>
          <cell r="CI642">
            <v>42353.86</v>
          </cell>
          <cell r="CJ642">
            <v>40332.86</v>
          </cell>
          <cell r="CK642">
            <v>38312.050000000003</v>
          </cell>
          <cell r="CV642">
            <v>365</v>
          </cell>
          <cell r="CW642">
            <v>365</v>
          </cell>
          <cell r="CX642">
            <v>365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350</v>
          </cell>
          <cell r="DW642">
            <v>350</v>
          </cell>
          <cell r="DX642">
            <v>350</v>
          </cell>
          <cell r="DY642">
            <v>350</v>
          </cell>
          <cell r="DZ642">
            <v>350</v>
          </cell>
          <cell r="EA642">
            <v>350</v>
          </cell>
          <cell r="EB642">
            <v>350</v>
          </cell>
          <cell r="EC642">
            <v>350</v>
          </cell>
          <cell r="ED642">
            <v>350</v>
          </cell>
          <cell r="EE642">
            <v>350</v>
          </cell>
          <cell r="EF642">
            <v>350</v>
          </cell>
          <cell r="EG642">
            <v>350</v>
          </cell>
          <cell r="EH642">
            <v>350</v>
          </cell>
          <cell r="EI642">
            <v>50</v>
          </cell>
          <cell r="EJ642">
            <v>50</v>
          </cell>
          <cell r="EK642">
            <v>50</v>
          </cell>
          <cell r="EL642">
            <v>50</v>
          </cell>
          <cell r="EM642">
            <v>50</v>
          </cell>
          <cell r="EN642">
            <v>50</v>
          </cell>
          <cell r="EO642">
            <v>50</v>
          </cell>
          <cell r="EP642">
            <v>50</v>
          </cell>
          <cell r="EQ642">
            <v>50</v>
          </cell>
          <cell r="ER642">
            <v>50</v>
          </cell>
          <cell r="ES642">
            <v>50</v>
          </cell>
          <cell r="ET642">
            <v>50</v>
          </cell>
          <cell r="EU642">
            <v>50</v>
          </cell>
          <cell r="EV642">
            <v>400</v>
          </cell>
          <cell r="EW642">
            <v>400</v>
          </cell>
          <cell r="EX642">
            <v>400</v>
          </cell>
          <cell r="EY642">
            <v>400</v>
          </cell>
          <cell r="EZ642">
            <v>400</v>
          </cell>
          <cell r="FA642">
            <v>400</v>
          </cell>
          <cell r="FB642">
            <v>400</v>
          </cell>
          <cell r="FC642">
            <v>400</v>
          </cell>
          <cell r="FD642">
            <v>400</v>
          </cell>
          <cell r="FE642">
            <v>400</v>
          </cell>
          <cell r="FF642">
            <v>400</v>
          </cell>
          <cell r="FG642">
            <v>400</v>
          </cell>
          <cell r="FH642">
            <v>400</v>
          </cell>
          <cell r="FI642">
            <v>60</v>
          </cell>
          <cell r="FJ642">
            <v>60</v>
          </cell>
          <cell r="FK642">
            <v>60</v>
          </cell>
          <cell r="FL642">
            <v>60</v>
          </cell>
          <cell r="FM642">
            <v>60</v>
          </cell>
          <cell r="FN642">
            <v>60</v>
          </cell>
          <cell r="FO642">
            <v>60</v>
          </cell>
          <cell r="FP642">
            <v>60</v>
          </cell>
          <cell r="FQ642">
            <v>60</v>
          </cell>
          <cell r="FR642">
            <v>60</v>
          </cell>
          <cell r="FS642">
            <v>60</v>
          </cell>
          <cell r="FT642">
            <v>60</v>
          </cell>
          <cell r="FU642">
            <v>60</v>
          </cell>
          <cell r="FV642" t="str">
            <v>Entschuldungsfonds_V.1.2.1_EA_Punkt_mit_Sperrung.fvl</v>
          </cell>
          <cell r="FY642">
            <v>13503087</v>
          </cell>
          <cell r="FZ642">
            <v>13503087</v>
          </cell>
          <cell r="GA642" t="str">
            <v>Wagenhausen</v>
          </cell>
          <cell r="GB642">
            <v>0</v>
          </cell>
          <cell r="GC642" t="str">
            <v>Ortsgemeinde</v>
          </cell>
          <cell r="GD642">
            <v>63</v>
          </cell>
          <cell r="GE642">
            <v>64</v>
          </cell>
          <cell r="GF642">
            <v>0</v>
          </cell>
          <cell r="GG642">
            <v>0</v>
          </cell>
          <cell r="GH642">
            <v>0</v>
          </cell>
          <cell r="GI642">
            <v>0</v>
          </cell>
          <cell r="GJ642">
            <v>0</v>
          </cell>
          <cell r="GK642">
            <v>0</v>
          </cell>
          <cell r="GL642">
            <v>0</v>
          </cell>
          <cell r="GM642">
            <v>135</v>
          </cell>
          <cell r="GN642">
            <v>3</v>
          </cell>
          <cell r="GO642">
            <v>87</v>
          </cell>
          <cell r="GP642">
            <v>1684</v>
          </cell>
          <cell r="GQ642">
            <v>842</v>
          </cell>
          <cell r="GR642">
            <v>1684</v>
          </cell>
          <cell r="GS642">
            <v>842</v>
          </cell>
          <cell r="GT642">
            <v>1684</v>
          </cell>
          <cell r="GU642">
            <v>842</v>
          </cell>
          <cell r="GV642">
            <v>1684</v>
          </cell>
          <cell r="GW642">
            <v>842</v>
          </cell>
          <cell r="GX642">
            <v>1684</v>
          </cell>
          <cell r="GY642">
            <v>842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0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</row>
        <row r="643">
          <cell r="A643">
            <v>2237122</v>
          </cell>
          <cell r="B643" t="str">
            <v>06.05.2016</v>
          </cell>
          <cell r="C643" t="str">
            <v>Cochem-Zell</v>
          </cell>
          <cell r="D643">
            <v>13503005</v>
          </cell>
          <cell r="E643" t="str">
            <v>01.01.2012</v>
          </cell>
          <cell r="F643">
            <v>55261.62</v>
          </cell>
          <cell r="G643">
            <v>43247.74</v>
          </cell>
          <cell r="H643">
            <v>2883.18</v>
          </cell>
          <cell r="I643">
            <v>2306.54</v>
          </cell>
          <cell r="J643">
            <v>52955.08</v>
          </cell>
          <cell r="K643" t="str">
            <v>Auderath</v>
          </cell>
          <cell r="L643" t="str">
            <v>24.04.2012</v>
          </cell>
          <cell r="M643">
            <v>350</v>
          </cell>
          <cell r="N643">
            <v>350</v>
          </cell>
          <cell r="O643">
            <v>400</v>
          </cell>
          <cell r="P643">
            <v>400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280</v>
          </cell>
          <cell r="V643">
            <v>300</v>
          </cell>
          <cell r="W643">
            <v>350</v>
          </cell>
          <cell r="X643">
            <v>350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320</v>
          </cell>
          <cell r="AD643">
            <v>340</v>
          </cell>
          <cell r="AE643">
            <v>400</v>
          </cell>
          <cell r="AF643">
            <v>400</v>
          </cell>
          <cell r="AG643">
            <v>0</v>
          </cell>
          <cell r="AH643">
            <v>0</v>
          </cell>
          <cell r="AI643">
            <v>60</v>
          </cell>
          <cell r="AJ643">
            <v>60</v>
          </cell>
          <cell r="AK643" t="str">
            <v>petra.lenz-steffens@cochem-zell.de</v>
          </cell>
          <cell r="AL643" t="str">
            <v>Petra Lenz-Steffens</v>
          </cell>
          <cell r="AM643" t="str">
            <v>02671 / 61-157</v>
          </cell>
          <cell r="AN643" t="str">
            <v>06.05.2016</v>
          </cell>
          <cell r="AO643">
            <v>78.260000000000005</v>
          </cell>
          <cell r="AP643">
            <v>113397</v>
          </cell>
          <cell r="AQ643">
            <v>110529</v>
          </cell>
          <cell r="AR643">
            <v>186625</v>
          </cell>
          <cell r="AS643">
            <v>0</v>
          </cell>
          <cell r="BE643">
            <v>2883</v>
          </cell>
          <cell r="BF643">
            <v>2883</v>
          </cell>
          <cell r="BG643">
            <v>2883</v>
          </cell>
          <cell r="BH643">
            <v>2883.18</v>
          </cell>
          <cell r="BI643">
            <v>5935</v>
          </cell>
          <cell r="BS643">
            <v>2306</v>
          </cell>
          <cell r="BT643">
            <v>2307</v>
          </cell>
          <cell r="BU643">
            <v>2307</v>
          </cell>
          <cell r="BV643">
            <v>2306.54</v>
          </cell>
          <cell r="BW643">
            <v>4748</v>
          </cell>
          <cell r="CG643">
            <v>55261.62</v>
          </cell>
          <cell r="CH643">
            <v>50649.08</v>
          </cell>
          <cell r="CI643">
            <v>48342.080000000002</v>
          </cell>
          <cell r="CJ643">
            <v>46035.08</v>
          </cell>
          <cell r="CK643">
            <v>43728.54</v>
          </cell>
          <cell r="CL643">
            <v>85268.64</v>
          </cell>
          <cell r="CV643">
            <v>400</v>
          </cell>
          <cell r="CW643">
            <v>400</v>
          </cell>
          <cell r="CX643">
            <v>400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350</v>
          </cell>
          <cell r="DW643">
            <v>350</v>
          </cell>
          <cell r="DX643">
            <v>350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400</v>
          </cell>
          <cell r="EW643">
            <v>400</v>
          </cell>
          <cell r="EX643">
            <v>400</v>
          </cell>
          <cell r="EY643">
            <v>400</v>
          </cell>
          <cell r="EZ643">
            <v>400</v>
          </cell>
          <cell r="FA643">
            <v>400</v>
          </cell>
          <cell r="FB643">
            <v>400</v>
          </cell>
          <cell r="FC643">
            <v>400</v>
          </cell>
          <cell r="FD643">
            <v>400</v>
          </cell>
          <cell r="FE643">
            <v>400</v>
          </cell>
          <cell r="FF643">
            <v>400</v>
          </cell>
          <cell r="FG643">
            <v>400</v>
          </cell>
          <cell r="FH643">
            <v>400</v>
          </cell>
          <cell r="FI643">
            <v>60</v>
          </cell>
          <cell r="FJ643">
            <v>60</v>
          </cell>
          <cell r="FK643">
            <v>60</v>
          </cell>
          <cell r="FL643">
            <v>60</v>
          </cell>
          <cell r="FM643">
            <v>60</v>
          </cell>
          <cell r="FN643">
            <v>60</v>
          </cell>
          <cell r="FO643">
            <v>60</v>
          </cell>
          <cell r="FP643">
            <v>60</v>
          </cell>
          <cell r="FQ643">
            <v>60</v>
          </cell>
          <cell r="FR643">
            <v>60</v>
          </cell>
          <cell r="FS643">
            <v>60</v>
          </cell>
          <cell r="FT643">
            <v>60</v>
          </cell>
          <cell r="FU643">
            <v>60</v>
          </cell>
          <cell r="FV643" t="str">
            <v>Entschuldungsfonds_V.1.2.1_EA_Punkt_mit_Sperrung.fvl</v>
          </cell>
          <cell r="FY643">
            <v>13503005</v>
          </cell>
          <cell r="FZ643">
            <v>13503005</v>
          </cell>
          <cell r="GA643" t="str">
            <v>Auderath</v>
          </cell>
          <cell r="GB643">
            <v>0</v>
          </cell>
          <cell r="GC643" t="str">
            <v>Ortsgemeinde</v>
          </cell>
          <cell r="GD643">
            <v>629</v>
          </cell>
          <cell r="GE643">
            <v>633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135</v>
          </cell>
          <cell r="GN643">
            <v>3</v>
          </cell>
          <cell r="GO643">
            <v>5</v>
          </cell>
          <cell r="GP643">
            <v>1922.125</v>
          </cell>
          <cell r="GQ643">
            <v>961</v>
          </cell>
          <cell r="GR643">
            <v>1922</v>
          </cell>
          <cell r="GS643">
            <v>961</v>
          </cell>
          <cell r="GT643">
            <v>1922</v>
          </cell>
          <cell r="GU643">
            <v>961</v>
          </cell>
          <cell r="GV643">
            <v>1922</v>
          </cell>
          <cell r="GW643">
            <v>961</v>
          </cell>
          <cell r="GX643">
            <v>1922.125</v>
          </cell>
          <cell r="GY643">
            <v>961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0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</row>
        <row r="644">
          <cell r="A644">
            <v>2237034</v>
          </cell>
          <cell r="B644" t="str">
            <v>06.05.2016</v>
          </cell>
          <cell r="C644" t="str">
            <v>Cochem-Zell</v>
          </cell>
          <cell r="D644">
            <v>13501072</v>
          </cell>
          <cell r="E644" t="str">
            <v>01.01.2012</v>
          </cell>
          <cell r="F644">
            <v>528396</v>
          </cell>
          <cell r="G644">
            <v>413522.7</v>
          </cell>
          <cell r="H644">
            <v>0</v>
          </cell>
          <cell r="I644">
            <v>0</v>
          </cell>
          <cell r="J644">
            <v>528396</v>
          </cell>
          <cell r="K644" t="str">
            <v>Pommern</v>
          </cell>
          <cell r="L644" t="str">
            <v>09.11.2012</v>
          </cell>
          <cell r="M644">
            <v>350</v>
          </cell>
          <cell r="N644">
            <v>350</v>
          </cell>
          <cell r="O644">
            <v>350</v>
          </cell>
          <cell r="P644">
            <v>350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300</v>
          </cell>
          <cell r="V644">
            <v>300</v>
          </cell>
          <cell r="W644">
            <v>320</v>
          </cell>
          <cell r="X644">
            <v>320</v>
          </cell>
          <cell r="Y644">
            <v>0</v>
          </cell>
          <cell r="Z644">
            <v>0</v>
          </cell>
          <cell r="AA644">
            <v>20</v>
          </cell>
          <cell r="AB644">
            <v>20</v>
          </cell>
          <cell r="AC644">
            <v>330</v>
          </cell>
          <cell r="AD644">
            <v>338</v>
          </cell>
          <cell r="AE644">
            <v>358</v>
          </cell>
          <cell r="AF644">
            <v>358</v>
          </cell>
          <cell r="AG644">
            <v>0</v>
          </cell>
          <cell r="AH644">
            <v>8</v>
          </cell>
          <cell r="AI644">
            <v>28</v>
          </cell>
          <cell r="AJ644">
            <v>28</v>
          </cell>
          <cell r="AK644" t="str">
            <v>petra.lenz-steffens@cochem-zell.de</v>
          </cell>
          <cell r="AL644" t="str">
            <v>Petra Lenz-Steffens</v>
          </cell>
          <cell r="AM644" t="str">
            <v>02671 / 61-157</v>
          </cell>
          <cell r="AN644" t="str">
            <v>06.05.2016</v>
          </cell>
          <cell r="AO644">
            <v>78.260000000000005</v>
          </cell>
          <cell r="AP644">
            <v>370693</v>
          </cell>
          <cell r="AQ644">
            <v>544459</v>
          </cell>
          <cell r="AR644">
            <v>413696</v>
          </cell>
          <cell r="AS644">
            <v>71250</v>
          </cell>
          <cell r="BE644">
            <v>55136</v>
          </cell>
          <cell r="BF644">
            <v>27568</v>
          </cell>
          <cell r="BG644">
            <v>27568</v>
          </cell>
          <cell r="BH644">
            <v>27568</v>
          </cell>
          <cell r="BS644">
            <v>44108</v>
          </cell>
          <cell r="BT644">
            <v>22055</v>
          </cell>
          <cell r="BU644">
            <v>22054.400000000001</v>
          </cell>
          <cell r="BV644">
            <v>22054.400000000001</v>
          </cell>
          <cell r="CG644">
            <v>528396</v>
          </cell>
          <cell r="CH644">
            <v>484288</v>
          </cell>
          <cell r="CI644">
            <v>462233</v>
          </cell>
          <cell r="CJ644">
            <v>440178.6</v>
          </cell>
          <cell r="CK644">
            <v>418124.2</v>
          </cell>
          <cell r="CV644">
            <v>350</v>
          </cell>
          <cell r="CW644">
            <v>350</v>
          </cell>
          <cell r="CX644">
            <v>365</v>
          </cell>
          <cell r="CY644">
            <v>365</v>
          </cell>
          <cell r="CZ644">
            <v>365</v>
          </cell>
          <cell r="DA644">
            <v>365</v>
          </cell>
          <cell r="DB644">
            <v>365</v>
          </cell>
          <cell r="DC644">
            <v>365</v>
          </cell>
          <cell r="DD644">
            <v>365</v>
          </cell>
          <cell r="DE644">
            <v>365</v>
          </cell>
          <cell r="DF644">
            <v>365</v>
          </cell>
          <cell r="DG644">
            <v>365</v>
          </cell>
          <cell r="DH644">
            <v>365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320</v>
          </cell>
          <cell r="DW644">
            <v>320</v>
          </cell>
          <cell r="DX644">
            <v>330</v>
          </cell>
          <cell r="DY644">
            <v>330</v>
          </cell>
          <cell r="DZ644">
            <v>330</v>
          </cell>
          <cell r="EA644">
            <v>330</v>
          </cell>
          <cell r="EB644">
            <v>330</v>
          </cell>
          <cell r="EC644">
            <v>330</v>
          </cell>
          <cell r="ED644">
            <v>330</v>
          </cell>
          <cell r="EE644">
            <v>330</v>
          </cell>
          <cell r="EF644">
            <v>330</v>
          </cell>
          <cell r="EG644">
            <v>330</v>
          </cell>
          <cell r="EH644">
            <v>330</v>
          </cell>
          <cell r="EI644">
            <v>20</v>
          </cell>
          <cell r="EJ644">
            <v>20</v>
          </cell>
          <cell r="EK644">
            <v>30</v>
          </cell>
          <cell r="EL644">
            <v>30</v>
          </cell>
          <cell r="EM644">
            <v>30</v>
          </cell>
          <cell r="EN644">
            <v>30</v>
          </cell>
          <cell r="EO644">
            <v>30</v>
          </cell>
          <cell r="EP644">
            <v>30</v>
          </cell>
          <cell r="EQ644">
            <v>30</v>
          </cell>
          <cell r="ER644">
            <v>30</v>
          </cell>
          <cell r="ES644">
            <v>30</v>
          </cell>
          <cell r="ET644">
            <v>30</v>
          </cell>
          <cell r="EU644">
            <v>30</v>
          </cell>
          <cell r="EV644">
            <v>365</v>
          </cell>
          <cell r="EW644">
            <v>365</v>
          </cell>
          <cell r="EX644">
            <v>368</v>
          </cell>
          <cell r="EY644">
            <v>368</v>
          </cell>
          <cell r="EZ644">
            <v>368</v>
          </cell>
          <cell r="FA644">
            <v>368</v>
          </cell>
          <cell r="FB644">
            <v>368</v>
          </cell>
          <cell r="FC644">
            <v>368</v>
          </cell>
          <cell r="FD644">
            <v>368</v>
          </cell>
          <cell r="FE644">
            <v>368</v>
          </cell>
          <cell r="FF644">
            <v>368</v>
          </cell>
          <cell r="FG644">
            <v>368</v>
          </cell>
          <cell r="FH644">
            <v>368</v>
          </cell>
          <cell r="FI644">
            <v>28</v>
          </cell>
          <cell r="FJ644">
            <v>28</v>
          </cell>
          <cell r="FK644">
            <v>38</v>
          </cell>
          <cell r="FL644">
            <v>38</v>
          </cell>
          <cell r="FM644">
            <v>38</v>
          </cell>
          <cell r="FN644">
            <v>38</v>
          </cell>
          <cell r="FO644">
            <v>38</v>
          </cell>
          <cell r="FP644">
            <v>38</v>
          </cell>
          <cell r="FQ644">
            <v>38</v>
          </cell>
          <cell r="FR644">
            <v>38</v>
          </cell>
          <cell r="FS644">
            <v>38</v>
          </cell>
          <cell r="FT644">
            <v>38</v>
          </cell>
          <cell r="FU644">
            <v>38</v>
          </cell>
          <cell r="FV644" t="str">
            <v>Entschuldungsfonds_V.1.2.1_EA_Punkt_mit_Sperrung.fvl</v>
          </cell>
          <cell r="FY644">
            <v>13501072</v>
          </cell>
          <cell r="FZ644">
            <v>13501072</v>
          </cell>
          <cell r="GA644" t="str">
            <v>Pommern</v>
          </cell>
          <cell r="GB644" t="str">
            <v>in 2013 doppelte Ausweisung Zuweisungsbetrag und Konsolidierungsbeitrag, da in 2012 keine Auszahlung</v>
          </cell>
          <cell r="GC644" t="str">
            <v>Ortsgemeinde</v>
          </cell>
          <cell r="GD644">
            <v>469</v>
          </cell>
          <cell r="GE644">
            <v>441</v>
          </cell>
          <cell r="GF644">
            <v>0</v>
          </cell>
          <cell r="GG644">
            <v>0</v>
          </cell>
          <cell r="GH644">
            <v>0</v>
          </cell>
          <cell r="GI644">
            <v>0</v>
          </cell>
          <cell r="GJ644">
            <v>0</v>
          </cell>
          <cell r="GK644">
            <v>0</v>
          </cell>
          <cell r="GL644">
            <v>0</v>
          </cell>
          <cell r="GM644">
            <v>135</v>
          </cell>
          <cell r="GN644">
            <v>1</v>
          </cell>
          <cell r="GO644">
            <v>72</v>
          </cell>
          <cell r="GP644">
            <v>0</v>
          </cell>
          <cell r="GQ644">
            <v>0</v>
          </cell>
          <cell r="GR644">
            <v>36757.333333333336</v>
          </cell>
          <cell r="GS644">
            <v>18378.666666666668</v>
          </cell>
          <cell r="GT644">
            <v>18378.666666666668</v>
          </cell>
          <cell r="GU644">
            <v>9189.3333333333339</v>
          </cell>
          <cell r="GV644">
            <v>18378.666666666668</v>
          </cell>
          <cell r="GW644">
            <v>9189.3333333333339</v>
          </cell>
          <cell r="GX644">
            <v>18378.666666666668</v>
          </cell>
          <cell r="GY644">
            <v>9189.3333333333339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</v>
          </cell>
        </row>
        <row r="645">
          <cell r="A645">
            <v>2237032</v>
          </cell>
          <cell r="B645" t="str">
            <v>06.05.2016</v>
          </cell>
          <cell r="C645" t="str">
            <v>Cochem-Zell</v>
          </cell>
          <cell r="D645">
            <v>13501066</v>
          </cell>
          <cell r="E645" t="str">
            <v>01.01.2012</v>
          </cell>
          <cell r="F645">
            <v>549933</v>
          </cell>
          <cell r="G645">
            <v>430377.56</v>
          </cell>
          <cell r="H645">
            <v>28692</v>
          </cell>
          <cell r="I645">
            <v>22953.599999999999</v>
          </cell>
          <cell r="J645">
            <v>526979.4</v>
          </cell>
          <cell r="K645" t="str">
            <v>Müden</v>
          </cell>
          <cell r="L645" t="str">
            <v>22.05.2012</v>
          </cell>
          <cell r="M645">
            <v>350</v>
          </cell>
          <cell r="N645">
            <v>350</v>
          </cell>
          <cell r="O645">
            <v>350</v>
          </cell>
          <cell r="P645">
            <v>350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280</v>
          </cell>
          <cell r="V645">
            <v>290</v>
          </cell>
          <cell r="W645">
            <v>300</v>
          </cell>
          <cell r="X645">
            <v>300</v>
          </cell>
          <cell r="Y645">
            <v>0</v>
          </cell>
          <cell r="Z645">
            <v>10</v>
          </cell>
          <cell r="AA645">
            <v>20</v>
          </cell>
          <cell r="AB645">
            <v>20</v>
          </cell>
          <cell r="AC645">
            <v>320</v>
          </cell>
          <cell r="AD645">
            <v>340</v>
          </cell>
          <cell r="AE645">
            <v>350</v>
          </cell>
          <cell r="AF645">
            <v>350</v>
          </cell>
          <cell r="AG645">
            <v>0</v>
          </cell>
          <cell r="AH645">
            <v>20</v>
          </cell>
          <cell r="AI645">
            <v>30</v>
          </cell>
          <cell r="AJ645">
            <v>30</v>
          </cell>
          <cell r="AK645" t="str">
            <v>petra.lenz-steffens@cochem-zell.de</v>
          </cell>
          <cell r="AL645" t="str">
            <v>Petra Lenz-Steffens</v>
          </cell>
          <cell r="AM645" t="str">
            <v>02671 / 61-157</v>
          </cell>
          <cell r="AN645" t="str">
            <v>06.05.2016</v>
          </cell>
          <cell r="AO645">
            <v>78.260000000000005</v>
          </cell>
          <cell r="AP645">
            <v>730776</v>
          </cell>
          <cell r="AQ645">
            <v>730947</v>
          </cell>
          <cell r="AR645">
            <v>814657</v>
          </cell>
          <cell r="AS645">
            <v>112315</v>
          </cell>
          <cell r="BE645">
            <v>28692</v>
          </cell>
          <cell r="BF645">
            <v>28692</v>
          </cell>
          <cell r="BG645">
            <v>28692</v>
          </cell>
          <cell r="BH645">
            <v>28692</v>
          </cell>
          <cell r="BI645">
            <v>6499</v>
          </cell>
          <cell r="BS645">
            <v>22953</v>
          </cell>
          <cell r="BT645">
            <v>22953</v>
          </cell>
          <cell r="BU645">
            <v>22953.599999999999</v>
          </cell>
          <cell r="BV645">
            <v>22953.599999999999</v>
          </cell>
          <cell r="BW645">
            <v>5199</v>
          </cell>
          <cell r="CG645">
            <v>549933</v>
          </cell>
          <cell r="CH645">
            <v>504026.4</v>
          </cell>
          <cell r="CI645">
            <v>481073.4</v>
          </cell>
          <cell r="CJ645">
            <v>458119.8</v>
          </cell>
          <cell r="CK645">
            <v>435166.2</v>
          </cell>
          <cell r="CL645">
            <v>93369</v>
          </cell>
          <cell r="CV645">
            <v>350</v>
          </cell>
          <cell r="CW645">
            <v>350</v>
          </cell>
          <cell r="CX645">
            <v>365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300</v>
          </cell>
          <cell r="DW645">
            <v>300</v>
          </cell>
          <cell r="DX645">
            <v>300</v>
          </cell>
          <cell r="DY645">
            <v>300</v>
          </cell>
          <cell r="DZ645">
            <v>300</v>
          </cell>
          <cell r="EA645">
            <v>300</v>
          </cell>
          <cell r="EB645">
            <v>300</v>
          </cell>
          <cell r="EC645">
            <v>300</v>
          </cell>
          <cell r="ED645">
            <v>300</v>
          </cell>
          <cell r="EE645">
            <v>300</v>
          </cell>
          <cell r="EF645">
            <v>300</v>
          </cell>
          <cell r="EG645">
            <v>300</v>
          </cell>
          <cell r="EH645">
            <v>300</v>
          </cell>
          <cell r="EI645">
            <v>20</v>
          </cell>
          <cell r="EJ645">
            <v>20</v>
          </cell>
          <cell r="EK645">
            <v>20</v>
          </cell>
          <cell r="EL645">
            <v>20</v>
          </cell>
          <cell r="EM645">
            <v>20</v>
          </cell>
          <cell r="EN645">
            <v>20</v>
          </cell>
          <cell r="EO645">
            <v>20</v>
          </cell>
          <cell r="EP645">
            <v>20</v>
          </cell>
          <cell r="EQ645">
            <v>20</v>
          </cell>
          <cell r="ER645">
            <v>20</v>
          </cell>
          <cell r="ES645">
            <v>20</v>
          </cell>
          <cell r="ET645">
            <v>20</v>
          </cell>
          <cell r="EU645">
            <v>20</v>
          </cell>
          <cell r="EV645">
            <v>365</v>
          </cell>
          <cell r="EW645">
            <v>365</v>
          </cell>
          <cell r="EX645">
            <v>365</v>
          </cell>
          <cell r="EY645">
            <v>365</v>
          </cell>
          <cell r="EZ645">
            <v>365</v>
          </cell>
          <cell r="FA645">
            <v>365</v>
          </cell>
          <cell r="FB645">
            <v>365</v>
          </cell>
          <cell r="FC645">
            <v>365</v>
          </cell>
          <cell r="FD645">
            <v>365</v>
          </cell>
          <cell r="FE645">
            <v>365</v>
          </cell>
          <cell r="FF645">
            <v>365</v>
          </cell>
          <cell r="FG645">
            <v>365</v>
          </cell>
          <cell r="FH645">
            <v>365</v>
          </cell>
          <cell r="FI645">
            <v>30</v>
          </cell>
          <cell r="FJ645">
            <v>30</v>
          </cell>
          <cell r="FK645">
            <v>30</v>
          </cell>
          <cell r="FL645">
            <v>30</v>
          </cell>
          <cell r="FM645">
            <v>30</v>
          </cell>
          <cell r="FN645">
            <v>30</v>
          </cell>
          <cell r="FO645">
            <v>30</v>
          </cell>
          <cell r="FP645">
            <v>30</v>
          </cell>
          <cell r="FQ645">
            <v>30</v>
          </cell>
          <cell r="FR645">
            <v>30</v>
          </cell>
          <cell r="FS645">
            <v>30</v>
          </cell>
          <cell r="FT645">
            <v>30</v>
          </cell>
          <cell r="FU645">
            <v>30</v>
          </cell>
          <cell r="FV645" t="str">
            <v>Entschuldungsfonds_V.1.2.1_EA_Punkt_mit_Sperrung.fvl</v>
          </cell>
          <cell r="FY645">
            <v>13501066</v>
          </cell>
          <cell r="FZ645">
            <v>13501066</v>
          </cell>
          <cell r="GA645" t="str">
            <v>Müden</v>
          </cell>
          <cell r="GB645">
            <v>0</v>
          </cell>
          <cell r="GC645" t="str">
            <v>Ortsgemeinde</v>
          </cell>
          <cell r="GD645">
            <v>649</v>
          </cell>
          <cell r="GE645">
            <v>644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135</v>
          </cell>
          <cell r="GN645">
            <v>1</v>
          </cell>
          <cell r="GO645">
            <v>66</v>
          </cell>
          <cell r="GP645">
            <v>19128</v>
          </cell>
          <cell r="GQ645">
            <v>9564</v>
          </cell>
          <cell r="GR645">
            <v>19128</v>
          </cell>
          <cell r="GS645">
            <v>9564</v>
          </cell>
          <cell r="GT645">
            <v>19128</v>
          </cell>
          <cell r="GU645">
            <v>9564</v>
          </cell>
          <cell r="GV645">
            <v>19128</v>
          </cell>
          <cell r="GW645">
            <v>9564</v>
          </cell>
          <cell r="GX645">
            <v>19128</v>
          </cell>
          <cell r="GY645">
            <v>9564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0</v>
          </cell>
          <cell r="HM645">
            <v>0</v>
          </cell>
          <cell r="HN645">
            <v>0</v>
          </cell>
          <cell r="HO645">
            <v>0</v>
          </cell>
          <cell r="HP645">
            <v>0</v>
          </cell>
          <cell r="HQ645">
            <v>0</v>
          </cell>
          <cell r="HR645">
            <v>0</v>
          </cell>
        </row>
        <row r="646">
          <cell r="A646">
            <v>2237031</v>
          </cell>
          <cell r="B646" t="str">
            <v>06.05.2016</v>
          </cell>
          <cell r="C646" t="str">
            <v>Cochem-Zell</v>
          </cell>
          <cell r="D646">
            <v>13501065</v>
          </cell>
          <cell r="E646" t="str">
            <v>01.01.2012</v>
          </cell>
          <cell r="F646">
            <v>131420</v>
          </cell>
          <cell r="G646">
            <v>102849.29</v>
          </cell>
          <cell r="H646">
            <v>0</v>
          </cell>
          <cell r="I646">
            <v>0</v>
          </cell>
          <cell r="J646">
            <v>131420</v>
          </cell>
          <cell r="K646" t="str">
            <v>Moselkern</v>
          </cell>
          <cell r="L646" t="str">
            <v>12.08.2013</v>
          </cell>
          <cell r="M646">
            <v>350</v>
          </cell>
          <cell r="N646">
            <v>350</v>
          </cell>
          <cell r="O646">
            <v>350</v>
          </cell>
          <cell r="P646">
            <v>350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280</v>
          </cell>
          <cell r="V646">
            <v>285</v>
          </cell>
          <cell r="W646">
            <v>285</v>
          </cell>
          <cell r="X646">
            <v>285</v>
          </cell>
          <cell r="Y646">
            <v>0</v>
          </cell>
          <cell r="Z646">
            <v>5</v>
          </cell>
          <cell r="AA646">
            <v>5</v>
          </cell>
          <cell r="AB646">
            <v>5</v>
          </cell>
          <cell r="AC646">
            <v>320</v>
          </cell>
          <cell r="AD646">
            <v>338</v>
          </cell>
          <cell r="AE646">
            <v>338</v>
          </cell>
          <cell r="AF646">
            <v>338</v>
          </cell>
          <cell r="AG646">
            <v>0</v>
          </cell>
          <cell r="AH646">
            <v>18</v>
          </cell>
          <cell r="AI646">
            <v>18</v>
          </cell>
          <cell r="AJ646">
            <v>18</v>
          </cell>
          <cell r="AK646" t="str">
            <v>petra.lenz-steffens@cochem-zell.de</v>
          </cell>
          <cell r="AL646" t="str">
            <v>Petra Lenz-Steffens</v>
          </cell>
          <cell r="AM646" t="str">
            <v>02671 / 61-157</v>
          </cell>
          <cell r="AN646" t="str">
            <v>06.05.2016</v>
          </cell>
          <cell r="AO646">
            <v>78.260000000000005</v>
          </cell>
          <cell r="AP646">
            <v>219513</v>
          </cell>
          <cell r="AQ646">
            <v>246519</v>
          </cell>
          <cell r="AR646">
            <v>314366</v>
          </cell>
          <cell r="AS646">
            <v>0</v>
          </cell>
          <cell r="BE646">
            <v>13714</v>
          </cell>
          <cell r="BF646">
            <v>6857</v>
          </cell>
          <cell r="BG646">
            <v>6857</v>
          </cell>
          <cell r="BH646">
            <v>6857</v>
          </cell>
          <cell r="BS646">
            <v>10971</v>
          </cell>
          <cell r="BT646">
            <v>5485</v>
          </cell>
          <cell r="BU646">
            <v>5485.6</v>
          </cell>
          <cell r="BV646">
            <v>5485.6</v>
          </cell>
          <cell r="CG646">
            <v>131420</v>
          </cell>
          <cell r="CH646">
            <v>120449</v>
          </cell>
          <cell r="CI646">
            <v>114964</v>
          </cell>
          <cell r="CJ646">
            <v>109478.39999999999</v>
          </cell>
          <cell r="CK646">
            <v>103992.8</v>
          </cell>
          <cell r="CV646">
            <v>350</v>
          </cell>
          <cell r="CW646">
            <v>350</v>
          </cell>
          <cell r="CX646">
            <v>365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300</v>
          </cell>
          <cell r="DW646">
            <v>300</v>
          </cell>
          <cell r="DX646">
            <v>300</v>
          </cell>
          <cell r="DY646">
            <v>300</v>
          </cell>
          <cell r="DZ646">
            <v>300</v>
          </cell>
          <cell r="EA646">
            <v>300</v>
          </cell>
          <cell r="EB646">
            <v>300</v>
          </cell>
          <cell r="EC646">
            <v>300</v>
          </cell>
          <cell r="ED646">
            <v>300</v>
          </cell>
          <cell r="EE646">
            <v>300</v>
          </cell>
          <cell r="EF646">
            <v>300</v>
          </cell>
          <cell r="EG646">
            <v>300</v>
          </cell>
          <cell r="EH646">
            <v>300</v>
          </cell>
          <cell r="EI646">
            <v>5</v>
          </cell>
          <cell r="EJ646">
            <v>5</v>
          </cell>
          <cell r="EK646">
            <v>5</v>
          </cell>
          <cell r="EL646">
            <v>5</v>
          </cell>
          <cell r="EM646">
            <v>5</v>
          </cell>
          <cell r="EN646">
            <v>5</v>
          </cell>
          <cell r="EO646">
            <v>5</v>
          </cell>
          <cell r="EP646">
            <v>5</v>
          </cell>
          <cell r="EQ646">
            <v>5</v>
          </cell>
          <cell r="ER646">
            <v>5</v>
          </cell>
          <cell r="ES646">
            <v>5</v>
          </cell>
          <cell r="ET646">
            <v>5</v>
          </cell>
          <cell r="EU646">
            <v>5</v>
          </cell>
          <cell r="EV646">
            <v>365</v>
          </cell>
          <cell r="EW646">
            <v>365</v>
          </cell>
          <cell r="EX646">
            <v>365</v>
          </cell>
          <cell r="EY646">
            <v>365</v>
          </cell>
          <cell r="EZ646">
            <v>365</v>
          </cell>
          <cell r="FA646">
            <v>365</v>
          </cell>
          <cell r="FB646">
            <v>365</v>
          </cell>
          <cell r="FC646">
            <v>365</v>
          </cell>
          <cell r="FD646">
            <v>365</v>
          </cell>
          <cell r="FE646">
            <v>365</v>
          </cell>
          <cell r="FF646">
            <v>365</v>
          </cell>
          <cell r="FG646">
            <v>365</v>
          </cell>
          <cell r="FH646">
            <v>365</v>
          </cell>
          <cell r="FI646">
            <v>18</v>
          </cell>
          <cell r="FJ646">
            <v>18</v>
          </cell>
          <cell r="FK646">
            <v>18</v>
          </cell>
          <cell r="FL646">
            <v>18</v>
          </cell>
          <cell r="FM646">
            <v>18</v>
          </cell>
          <cell r="FN646">
            <v>18</v>
          </cell>
          <cell r="FO646">
            <v>18</v>
          </cell>
          <cell r="FP646">
            <v>18</v>
          </cell>
          <cell r="FQ646">
            <v>18</v>
          </cell>
          <cell r="FR646">
            <v>18</v>
          </cell>
          <cell r="FS646">
            <v>18</v>
          </cell>
          <cell r="FT646">
            <v>18</v>
          </cell>
          <cell r="FU646">
            <v>18</v>
          </cell>
          <cell r="FV646" t="str">
            <v>Entschuldungsfonds_V.1.2.1_EA_Punkt_mit_Sperrung.fvl</v>
          </cell>
          <cell r="FY646">
            <v>13501065</v>
          </cell>
          <cell r="FZ646">
            <v>13501065</v>
          </cell>
          <cell r="GA646" t="str">
            <v>Moselkern</v>
          </cell>
          <cell r="GB646" t="str">
            <v>in 2013 doppelte Ausweisung Zuweisungsbetrag und Konsolidierungsbeitrag, da in 2012 keine Auszahlung</v>
          </cell>
          <cell r="GC646" t="str">
            <v>Ortsgemeinde</v>
          </cell>
          <cell r="GD646">
            <v>609</v>
          </cell>
          <cell r="GE646">
            <v>581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135</v>
          </cell>
          <cell r="GN646">
            <v>1</v>
          </cell>
          <cell r="GO646">
            <v>65</v>
          </cell>
          <cell r="GP646">
            <v>0</v>
          </cell>
          <cell r="GQ646">
            <v>0</v>
          </cell>
          <cell r="GR646">
            <v>9142.6666666666661</v>
          </cell>
          <cell r="GS646">
            <v>4571.333333333333</v>
          </cell>
          <cell r="GT646">
            <v>4571.333333333333</v>
          </cell>
          <cell r="GU646">
            <v>2285.6666666666665</v>
          </cell>
          <cell r="GV646">
            <v>4571.333333333333</v>
          </cell>
          <cell r="GW646">
            <v>2285.6666666666665</v>
          </cell>
          <cell r="GX646">
            <v>4571.333333333333</v>
          </cell>
          <cell r="GY646">
            <v>2285.6666666666665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</row>
        <row r="647">
          <cell r="A647">
            <v>2235283</v>
          </cell>
          <cell r="B647" t="str">
            <v>03.05.2016</v>
          </cell>
          <cell r="C647" t="str">
            <v>Donnersbergkreis</v>
          </cell>
          <cell r="D647">
            <v>33301055</v>
          </cell>
          <cell r="E647" t="str">
            <v>01.01.2012</v>
          </cell>
          <cell r="F647">
            <v>119938</v>
          </cell>
          <cell r="G647">
            <v>93863.47</v>
          </cell>
          <cell r="H647">
            <v>6258</v>
          </cell>
          <cell r="I647">
            <v>5006</v>
          </cell>
          <cell r="J647">
            <v>114932</v>
          </cell>
          <cell r="K647" t="str">
            <v>Ortsgemeinde Oberndorf</v>
          </cell>
          <cell r="L647" t="str">
            <v>10.05.2012</v>
          </cell>
          <cell r="M647">
            <v>0</v>
          </cell>
          <cell r="N647">
            <v>0</v>
          </cell>
          <cell r="O647">
            <v>350</v>
          </cell>
          <cell r="P647">
            <v>350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300</v>
          </cell>
          <cell r="X647">
            <v>300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338</v>
          </cell>
          <cell r="AF647">
            <v>338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 t="str">
            <v>shess@donnersberg.de</v>
          </cell>
          <cell r="AL647" t="str">
            <v>Frau Hess</v>
          </cell>
          <cell r="AM647" t="str">
            <v>06352/710195</v>
          </cell>
          <cell r="AN647" t="str">
            <v>03.05.2016</v>
          </cell>
          <cell r="AO647">
            <v>78.260000000000005</v>
          </cell>
          <cell r="AP647">
            <v>176419</v>
          </cell>
          <cell r="AQ647">
            <v>74837</v>
          </cell>
          <cell r="AR647">
            <v>67914</v>
          </cell>
          <cell r="AS647">
            <v>1058726.05</v>
          </cell>
          <cell r="BE647">
            <v>6258</v>
          </cell>
          <cell r="BF647">
            <v>6258</v>
          </cell>
          <cell r="BG647">
            <v>6258</v>
          </cell>
          <cell r="BH647">
            <v>6258</v>
          </cell>
          <cell r="BI647">
            <v>38978.28</v>
          </cell>
          <cell r="BS647">
            <v>5006</v>
          </cell>
          <cell r="BT647">
            <v>5006</v>
          </cell>
          <cell r="BU647">
            <v>5006</v>
          </cell>
          <cell r="BV647">
            <v>5006</v>
          </cell>
          <cell r="BW647">
            <v>31182.62</v>
          </cell>
          <cell r="CG647">
            <v>119938</v>
          </cell>
          <cell r="CH647">
            <v>109926</v>
          </cell>
          <cell r="CI647">
            <v>104920</v>
          </cell>
          <cell r="CJ647">
            <v>99914</v>
          </cell>
          <cell r="CK647">
            <v>94908</v>
          </cell>
          <cell r="CL647">
            <v>559996.24</v>
          </cell>
          <cell r="CV647">
            <v>365</v>
          </cell>
          <cell r="CW647">
            <v>365</v>
          </cell>
          <cell r="CX647">
            <v>365</v>
          </cell>
          <cell r="CY647">
            <v>365</v>
          </cell>
          <cell r="CZ647">
            <v>365</v>
          </cell>
          <cell r="DA647">
            <v>365</v>
          </cell>
          <cell r="DB647">
            <v>365</v>
          </cell>
          <cell r="DC647">
            <v>365</v>
          </cell>
          <cell r="DD647">
            <v>365</v>
          </cell>
          <cell r="DE647">
            <v>365</v>
          </cell>
          <cell r="DF647">
            <v>365</v>
          </cell>
          <cell r="DG647">
            <v>365</v>
          </cell>
          <cell r="DH647">
            <v>365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300</v>
          </cell>
          <cell r="DW647">
            <v>300</v>
          </cell>
          <cell r="DX647">
            <v>300</v>
          </cell>
          <cell r="DY647">
            <v>300</v>
          </cell>
          <cell r="DZ647">
            <v>300</v>
          </cell>
          <cell r="EA647">
            <v>300</v>
          </cell>
          <cell r="EB647">
            <v>300</v>
          </cell>
          <cell r="EC647">
            <v>300</v>
          </cell>
          <cell r="ED647">
            <v>300</v>
          </cell>
          <cell r="EE647">
            <v>300</v>
          </cell>
          <cell r="EF647">
            <v>300</v>
          </cell>
          <cell r="EG647">
            <v>300</v>
          </cell>
          <cell r="EH647">
            <v>300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365</v>
          </cell>
          <cell r="EW647">
            <v>365</v>
          </cell>
          <cell r="EX647">
            <v>365</v>
          </cell>
          <cell r="EY647">
            <v>365</v>
          </cell>
          <cell r="EZ647">
            <v>365</v>
          </cell>
          <cell r="FA647">
            <v>365</v>
          </cell>
          <cell r="FB647">
            <v>365</v>
          </cell>
          <cell r="FC647">
            <v>365</v>
          </cell>
          <cell r="FD647">
            <v>365</v>
          </cell>
          <cell r="FE647">
            <v>365</v>
          </cell>
          <cell r="FF647">
            <v>365</v>
          </cell>
          <cell r="FG647">
            <v>365</v>
          </cell>
          <cell r="FH647">
            <v>365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 t="str">
            <v>Entschuldungsfonds_V.1.2.1_EA_Punkt_mit_Sperrung.fvl</v>
          </cell>
          <cell r="FY647">
            <v>33301055</v>
          </cell>
          <cell r="FZ647">
            <v>33301055</v>
          </cell>
          <cell r="GA647" t="str">
            <v>Ortsgemeinde Oberndorf</v>
          </cell>
          <cell r="GB647" t="str">
            <v>Liquiditätskreditstand korrigiert - Rückforderung 2012 - 2014 erfolgt</v>
          </cell>
          <cell r="GC647" t="str">
            <v>Ortsgemeinde</v>
          </cell>
          <cell r="GD647">
            <v>250</v>
          </cell>
          <cell r="GE647">
            <v>263</v>
          </cell>
          <cell r="GF647">
            <v>0</v>
          </cell>
          <cell r="GG647">
            <v>0</v>
          </cell>
          <cell r="GH647">
            <v>0</v>
          </cell>
          <cell r="GI647">
            <v>0</v>
          </cell>
          <cell r="GJ647">
            <v>0</v>
          </cell>
          <cell r="GK647">
            <v>0</v>
          </cell>
          <cell r="GL647">
            <v>0</v>
          </cell>
          <cell r="GM647">
            <v>333</v>
          </cell>
          <cell r="GN647">
            <v>1</v>
          </cell>
          <cell r="GO647">
            <v>55</v>
          </cell>
          <cell r="GP647">
            <v>4172</v>
          </cell>
          <cell r="GQ647">
            <v>2086</v>
          </cell>
          <cell r="GR647">
            <v>4172</v>
          </cell>
          <cell r="GS647">
            <v>2086</v>
          </cell>
          <cell r="GT647">
            <v>4172</v>
          </cell>
          <cell r="GU647">
            <v>2086</v>
          </cell>
          <cell r="GV647">
            <v>4172</v>
          </cell>
          <cell r="GW647">
            <v>2086</v>
          </cell>
          <cell r="GX647">
            <v>4172</v>
          </cell>
          <cell r="GY647">
            <v>2086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</row>
        <row r="648">
          <cell r="A648">
            <v>2234965</v>
          </cell>
          <cell r="B648" t="str">
            <v>03.05.2016</v>
          </cell>
          <cell r="C648" t="str">
            <v>Cochem-Zell</v>
          </cell>
          <cell r="D648">
            <v>13502093</v>
          </cell>
          <cell r="E648" t="str">
            <v>01.01.2012</v>
          </cell>
          <cell r="F648">
            <v>206006.9</v>
          </cell>
          <cell r="G648">
            <v>161220.99</v>
          </cell>
          <cell r="H648">
            <v>10748.07</v>
          </cell>
          <cell r="I648">
            <v>8598.4599999999991</v>
          </cell>
          <cell r="J648">
            <v>197408.44</v>
          </cell>
          <cell r="K648" t="str">
            <v>Zettingen</v>
          </cell>
          <cell r="L648" t="str">
            <v>15.05.2012</v>
          </cell>
          <cell r="M648">
            <v>350</v>
          </cell>
          <cell r="N648">
            <v>350</v>
          </cell>
          <cell r="O648">
            <v>350</v>
          </cell>
          <cell r="P648">
            <v>350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280</v>
          </cell>
          <cell r="V648">
            <v>285</v>
          </cell>
          <cell r="W648">
            <v>285</v>
          </cell>
          <cell r="X648">
            <v>285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320</v>
          </cell>
          <cell r="AD648">
            <v>338</v>
          </cell>
          <cell r="AE648">
            <v>399</v>
          </cell>
          <cell r="AF648">
            <v>399</v>
          </cell>
          <cell r="AG648">
            <v>0</v>
          </cell>
          <cell r="AH648">
            <v>18</v>
          </cell>
          <cell r="AI648">
            <v>79</v>
          </cell>
          <cell r="AJ648">
            <v>79</v>
          </cell>
          <cell r="AK648" t="str">
            <v>petra.lenz-steffens@cochem-zell.de</v>
          </cell>
          <cell r="AL648" t="str">
            <v>Petra Lenz-Steffens</v>
          </cell>
          <cell r="AM648" t="str">
            <v>02671 / 61-157</v>
          </cell>
          <cell r="AN648" t="str">
            <v>03.05.2016</v>
          </cell>
          <cell r="AO648">
            <v>78.260000000000005</v>
          </cell>
          <cell r="AP648">
            <v>165186</v>
          </cell>
          <cell r="AQ648">
            <v>197236</v>
          </cell>
          <cell r="AR648">
            <v>251851</v>
          </cell>
          <cell r="AS648">
            <v>312028</v>
          </cell>
          <cell r="BE648">
            <v>10748</v>
          </cell>
          <cell r="BF648">
            <v>10748</v>
          </cell>
          <cell r="BG648">
            <v>10748.07</v>
          </cell>
          <cell r="BH648">
            <v>10748.07</v>
          </cell>
          <cell r="BS648">
            <v>8598</v>
          </cell>
          <cell r="BT648">
            <v>8598</v>
          </cell>
          <cell r="BU648">
            <v>8598.4599999999991</v>
          </cell>
          <cell r="BV648">
            <v>8598.4599999999991</v>
          </cell>
          <cell r="CG648">
            <v>206006.9</v>
          </cell>
          <cell r="CH648">
            <v>188810.44</v>
          </cell>
          <cell r="CI648">
            <v>180212.44</v>
          </cell>
          <cell r="CJ648">
            <v>171613.98</v>
          </cell>
          <cell r="CK648">
            <v>163015.51999999999</v>
          </cell>
          <cell r="CV648">
            <v>365</v>
          </cell>
          <cell r="CW648">
            <v>365</v>
          </cell>
          <cell r="CX648">
            <v>365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300</v>
          </cell>
          <cell r="DW648">
            <v>300</v>
          </cell>
          <cell r="DX648">
            <v>300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399</v>
          </cell>
          <cell r="EW648">
            <v>399</v>
          </cell>
          <cell r="EX648">
            <v>399</v>
          </cell>
          <cell r="EY648">
            <v>399</v>
          </cell>
          <cell r="EZ648">
            <v>399</v>
          </cell>
          <cell r="FA648">
            <v>399</v>
          </cell>
          <cell r="FB648">
            <v>399</v>
          </cell>
          <cell r="FC648">
            <v>399</v>
          </cell>
          <cell r="FD648">
            <v>399</v>
          </cell>
          <cell r="FE648">
            <v>399</v>
          </cell>
          <cell r="FF648">
            <v>399</v>
          </cell>
          <cell r="FG648">
            <v>399</v>
          </cell>
          <cell r="FH648">
            <v>399</v>
          </cell>
          <cell r="FI648">
            <v>79</v>
          </cell>
          <cell r="FJ648">
            <v>79</v>
          </cell>
          <cell r="FK648">
            <v>79</v>
          </cell>
          <cell r="FL648">
            <v>79</v>
          </cell>
          <cell r="FM648">
            <v>79</v>
          </cell>
          <cell r="FN648">
            <v>79</v>
          </cell>
          <cell r="FO648">
            <v>79</v>
          </cell>
          <cell r="FP648">
            <v>79</v>
          </cell>
          <cell r="FQ648">
            <v>79</v>
          </cell>
          <cell r="FR648">
            <v>79</v>
          </cell>
          <cell r="FS648">
            <v>79</v>
          </cell>
          <cell r="FT648">
            <v>79</v>
          </cell>
          <cell r="FU648">
            <v>79</v>
          </cell>
          <cell r="FV648" t="str">
            <v>Entschuldungsfonds_V.1.2.1_EA_Punkt_mit_Sperrung.fvl</v>
          </cell>
          <cell r="FY648">
            <v>13502093</v>
          </cell>
          <cell r="FZ648">
            <v>13502093</v>
          </cell>
          <cell r="GA648" t="str">
            <v>Zettingen</v>
          </cell>
          <cell r="GB648">
            <v>0</v>
          </cell>
          <cell r="GC648" t="str">
            <v>Ortsgemeinde</v>
          </cell>
          <cell r="GD648">
            <v>250</v>
          </cell>
          <cell r="GE648">
            <v>261</v>
          </cell>
          <cell r="GF648">
            <v>0</v>
          </cell>
          <cell r="GG648">
            <v>0</v>
          </cell>
          <cell r="GH648">
            <v>0</v>
          </cell>
          <cell r="GI648">
            <v>0</v>
          </cell>
          <cell r="GJ648">
            <v>0</v>
          </cell>
          <cell r="GK648">
            <v>0</v>
          </cell>
          <cell r="GL648">
            <v>0</v>
          </cell>
          <cell r="GM648">
            <v>135</v>
          </cell>
          <cell r="GN648">
            <v>2</v>
          </cell>
          <cell r="GO648">
            <v>93</v>
          </cell>
          <cell r="GP648">
            <v>7165.375</v>
          </cell>
          <cell r="GQ648">
            <v>3582.6666666666665</v>
          </cell>
          <cell r="GR648">
            <v>7165.333333333333</v>
          </cell>
          <cell r="GS648">
            <v>3582.6666666666665</v>
          </cell>
          <cell r="GT648">
            <v>7165.333333333333</v>
          </cell>
          <cell r="GU648">
            <v>3582.6666666666665</v>
          </cell>
          <cell r="GV648">
            <v>7165.375</v>
          </cell>
          <cell r="GW648">
            <v>3582.6666666666665</v>
          </cell>
          <cell r="GX648">
            <v>7165.375</v>
          </cell>
          <cell r="GY648">
            <v>3582.6666666666665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</row>
        <row r="649">
          <cell r="A649">
            <v>2234954</v>
          </cell>
          <cell r="B649" t="str">
            <v>03.05.2016</v>
          </cell>
          <cell r="C649" t="str">
            <v>Cochem-Zell</v>
          </cell>
          <cell r="D649">
            <v>13502067</v>
          </cell>
          <cell r="E649" t="str">
            <v>01.01.2012</v>
          </cell>
          <cell r="F649">
            <v>331119.18</v>
          </cell>
          <cell r="G649">
            <v>259133.87</v>
          </cell>
          <cell r="H649">
            <v>17275.59</v>
          </cell>
          <cell r="I649">
            <v>13820.47</v>
          </cell>
          <cell r="J649">
            <v>317298.71000000002</v>
          </cell>
          <cell r="K649" t="str">
            <v>Müllenbach</v>
          </cell>
          <cell r="L649" t="str">
            <v>11.05.2012</v>
          </cell>
          <cell r="M649">
            <v>350</v>
          </cell>
          <cell r="N649">
            <v>350</v>
          </cell>
          <cell r="O649">
            <v>350</v>
          </cell>
          <cell r="P649">
            <v>350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280</v>
          </cell>
          <cell r="V649">
            <v>285</v>
          </cell>
          <cell r="W649">
            <v>285</v>
          </cell>
          <cell r="X649">
            <v>285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320</v>
          </cell>
          <cell r="AD649">
            <v>338</v>
          </cell>
          <cell r="AE649">
            <v>341</v>
          </cell>
          <cell r="AF649">
            <v>341</v>
          </cell>
          <cell r="AG649">
            <v>0</v>
          </cell>
          <cell r="AH649">
            <v>18</v>
          </cell>
          <cell r="AI649">
            <v>21</v>
          </cell>
          <cell r="AJ649">
            <v>21</v>
          </cell>
          <cell r="AK649" t="str">
            <v>petra.lenz-steffens@cochem-zell.de</v>
          </cell>
          <cell r="AL649" t="str">
            <v>Petra Lenz-Steffens</v>
          </cell>
          <cell r="AM649" t="str">
            <v>02671 / 61-157</v>
          </cell>
          <cell r="AN649" t="str">
            <v>03.05.2016</v>
          </cell>
          <cell r="AO649">
            <v>78.260000000000005</v>
          </cell>
          <cell r="AP649">
            <v>529234</v>
          </cell>
          <cell r="AQ649">
            <v>519079</v>
          </cell>
          <cell r="AR649">
            <v>566679</v>
          </cell>
          <cell r="AS649">
            <v>721781</v>
          </cell>
          <cell r="BE649">
            <v>17275</v>
          </cell>
          <cell r="BF649">
            <v>17276</v>
          </cell>
          <cell r="BG649">
            <v>17275.59</v>
          </cell>
          <cell r="BH649">
            <v>17275.59</v>
          </cell>
          <cell r="BS649">
            <v>13820</v>
          </cell>
          <cell r="BT649">
            <v>13820</v>
          </cell>
          <cell r="BU649">
            <v>13820.47</v>
          </cell>
          <cell r="BV649">
            <v>13820.47</v>
          </cell>
          <cell r="CG649">
            <v>331119.18</v>
          </cell>
          <cell r="CH649">
            <v>303478.71000000002</v>
          </cell>
          <cell r="CI649">
            <v>289658.71000000002</v>
          </cell>
          <cell r="CJ649">
            <v>275838.24</v>
          </cell>
          <cell r="CK649">
            <v>262017.77</v>
          </cell>
          <cell r="CV649">
            <v>365</v>
          </cell>
          <cell r="CW649">
            <v>365</v>
          </cell>
          <cell r="CX649">
            <v>365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300</v>
          </cell>
          <cell r="DW649">
            <v>300</v>
          </cell>
          <cell r="DX649">
            <v>300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365</v>
          </cell>
          <cell r="EW649">
            <v>365</v>
          </cell>
          <cell r="EX649">
            <v>365</v>
          </cell>
          <cell r="EY649">
            <v>365</v>
          </cell>
          <cell r="EZ649">
            <v>365</v>
          </cell>
          <cell r="FA649">
            <v>365</v>
          </cell>
          <cell r="FB649">
            <v>365</v>
          </cell>
          <cell r="FC649">
            <v>365</v>
          </cell>
          <cell r="FD649">
            <v>365</v>
          </cell>
          <cell r="FE649">
            <v>365</v>
          </cell>
          <cell r="FF649">
            <v>365</v>
          </cell>
          <cell r="FG649">
            <v>365</v>
          </cell>
          <cell r="FH649">
            <v>365</v>
          </cell>
          <cell r="FI649">
            <v>21</v>
          </cell>
          <cell r="FJ649">
            <v>21</v>
          </cell>
          <cell r="FK649">
            <v>21</v>
          </cell>
          <cell r="FL649">
            <v>21</v>
          </cell>
          <cell r="FM649">
            <v>21</v>
          </cell>
          <cell r="FN649">
            <v>21</v>
          </cell>
          <cell r="FO649">
            <v>21</v>
          </cell>
          <cell r="FP649">
            <v>21</v>
          </cell>
          <cell r="FQ649">
            <v>21</v>
          </cell>
          <cell r="FR649">
            <v>21</v>
          </cell>
          <cell r="FS649">
            <v>21</v>
          </cell>
          <cell r="FT649">
            <v>21</v>
          </cell>
          <cell r="FU649">
            <v>21</v>
          </cell>
          <cell r="FV649" t="str">
            <v>Entschuldungsfonds_V.1.2.1_EA_Punkt_mit_Sperrung.fvl</v>
          </cell>
          <cell r="FY649">
            <v>13502067</v>
          </cell>
          <cell r="FZ649">
            <v>13502067</v>
          </cell>
          <cell r="GA649" t="str">
            <v>Müllenbach</v>
          </cell>
          <cell r="GB649">
            <v>0</v>
          </cell>
          <cell r="GC649" t="str">
            <v>Ortsgemeinde</v>
          </cell>
          <cell r="GD649">
            <v>682</v>
          </cell>
          <cell r="GE649">
            <v>660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135</v>
          </cell>
          <cell r="GN649">
            <v>2</v>
          </cell>
          <cell r="GO649">
            <v>67</v>
          </cell>
          <cell r="GP649">
            <v>11517</v>
          </cell>
          <cell r="GQ649">
            <v>5758.5</v>
          </cell>
          <cell r="GR649">
            <v>11516.666666666666</v>
          </cell>
          <cell r="GS649">
            <v>5758.333333333333</v>
          </cell>
          <cell r="GT649">
            <v>11517.333333333334</v>
          </cell>
          <cell r="GU649">
            <v>5758.666666666667</v>
          </cell>
          <cell r="GV649">
            <v>11517</v>
          </cell>
          <cell r="GW649">
            <v>5758.5</v>
          </cell>
          <cell r="GX649">
            <v>11517</v>
          </cell>
          <cell r="GY649">
            <v>5758.5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</row>
        <row r="650">
          <cell r="A650">
            <v>2234949</v>
          </cell>
          <cell r="B650" t="str">
            <v>03.05.2016</v>
          </cell>
          <cell r="C650" t="str">
            <v>Cochem-Zell</v>
          </cell>
          <cell r="D650">
            <v>13502058</v>
          </cell>
          <cell r="E650" t="str">
            <v>01.01.2012</v>
          </cell>
          <cell r="F650">
            <v>379384.39</v>
          </cell>
          <cell r="G650">
            <v>296906.21999999997</v>
          </cell>
          <cell r="H650">
            <v>19793.75</v>
          </cell>
          <cell r="I650">
            <v>15835</v>
          </cell>
          <cell r="J650">
            <v>363549.39</v>
          </cell>
          <cell r="K650" t="str">
            <v>Masburg</v>
          </cell>
          <cell r="L650" t="str">
            <v>31.05.2012</v>
          </cell>
          <cell r="M650">
            <v>350</v>
          </cell>
          <cell r="N650">
            <v>350</v>
          </cell>
          <cell r="O650">
            <v>350</v>
          </cell>
          <cell r="P650">
            <v>350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280</v>
          </cell>
          <cell r="V650">
            <v>285</v>
          </cell>
          <cell r="W650">
            <v>285</v>
          </cell>
          <cell r="X650">
            <v>285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320</v>
          </cell>
          <cell r="AD650">
            <v>338</v>
          </cell>
          <cell r="AE650">
            <v>338</v>
          </cell>
          <cell r="AF650">
            <v>338</v>
          </cell>
          <cell r="AG650">
            <v>0</v>
          </cell>
          <cell r="AH650">
            <v>18</v>
          </cell>
          <cell r="AI650">
            <v>18</v>
          </cell>
          <cell r="AJ650">
            <v>18</v>
          </cell>
          <cell r="AK650" t="str">
            <v>petra.lenz-steffens@cochem-zell.de</v>
          </cell>
          <cell r="AL650" t="str">
            <v>Petra Lenz-Steffens</v>
          </cell>
          <cell r="AM650" t="str">
            <v>02671 / 61-157</v>
          </cell>
          <cell r="AN650" t="str">
            <v>03.05.2016</v>
          </cell>
          <cell r="AO650">
            <v>78.260000000000005</v>
          </cell>
          <cell r="AP650">
            <v>588832</v>
          </cell>
          <cell r="AQ650">
            <v>495674</v>
          </cell>
          <cell r="AR650">
            <v>616479</v>
          </cell>
          <cell r="AS650">
            <v>641989</v>
          </cell>
          <cell r="BE650">
            <v>19793</v>
          </cell>
          <cell r="BF650">
            <v>19794</v>
          </cell>
          <cell r="BG650">
            <v>19793.75</v>
          </cell>
          <cell r="BH650">
            <v>19793.75</v>
          </cell>
          <cell r="BI650">
            <v>118678.75</v>
          </cell>
          <cell r="BS650">
            <v>15835</v>
          </cell>
          <cell r="BT650">
            <v>15835</v>
          </cell>
          <cell r="BU650">
            <v>15835</v>
          </cell>
          <cell r="BV650">
            <v>15835</v>
          </cell>
          <cell r="BW650">
            <v>94943</v>
          </cell>
          <cell r="CG650">
            <v>379384.39</v>
          </cell>
          <cell r="CH650">
            <v>347714.39</v>
          </cell>
          <cell r="CI650">
            <v>331879.39</v>
          </cell>
          <cell r="CJ650">
            <v>316044.39</v>
          </cell>
          <cell r="CK650">
            <v>300209.39</v>
          </cell>
          <cell r="CL650">
            <v>1705043.37</v>
          </cell>
          <cell r="CV650">
            <v>365</v>
          </cell>
          <cell r="CW650">
            <v>365</v>
          </cell>
          <cell r="CX650">
            <v>365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300</v>
          </cell>
          <cell r="DW650">
            <v>300</v>
          </cell>
          <cell r="DX650">
            <v>300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365</v>
          </cell>
          <cell r="EW650">
            <v>365</v>
          </cell>
          <cell r="EX650">
            <v>365</v>
          </cell>
          <cell r="EY650">
            <v>365</v>
          </cell>
          <cell r="EZ650">
            <v>365</v>
          </cell>
          <cell r="FA650">
            <v>365</v>
          </cell>
          <cell r="FB650">
            <v>365</v>
          </cell>
          <cell r="FC650">
            <v>365</v>
          </cell>
          <cell r="FD650">
            <v>365</v>
          </cell>
          <cell r="FE650">
            <v>365</v>
          </cell>
          <cell r="FF650">
            <v>365</v>
          </cell>
          <cell r="FG650">
            <v>365</v>
          </cell>
          <cell r="FH650">
            <v>365</v>
          </cell>
          <cell r="FI650">
            <v>18</v>
          </cell>
          <cell r="FJ650">
            <v>18</v>
          </cell>
          <cell r="FK650">
            <v>18</v>
          </cell>
          <cell r="FL650">
            <v>18</v>
          </cell>
          <cell r="FM650">
            <v>18</v>
          </cell>
          <cell r="FN650">
            <v>18</v>
          </cell>
          <cell r="FO650">
            <v>18</v>
          </cell>
          <cell r="FP650">
            <v>18</v>
          </cell>
          <cell r="FQ650">
            <v>18</v>
          </cell>
          <cell r="FR650">
            <v>18</v>
          </cell>
          <cell r="FS650">
            <v>18</v>
          </cell>
          <cell r="FT650">
            <v>18</v>
          </cell>
          <cell r="FU650">
            <v>18</v>
          </cell>
          <cell r="FV650" t="str">
            <v>Entschuldungsfonds_V.1.2.1_EA_Punkt_mit_Sperrung.fvl</v>
          </cell>
          <cell r="FY650">
            <v>13502058</v>
          </cell>
          <cell r="FZ650">
            <v>13502058</v>
          </cell>
          <cell r="GA650" t="str">
            <v>Masburg</v>
          </cell>
          <cell r="GB650">
            <v>0</v>
          </cell>
          <cell r="GC650" t="str">
            <v>Ortsgemeinde</v>
          </cell>
          <cell r="GD650">
            <v>1050</v>
          </cell>
          <cell r="GE650">
            <v>1062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135</v>
          </cell>
          <cell r="GN650">
            <v>2</v>
          </cell>
          <cell r="GO650">
            <v>58</v>
          </cell>
          <cell r="GP650">
            <v>13195.833333333334</v>
          </cell>
          <cell r="GQ650">
            <v>6598</v>
          </cell>
          <cell r="GR650">
            <v>13195.333333333334</v>
          </cell>
          <cell r="GS650">
            <v>6597.666666666667</v>
          </cell>
          <cell r="GT650">
            <v>13196</v>
          </cell>
          <cell r="GU650">
            <v>6598</v>
          </cell>
          <cell r="GV650">
            <v>13195.833333333334</v>
          </cell>
          <cell r="GW650">
            <v>6598</v>
          </cell>
          <cell r="GX650">
            <v>13195.833333333334</v>
          </cell>
          <cell r="GY650">
            <v>6598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G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</row>
        <row r="651">
          <cell r="A651">
            <v>2234939</v>
          </cell>
          <cell r="B651" t="str">
            <v>03.05.2016</v>
          </cell>
          <cell r="C651" t="str">
            <v>Cochem-Zell</v>
          </cell>
          <cell r="D651">
            <v>13502502</v>
          </cell>
          <cell r="E651" t="str">
            <v>01.01.2012</v>
          </cell>
          <cell r="F651">
            <v>322362.08</v>
          </cell>
          <cell r="G651">
            <v>252280.56</v>
          </cell>
          <cell r="H651">
            <v>16818.7</v>
          </cell>
          <cell r="I651">
            <v>13454.96</v>
          </cell>
          <cell r="J651">
            <v>308907.12</v>
          </cell>
          <cell r="K651" t="str">
            <v>Leienkaul</v>
          </cell>
          <cell r="L651" t="str">
            <v>31.05.2012</v>
          </cell>
          <cell r="M651">
            <v>330</v>
          </cell>
          <cell r="N651">
            <v>330</v>
          </cell>
          <cell r="O651">
            <v>330</v>
          </cell>
          <cell r="P651">
            <v>330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280</v>
          </cell>
          <cell r="V651">
            <v>285</v>
          </cell>
          <cell r="W651">
            <v>285</v>
          </cell>
          <cell r="X651">
            <v>285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320</v>
          </cell>
          <cell r="AD651">
            <v>338</v>
          </cell>
          <cell r="AE651">
            <v>338</v>
          </cell>
          <cell r="AF651">
            <v>338</v>
          </cell>
          <cell r="AG651">
            <v>0</v>
          </cell>
          <cell r="AH651">
            <v>18</v>
          </cell>
          <cell r="AI651">
            <v>18</v>
          </cell>
          <cell r="AJ651">
            <v>18</v>
          </cell>
          <cell r="AK651" t="str">
            <v>petra.lenz-steffens@cochem-zell.de</v>
          </cell>
          <cell r="AL651" t="str">
            <v>Petra Lenz-Steffens</v>
          </cell>
          <cell r="AM651" t="str">
            <v>02671 / 61-157</v>
          </cell>
          <cell r="AN651" t="str">
            <v>03.05.2016</v>
          </cell>
          <cell r="AO651">
            <v>78.260000000000005</v>
          </cell>
          <cell r="AP651">
            <v>559935</v>
          </cell>
          <cell r="AQ651">
            <v>570225</v>
          </cell>
          <cell r="AR651">
            <v>562180</v>
          </cell>
          <cell r="AS651">
            <v>702322</v>
          </cell>
          <cell r="BE651">
            <v>16818</v>
          </cell>
          <cell r="BF651">
            <v>16819</v>
          </cell>
          <cell r="BG651">
            <v>16818.7</v>
          </cell>
          <cell r="BH651">
            <v>16818.7</v>
          </cell>
          <cell r="BI651">
            <v>20943.45</v>
          </cell>
          <cell r="BS651">
            <v>13454</v>
          </cell>
          <cell r="BT651">
            <v>13455</v>
          </cell>
          <cell r="BU651">
            <v>13454.96</v>
          </cell>
          <cell r="BV651">
            <v>13454.96</v>
          </cell>
          <cell r="BW651">
            <v>16754.759999999998</v>
          </cell>
          <cell r="CG651">
            <v>322362.08</v>
          </cell>
          <cell r="CH651">
            <v>295453.12</v>
          </cell>
          <cell r="CI651">
            <v>281998.12</v>
          </cell>
          <cell r="CJ651">
            <v>268543.15999999997</v>
          </cell>
          <cell r="CK651">
            <v>255088.2</v>
          </cell>
          <cell r="CL651">
            <v>300892.12</v>
          </cell>
          <cell r="CV651">
            <v>365</v>
          </cell>
          <cell r="CW651">
            <v>365</v>
          </cell>
          <cell r="CX651">
            <v>365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300</v>
          </cell>
          <cell r="DW651">
            <v>300</v>
          </cell>
          <cell r="DX651">
            <v>300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365</v>
          </cell>
          <cell r="EW651">
            <v>365</v>
          </cell>
          <cell r="EX651">
            <v>365</v>
          </cell>
          <cell r="EY651">
            <v>365</v>
          </cell>
          <cell r="EZ651">
            <v>365</v>
          </cell>
          <cell r="FA651">
            <v>365</v>
          </cell>
          <cell r="FB651">
            <v>365</v>
          </cell>
          <cell r="FC651">
            <v>365</v>
          </cell>
          <cell r="FD651">
            <v>365</v>
          </cell>
          <cell r="FE651">
            <v>365</v>
          </cell>
          <cell r="FF651">
            <v>365</v>
          </cell>
          <cell r="FG651">
            <v>365</v>
          </cell>
          <cell r="FH651">
            <v>365</v>
          </cell>
          <cell r="FI651">
            <v>18</v>
          </cell>
          <cell r="FJ651">
            <v>18</v>
          </cell>
          <cell r="FK651">
            <v>18</v>
          </cell>
          <cell r="FL651">
            <v>18</v>
          </cell>
          <cell r="FM651">
            <v>18</v>
          </cell>
          <cell r="FN651">
            <v>18</v>
          </cell>
          <cell r="FO651">
            <v>18</v>
          </cell>
          <cell r="FP651">
            <v>18</v>
          </cell>
          <cell r="FQ651">
            <v>18</v>
          </cell>
          <cell r="FR651">
            <v>18</v>
          </cell>
          <cell r="FS651">
            <v>18</v>
          </cell>
          <cell r="FT651">
            <v>18</v>
          </cell>
          <cell r="FU651">
            <v>18</v>
          </cell>
          <cell r="FV651" t="str">
            <v>Entschuldungsfonds_V.1.2.1_EA_Punkt_mit_Sperrung.fvl</v>
          </cell>
          <cell r="FY651">
            <v>13502502</v>
          </cell>
          <cell r="FZ651">
            <v>13502502</v>
          </cell>
          <cell r="GA651" t="str">
            <v>Leienkaul</v>
          </cell>
          <cell r="GB651">
            <v>0</v>
          </cell>
          <cell r="GC651" t="str">
            <v>Ortsgemeinde</v>
          </cell>
          <cell r="GD651">
            <v>345</v>
          </cell>
          <cell r="GE651">
            <v>356</v>
          </cell>
          <cell r="GF651">
            <v>0</v>
          </cell>
          <cell r="GG651">
            <v>0</v>
          </cell>
          <cell r="GH651">
            <v>0</v>
          </cell>
          <cell r="GI651">
            <v>0</v>
          </cell>
          <cell r="GJ651">
            <v>0</v>
          </cell>
          <cell r="GK651">
            <v>0</v>
          </cell>
          <cell r="GL651">
            <v>0</v>
          </cell>
          <cell r="GM651">
            <v>135</v>
          </cell>
          <cell r="GN651">
            <v>2</v>
          </cell>
          <cell r="GO651">
            <v>502</v>
          </cell>
          <cell r="GP651">
            <v>11212.5</v>
          </cell>
          <cell r="GQ651">
            <v>5606.25</v>
          </cell>
          <cell r="GR651">
            <v>11212</v>
          </cell>
          <cell r="GS651">
            <v>5606</v>
          </cell>
          <cell r="GT651">
            <v>11212.666666666666</v>
          </cell>
          <cell r="GU651">
            <v>5606.333333333333</v>
          </cell>
          <cell r="GV651">
            <v>11212.5</v>
          </cell>
          <cell r="GW651">
            <v>5606.25</v>
          </cell>
          <cell r="GX651">
            <v>11212.5</v>
          </cell>
          <cell r="GY651">
            <v>5606.25</v>
          </cell>
          <cell r="GZ651">
            <v>0</v>
          </cell>
          <cell r="HA651">
            <v>0</v>
          </cell>
          <cell r="HB651">
            <v>0</v>
          </cell>
          <cell r="HC651">
            <v>0</v>
          </cell>
          <cell r="HD651">
            <v>0</v>
          </cell>
          <cell r="HE651">
            <v>0</v>
          </cell>
          <cell r="HF651">
            <v>0</v>
          </cell>
          <cell r="HG651">
            <v>0</v>
          </cell>
          <cell r="HH651">
            <v>0</v>
          </cell>
          <cell r="HI651">
            <v>0</v>
          </cell>
          <cell r="HJ651">
            <v>0</v>
          </cell>
          <cell r="HK651">
            <v>0</v>
          </cell>
          <cell r="HL651">
            <v>0</v>
          </cell>
          <cell r="HM651">
            <v>0</v>
          </cell>
          <cell r="HN651">
            <v>0</v>
          </cell>
          <cell r="HO651">
            <v>0</v>
          </cell>
          <cell r="HP651">
            <v>0</v>
          </cell>
          <cell r="HQ651">
            <v>0</v>
          </cell>
          <cell r="HR651">
            <v>0</v>
          </cell>
        </row>
        <row r="652">
          <cell r="A652">
            <v>2234897</v>
          </cell>
          <cell r="B652" t="str">
            <v>03.05.2016</v>
          </cell>
          <cell r="C652" t="str">
            <v>Cochem-Zell</v>
          </cell>
          <cell r="D652">
            <v>13502052</v>
          </cell>
          <cell r="E652" t="str">
            <v>01.01.2012</v>
          </cell>
          <cell r="F652">
            <v>339519.65</v>
          </cell>
          <cell r="G652">
            <v>265708.07</v>
          </cell>
          <cell r="H652">
            <v>17713.87</v>
          </cell>
          <cell r="I652">
            <v>14171.1</v>
          </cell>
          <cell r="J652">
            <v>325348.55</v>
          </cell>
          <cell r="K652" t="str">
            <v>Laubach</v>
          </cell>
          <cell r="L652" t="str">
            <v>22.05.2012</v>
          </cell>
          <cell r="M652">
            <v>350</v>
          </cell>
          <cell r="N652">
            <v>350</v>
          </cell>
          <cell r="O652">
            <v>350</v>
          </cell>
          <cell r="P652">
            <v>350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280</v>
          </cell>
          <cell r="V652">
            <v>285</v>
          </cell>
          <cell r="W652">
            <v>285</v>
          </cell>
          <cell r="X652">
            <v>285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320</v>
          </cell>
          <cell r="AD652">
            <v>338</v>
          </cell>
          <cell r="AE652">
            <v>338</v>
          </cell>
          <cell r="AF652">
            <v>338</v>
          </cell>
          <cell r="AG652">
            <v>0</v>
          </cell>
          <cell r="AH652">
            <v>18</v>
          </cell>
          <cell r="AI652">
            <v>18</v>
          </cell>
          <cell r="AJ652">
            <v>18</v>
          </cell>
          <cell r="AK652" t="str">
            <v>petra.lenz-steffens@cochem-zell.de</v>
          </cell>
          <cell r="AL652" t="str">
            <v>Petra Lenz-Steffens</v>
          </cell>
          <cell r="AM652" t="str">
            <v>02671 / 61-157</v>
          </cell>
          <cell r="AN652" t="str">
            <v>03.05.2016</v>
          </cell>
          <cell r="AO652">
            <v>78.260000000000005</v>
          </cell>
          <cell r="AP652">
            <v>46564</v>
          </cell>
          <cell r="AQ652">
            <v>353709</v>
          </cell>
          <cell r="AR652">
            <v>327558</v>
          </cell>
          <cell r="AS652">
            <v>365868</v>
          </cell>
          <cell r="BE652">
            <v>17713</v>
          </cell>
          <cell r="BF652">
            <v>17714</v>
          </cell>
          <cell r="BG652">
            <v>17713.87</v>
          </cell>
          <cell r="BH652">
            <v>17713.87</v>
          </cell>
          <cell r="BS652">
            <v>14171</v>
          </cell>
          <cell r="BT652">
            <v>14171</v>
          </cell>
          <cell r="BU652">
            <v>14171.1</v>
          </cell>
          <cell r="BV652">
            <v>14171.1</v>
          </cell>
          <cell r="CG652">
            <v>339519.65</v>
          </cell>
          <cell r="CH652">
            <v>311177.55</v>
          </cell>
          <cell r="CI652">
            <v>297006.55</v>
          </cell>
          <cell r="CJ652">
            <v>282835.45</v>
          </cell>
          <cell r="CK652">
            <v>268664.34999999998</v>
          </cell>
          <cell r="CV652">
            <v>350</v>
          </cell>
          <cell r="CW652">
            <v>365</v>
          </cell>
          <cell r="CX652">
            <v>365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285</v>
          </cell>
          <cell r="DW652">
            <v>300</v>
          </cell>
          <cell r="DX652">
            <v>300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338</v>
          </cell>
          <cell r="EW652">
            <v>365</v>
          </cell>
          <cell r="EX652">
            <v>365</v>
          </cell>
          <cell r="EY652">
            <v>365</v>
          </cell>
          <cell r="EZ652">
            <v>365</v>
          </cell>
          <cell r="FA652">
            <v>365</v>
          </cell>
          <cell r="FB652">
            <v>365</v>
          </cell>
          <cell r="FC652">
            <v>365</v>
          </cell>
          <cell r="FD652">
            <v>365</v>
          </cell>
          <cell r="FE652">
            <v>365</v>
          </cell>
          <cell r="FF652">
            <v>365</v>
          </cell>
          <cell r="FG652">
            <v>365</v>
          </cell>
          <cell r="FH652">
            <v>365</v>
          </cell>
          <cell r="FI652">
            <v>18</v>
          </cell>
          <cell r="FJ652">
            <v>18</v>
          </cell>
          <cell r="FK652">
            <v>18</v>
          </cell>
          <cell r="FL652">
            <v>18</v>
          </cell>
          <cell r="FM652">
            <v>18</v>
          </cell>
          <cell r="FN652">
            <v>18</v>
          </cell>
          <cell r="FO652">
            <v>18</v>
          </cell>
          <cell r="FP652">
            <v>18</v>
          </cell>
          <cell r="FQ652">
            <v>18</v>
          </cell>
          <cell r="FR652">
            <v>18</v>
          </cell>
          <cell r="FS652">
            <v>18</v>
          </cell>
          <cell r="FT652">
            <v>18</v>
          </cell>
          <cell r="FU652">
            <v>18</v>
          </cell>
          <cell r="FV652" t="str">
            <v>Entschuldungsfonds_V.1.2.1_EA_Punkt_mit_Sperrung.fvl</v>
          </cell>
          <cell r="FY652">
            <v>13502052</v>
          </cell>
          <cell r="FZ652">
            <v>13502052</v>
          </cell>
          <cell r="GA652" t="str">
            <v>Laubach</v>
          </cell>
          <cell r="GB652" t="str">
            <v>1/3-Grenze unterschritten - weitere Teilnahme</v>
          </cell>
          <cell r="GC652" t="str">
            <v>Ortsgemeinde</v>
          </cell>
          <cell r="GD652">
            <v>673</v>
          </cell>
          <cell r="GE652">
            <v>685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135</v>
          </cell>
          <cell r="GN652">
            <v>2</v>
          </cell>
          <cell r="GO652">
            <v>52</v>
          </cell>
          <cell r="GP652">
            <v>11809.25</v>
          </cell>
          <cell r="GQ652">
            <v>5904.625</v>
          </cell>
          <cell r="GR652">
            <v>11808.666666666666</v>
          </cell>
          <cell r="GS652">
            <v>5904.333333333333</v>
          </cell>
          <cell r="GT652">
            <v>11809.333333333334</v>
          </cell>
          <cell r="GU652">
            <v>5904.666666666667</v>
          </cell>
          <cell r="GV652">
            <v>11809.25</v>
          </cell>
          <cell r="GW652">
            <v>5904.625</v>
          </cell>
          <cell r="GX652">
            <v>11809.25</v>
          </cell>
          <cell r="GY652">
            <v>5904.625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</row>
        <row r="653">
          <cell r="A653">
            <v>2234888</v>
          </cell>
          <cell r="B653" t="str">
            <v>03.05.2016</v>
          </cell>
          <cell r="C653" t="str">
            <v>Cochem-Zell</v>
          </cell>
          <cell r="D653">
            <v>13502046</v>
          </cell>
          <cell r="E653" t="str">
            <v>01.01.2012</v>
          </cell>
          <cell r="F653">
            <v>63496.01</v>
          </cell>
          <cell r="G653">
            <v>49691.97</v>
          </cell>
          <cell r="H653">
            <v>3312.8</v>
          </cell>
          <cell r="I653">
            <v>2650.24</v>
          </cell>
          <cell r="J653">
            <v>60845.77</v>
          </cell>
          <cell r="K653" t="str">
            <v>Kalenborn</v>
          </cell>
          <cell r="L653" t="str">
            <v>31.05.2012</v>
          </cell>
          <cell r="M653">
            <v>350</v>
          </cell>
          <cell r="N653">
            <v>350</v>
          </cell>
          <cell r="O653">
            <v>350</v>
          </cell>
          <cell r="P653">
            <v>350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280</v>
          </cell>
          <cell r="V653">
            <v>285</v>
          </cell>
          <cell r="W653">
            <v>285</v>
          </cell>
          <cell r="X653">
            <v>285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320</v>
          </cell>
          <cell r="AD653">
            <v>338</v>
          </cell>
          <cell r="AE653">
            <v>338</v>
          </cell>
          <cell r="AF653">
            <v>338</v>
          </cell>
          <cell r="AG653">
            <v>0</v>
          </cell>
          <cell r="AH653">
            <v>18</v>
          </cell>
          <cell r="AI653">
            <v>18</v>
          </cell>
          <cell r="AJ653">
            <v>18</v>
          </cell>
          <cell r="AK653" t="str">
            <v>petra.lenz-steffens@cochem-zell.de</v>
          </cell>
          <cell r="AL653" t="str">
            <v>Petra Lenz-Steffens</v>
          </cell>
          <cell r="AM653" t="str">
            <v>02671 / 61-157</v>
          </cell>
          <cell r="AN653" t="str">
            <v>03.05.2016</v>
          </cell>
          <cell r="AO653">
            <v>78.260000000000005</v>
          </cell>
          <cell r="AP653">
            <v>141049</v>
          </cell>
          <cell r="AQ653">
            <v>55778</v>
          </cell>
          <cell r="AR653">
            <v>123424</v>
          </cell>
          <cell r="AS653">
            <v>152480</v>
          </cell>
          <cell r="BE653">
            <v>3312</v>
          </cell>
          <cell r="BF653">
            <v>3313</v>
          </cell>
          <cell r="BG653">
            <v>3312.8</v>
          </cell>
          <cell r="BH653">
            <v>3312.8</v>
          </cell>
          <cell r="BS653">
            <v>2650</v>
          </cell>
          <cell r="BT653">
            <v>2650</v>
          </cell>
          <cell r="BU653">
            <v>2650.24</v>
          </cell>
          <cell r="BV653">
            <v>2650.24</v>
          </cell>
          <cell r="CG653">
            <v>63496.01</v>
          </cell>
          <cell r="CH653">
            <v>58195.77</v>
          </cell>
          <cell r="CI653">
            <v>55545.77</v>
          </cell>
          <cell r="CJ653">
            <v>52895.53</v>
          </cell>
          <cell r="CK653">
            <v>50245.29</v>
          </cell>
          <cell r="CV653">
            <v>365</v>
          </cell>
          <cell r="CW653">
            <v>365</v>
          </cell>
          <cell r="CX653">
            <v>365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300</v>
          </cell>
          <cell r="DW653">
            <v>300</v>
          </cell>
          <cell r="DX653">
            <v>300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365</v>
          </cell>
          <cell r="EW653">
            <v>365</v>
          </cell>
          <cell r="EX653">
            <v>365</v>
          </cell>
          <cell r="EY653">
            <v>365</v>
          </cell>
          <cell r="EZ653">
            <v>365</v>
          </cell>
          <cell r="FA653">
            <v>365</v>
          </cell>
          <cell r="FB653">
            <v>365</v>
          </cell>
          <cell r="FC653">
            <v>365</v>
          </cell>
          <cell r="FD653">
            <v>365</v>
          </cell>
          <cell r="FE653">
            <v>365</v>
          </cell>
          <cell r="FF653">
            <v>365</v>
          </cell>
          <cell r="FG653">
            <v>365</v>
          </cell>
          <cell r="FH653">
            <v>365</v>
          </cell>
          <cell r="FI653">
            <v>18</v>
          </cell>
          <cell r="FJ653">
            <v>18</v>
          </cell>
          <cell r="FK653">
            <v>18</v>
          </cell>
          <cell r="FL653">
            <v>18</v>
          </cell>
          <cell r="FM653">
            <v>18</v>
          </cell>
          <cell r="FN653">
            <v>18</v>
          </cell>
          <cell r="FO653">
            <v>18</v>
          </cell>
          <cell r="FP653">
            <v>18</v>
          </cell>
          <cell r="FQ653">
            <v>18</v>
          </cell>
          <cell r="FR653">
            <v>18</v>
          </cell>
          <cell r="FS653">
            <v>18</v>
          </cell>
          <cell r="FT653">
            <v>18</v>
          </cell>
          <cell r="FU653">
            <v>18</v>
          </cell>
          <cell r="FV653" t="str">
            <v>Entschuldungsfonds_V.1.2.1_EA_Punkt_mit_Sperrung.fvl</v>
          </cell>
          <cell r="FY653">
            <v>13502046</v>
          </cell>
          <cell r="FZ653">
            <v>13502046</v>
          </cell>
          <cell r="GA653" t="str">
            <v>Kalenborn</v>
          </cell>
          <cell r="GB653">
            <v>0</v>
          </cell>
          <cell r="GC653" t="str">
            <v>Ortsgemeinde</v>
          </cell>
          <cell r="GD653">
            <v>215</v>
          </cell>
          <cell r="GE653">
            <v>213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135</v>
          </cell>
          <cell r="GN653">
            <v>2</v>
          </cell>
          <cell r="GO653">
            <v>46</v>
          </cell>
          <cell r="GP653">
            <v>2208.5</v>
          </cell>
          <cell r="GQ653">
            <v>1104.25</v>
          </cell>
          <cell r="GR653">
            <v>2208</v>
          </cell>
          <cell r="GS653">
            <v>1104</v>
          </cell>
          <cell r="GT653">
            <v>2208.6666666666665</v>
          </cell>
          <cell r="GU653">
            <v>1104.3333333333333</v>
          </cell>
          <cell r="GV653">
            <v>2208.5</v>
          </cell>
          <cell r="GW653">
            <v>1104.25</v>
          </cell>
          <cell r="GX653">
            <v>2208.5</v>
          </cell>
          <cell r="GY653">
            <v>1104.25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</row>
        <row r="654">
          <cell r="A654">
            <v>2234885</v>
          </cell>
          <cell r="B654" t="str">
            <v>03.05.2016</v>
          </cell>
          <cell r="C654" t="str">
            <v>Cochem-Zell</v>
          </cell>
          <cell r="D654">
            <v>13502043</v>
          </cell>
          <cell r="E654" t="str">
            <v>01.01.2012</v>
          </cell>
          <cell r="F654">
            <v>43288.81</v>
          </cell>
          <cell r="G654">
            <v>33877.82</v>
          </cell>
          <cell r="H654">
            <v>2258.52</v>
          </cell>
          <cell r="I654">
            <v>1806.82</v>
          </cell>
          <cell r="J654">
            <v>41481.99</v>
          </cell>
          <cell r="K654" t="str">
            <v>Kaifenheim</v>
          </cell>
          <cell r="L654" t="str">
            <v>31.05.2012</v>
          </cell>
          <cell r="M654">
            <v>330</v>
          </cell>
          <cell r="N654">
            <v>350</v>
          </cell>
          <cell r="O654">
            <v>350</v>
          </cell>
          <cell r="P654">
            <v>350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280</v>
          </cell>
          <cell r="V654">
            <v>300</v>
          </cell>
          <cell r="W654">
            <v>300</v>
          </cell>
          <cell r="X654">
            <v>300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320</v>
          </cell>
          <cell r="AD654">
            <v>338</v>
          </cell>
          <cell r="AE654">
            <v>338</v>
          </cell>
          <cell r="AF654">
            <v>338</v>
          </cell>
          <cell r="AG654">
            <v>0</v>
          </cell>
          <cell r="AH654">
            <v>18</v>
          </cell>
          <cell r="AI654">
            <v>18</v>
          </cell>
          <cell r="AJ654">
            <v>18</v>
          </cell>
          <cell r="AK654" t="str">
            <v>petra.lenz-steffens@cochem-zell.de</v>
          </cell>
          <cell r="AL654" t="str">
            <v>Petra Lenz-Steffens</v>
          </cell>
          <cell r="AM654" t="str">
            <v>02671 / 61-157</v>
          </cell>
          <cell r="AN654" t="str">
            <v>03.05.2016</v>
          </cell>
          <cell r="AO654">
            <v>78.260000000000005</v>
          </cell>
          <cell r="AP654">
            <v>585633</v>
          </cell>
          <cell r="AQ654">
            <v>570634</v>
          </cell>
          <cell r="AR654">
            <v>625361</v>
          </cell>
          <cell r="AS654">
            <v>667865</v>
          </cell>
          <cell r="BE654">
            <v>2258</v>
          </cell>
          <cell r="BF654">
            <v>2259</v>
          </cell>
          <cell r="BG654">
            <v>2258.52</v>
          </cell>
          <cell r="BH654">
            <v>2258.52</v>
          </cell>
          <cell r="BS654">
            <v>1806</v>
          </cell>
          <cell r="BT654">
            <v>1807</v>
          </cell>
          <cell r="BU654">
            <v>1806.82</v>
          </cell>
          <cell r="BV654">
            <v>1806.82</v>
          </cell>
          <cell r="CG654">
            <v>43288.81</v>
          </cell>
          <cell r="CH654">
            <v>39675.99</v>
          </cell>
          <cell r="CI654">
            <v>37868.99</v>
          </cell>
          <cell r="CJ654">
            <v>36062.17</v>
          </cell>
          <cell r="CK654">
            <v>34255.35</v>
          </cell>
          <cell r="CV654">
            <v>365</v>
          </cell>
          <cell r="CW654">
            <v>365</v>
          </cell>
          <cell r="CX654">
            <v>365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300</v>
          </cell>
          <cell r="DW654">
            <v>300</v>
          </cell>
          <cell r="DX654">
            <v>300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365</v>
          </cell>
          <cell r="EW654">
            <v>365</v>
          </cell>
          <cell r="EX654">
            <v>365</v>
          </cell>
          <cell r="EY654">
            <v>365</v>
          </cell>
          <cell r="EZ654">
            <v>365</v>
          </cell>
          <cell r="FA654">
            <v>365</v>
          </cell>
          <cell r="FB654">
            <v>365</v>
          </cell>
          <cell r="FC654">
            <v>365</v>
          </cell>
          <cell r="FD654">
            <v>365</v>
          </cell>
          <cell r="FE654">
            <v>365</v>
          </cell>
          <cell r="FF654">
            <v>365</v>
          </cell>
          <cell r="FG654">
            <v>365</v>
          </cell>
          <cell r="FH654">
            <v>365</v>
          </cell>
          <cell r="FI654">
            <v>18</v>
          </cell>
          <cell r="FJ654">
            <v>18</v>
          </cell>
          <cell r="FK654">
            <v>18</v>
          </cell>
          <cell r="FL654">
            <v>18</v>
          </cell>
          <cell r="FM654">
            <v>18</v>
          </cell>
          <cell r="FN654">
            <v>18</v>
          </cell>
          <cell r="FO654">
            <v>18</v>
          </cell>
          <cell r="FP654">
            <v>18</v>
          </cell>
          <cell r="FQ654">
            <v>18</v>
          </cell>
          <cell r="FR654">
            <v>18</v>
          </cell>
          <cell r="FS654">
            <v>18</v>
          </cell>
          <cell r="FT654">
            <v>18</v>
          </cell>
          <cell r="FU654">
            <v>18</v>
          </cell>
          <cell r="FV654" t="str">
            <v>Entschuldungsfonds_V.1.2.1_EA_Punkt_mit_Sperrung.fvl</v>
          </cell>
          <cell r="FY654">
            <v>13502043</v>
          </cell>
          <cell r="FZ654">
            <v>13502043</v>
          </cell>
          <cell r="GA654" t="str">
            <v>Kaifenheim</v>
          </cell>
          <cell r="GB654">
            <v>0</v>
          </cell>
          <cell r="GC654" t="str">
            <v>Ortsgemeinde</v>
          </cell>
          <cell r="GD654">
            <v>826</v>
          </cell>
          <cell r="GE654">
            <v>824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135</v>
          </cell>
          <cell r="GN654">
            <v>2</v>
          </cell>
          <cell r="GO654">
            <v>43</v>
          </cell>
          <cell r="GP654">
            <v>1505.6666666666667</v>
          </cell>
          <cell r="GQ654">
            <v>752.83333333333337</v>
          </cell>
          <cell r="GR654">
            <v>1505.3333333333333</v>
          </cell>
          <cell r="GS654">
            <v>752.66666666666663</v>
          </cell>
          <cell r="GT654">
            <v>1506</v>
          </cell>
          <cell r="GU654">
            <v>753</v>
          </cell>
          <cell r="GV654">
            <v>1505.6666666666667</v>
          </cell>
          <cell r="GW654">
            <v>752.83333333333337</v>
          </cell>
          <cell r="GX654">
            <v>1505.6666666666667</v>
          </cell>
          <cell r="GY654">
            <v>752.83333333333337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</row>
        <row r="655">
          <cell r="A655">
            <v>2234884</v>
          </cell>
          <cell r="B655" t="str">
            <v>03.05.2016</v>
          </cell>
          <cell r="C655" t="str">
            <v>Cochem-Zell</v>
          </cell>
          <cell r="D655">
            <v>13502040</v>
          </cell>
          <cell r="E655" t="str">
            <v>01.01.2012</v>
          </cell>
          <cell r="F655">
            <v>111462.38</v>
          </cell>
          <cell r="G655">
            <v>87230.45</v>
          </cell>
          <cell r="H655">
            <v>5815.36</v>
          </cell>
          <cell r="I655">
            <v>4652.29</v>
          </cell>
          <cell r="J655">
            <v>106810.09</v>
          </cell>
          <cell r="K655" t="str">
            <v>Hauroth</v>
          </cell>
          <cell r="L655" t="str">
            <v>27.07.2012</v>
          </cell>
          <cell r="M655">
            <v>350</v>
          </cell>
          <cell r="N655">
            <v>350</v>
          </cell>
          <cell r="O655">
            <v>350</v>
          </cell>
          <cell r="P655">
            <v>350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280</v>
          </cell>
          <cell r="V655">
            <v>285</v>
          </cell>
          <cell r="W655">
            <v>285</v>
          </cell>
          <cell r="X655">
            <v>285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320</v>
          </cell>
          <cell r="AD655">
            <v>338</v>
          </cell>
          <cell r="AE655">
            <v>355</v>
          </cell>
          <cell r="AF655">
            <v>355</v>
          </cell>
          <cell r="AG655">
            <v>0</v>
          </cell>
          <cell r="AH655">
            <v>18</v>
          </cell>
          <cell r="AI655">
            <v>35</v>
          </cell>
          <cell r="AJ655">
            <v>35</v>
          </cell>
          <cell r="AK655" t="str">
            <v>petra.lenz-steffens@cochem-zell.de</v>
          </cell>
          <cell r="AL655" t="str">
            <v>Petra Lenz-Steffens</v>
          </cell>
          <cell r="AM655" t="str">
            <v>02671 / 61-157</v>
          </cell>
          <cell r="AN655" t="str">
            <v>03.05.2016</v>
          </cell>
          <cell r="AO655">
            <v>78.260000000000005</v>
          </cell>
          <cell r="AP655">
            <v>137677</v>
          </cell>
          <cell r="AQ655">
            <v>126582</v>
          </cell>
          <cell r="AR655">
            <v>95257</v>
          </cell>
          <cell r="AS655">
            <v>121343</v>
          </cell>
          <cell r="BE655">
            <v>5815</v>
          </cell>
          <cell r="BF655">
            <v>5815</v>
          </cell>
          <cell r="BG655">
            <v>5815.36</v>
          </cell>
          <cell r="BH655">
            <v>5815.36</v>
          </cell>
          <cell r="BS655">
            <v>4652</v>
          </cell>
          <cell r="BT655">
            <v>4652</v>
          </cell>
          <cell r="BU655">
            <v>4652.29</v>
          </cell>
          <cell r="BV655">
            <v>4652.29</v>
          </cell>
          <cell r="CG655">
            <v>111462.38</v>
          </cell>
          <cell r="CH655">
            <v>102158.09</v>
          </cell>
          <cell r="CI655">
            <v>97506.09</v>
          </cell>
          <cell r="CJ655">
            <v>92853.8</v>
          </cell>
          <cell r="CK655">
            <v>88201.51</v>
          </cell>
          <cell r="CV655">
            <v>365</v>
          </cell>
          <cell r="CW655">
            <v>365</v>
          </cell>
          <cell r="CX655">
            <v>365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300</v>
          </cell>
          <cell r="DW655">
            <v>300</v>
          </cell>
          <cell r="DX655">
            <v>300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365</v>
          </cell>
          <cell r="EW655">
            <v>365</v>
          </cell>
          <cell r="EX655">
            <v>365</v>
          </cell>
          <cell r="EY655">
            <v>365</v>
          </cell>
          <cell r="EZ655">
            <v>365</v>
          </cell>
          <cell r="FA655">
            <v>365</v>
          </cell>
          <cell r="FB655">
            <v>365</v>
          </cell>
          <cell r="FC655">
            <v>365</v>
          </cell>
          <cell r="FD655">
            <v>365</v>
          </cell>
          <cell r="FE655">
            <v>365</v>
          </cell>
          <cell r="FF655">
            <v>365</v>
          </cell>
          <cell r="FG655">
            <v>365</v>
          </cell>
          <cell r="FH655">
            <v>365</v>
          </cell>
          <cell r="FI655">
            <v>35</v>
          </cell>
          <cell r="FJ655">
            <v>35</v>
          </cell>
          <cell r="FK655">
            <v>35</v>
          </cell>
          <cell r="FL655">
            <v>35</v>
          </cell>
          <cell r="FM655">
            <v>35</v>
          </cell>
          <cell r="FN655">
            <v>35</v>
          </cell>
          <cell r="FO655">
            <v>35</v>
          </cell>
          <cell r="FP655">
            <v>35</v>
          </cell>
          <cell r="FQ655">
            <v>35</v>
          </cell>
          <cell r="FR655">
            <v>35</v>
          </cell>
          <cell r="FS655">
            <v>35</v>
          </cell>
          <cell r="FT655">
            <v>35</v>
          </cell>
          <cell r="FU655">
            <v>35</v>
          </cell>
          <cell r="FV655" t="str">
            <v>Entschuldungsfonds_V.1.2.1_EA_Punkt_mit_Sperrung.fvl</v>
          </cell>
          <cell r="FY655">
            <v>13502040</v>
          </cell>
          <cell r="FZ655">
            <v>13502040</v>
          </cell>
          <cell r="GA655" t="str">
            <v>Hauroth</v>
          </cell>
          <cell r="GB655">
            <v>0</v>
          </cell>
          <cell r="GC655" t="str">
            <v>Ortsgemeinde</v>
          </cell>
          <cell r="GD655">
            <v>306</v>
          </cell>
          <cell r="GE655">
            <v>313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135</v>
          </cell>
          <cell r="GN655">
            <v>2</v>
          </cell>
          <cell r="GO655">
            <v>40</v>
          </cell>
          <cell r="GP655">
            <v>3877</v>
          </cell>
          <cell r="GQ655">
            <v>1938.4444444444443</v>
          </cell>
          <cell r="GR655">
            <v>3876.6666666666665</v>
          </cell>
          <cell r="GS655">
            <v>1938.3333333333333</v>
          </cell>
          <cell r="GT655">
            <v>3876.6666666666665</v>
          </cell>
          <cell r="GU655">
            <v>1938.3333333333333</v>
          </cell>
          <cell r="GV655">
            <v>3877</v>
          </cell>
          <cell r="GW655">
            <v>1938.4444444444443</v>
          </cell>
          <cell r="GX655">
            <v>3877</v>
          </cell>
          <cell r="GY655">
            <v>1938.4444444444443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0</v>
          </cell>
          <cell r="HE655">
            <v>0</v>
          </cell>
          <cell r="HF655">
            <v>0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</row>
        <row r="656">
          <cell r="A656">
            <v>2234880</v>
          </cell>
          <cell r="B656" t="str">
            <v>03.05.2016</v>
          </cell>
          <cell r="C656" t="str">
            <v>Cochem-Zell</v>
          </cell>
          <cell r="D656">
            <v>13502038</v>
          </cell>
          <cell r="E656" t="str">
            <v>01.01.2012</v>
          </cell>
          <cell r="F656">
            <v>450526.74</v>
          </cell>
          <cell r="G656">
            <v>352582.22</v>
          </cell>
          <cell r="H656">
            <v>23505.48</v>
          </cell>
          <cell r="I656">
            <v>18804.38</v>
          </cell>
          <cell r="J656">
            <v>431722.36</v>
          </cell>
          <cell r="K656" t="str">
            <v>Hambuch</v>
          </cell>
          <cell r="L656" t="str">
            <v>03.05.2012</v>
          </cell>
          <cell r="M656">
            <v>330</v>
          </cell>
          <cell r="N656">
            <v>330</v>
          </cell>
          <cell r="O656">
            <v>330</v>
          </cell>
          <cell r="P656">
            <v>330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280</v>
          </cell>
          <cell r="V656">
            <v>285</v>
          </cell>
          <cell r="W656">
            <v>285</v>
          </cell>
          <cell r="X656">
            <v>285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320</v>
          </cell>
          <cell r="AD656">
            <v>338</v>
          </cell>
          <cell r="AE656">
            <v>338</v>
          </cell>
          <cell r="AF656">
            <v>338</v>
          </cell>
          <cell r="AG656">
            <v>0</v>
          </cell>
          <cell r="AH656">
            <v>18</v>
          </cell>
          <cell r="AI656">
            <v>18</v>
          </cell>
          <cell r="AJ656">
            <v>18</v>
          </cell>
          <cell r="AK656" t="str">
            <v>petra.lenz-steffens@cochem-zell.de</v>
          </cell>
          <cell r="AL656" t="str">
            <v>Petra Lenz-Steffens</v>
          </cell>
          <cell r="AM656" t="str">
            <v>02671 / 61-157</v>
          </cell>
          <cell r="AN656" t="str">
            <v>03.05.2016</v>
          </cell>
          <cell r="AO656">
            <v>78.260000000000005</v>
          </cell>
          <cell r="AP656">
            <v>559831</v>
          </cell>
          <cell r="AQ656">
            <v>472765</v>
          </cell>
          <cell r="AR656">
            <v>531869</v>
          </cell>
          <cell r="AS656">
            <v>600291</v>
          </cell>
          <cell r="BE656">
            <v>23505</v>
          </cell>
          <cell r="BF656">
            <v>23505</v>
          </cell>
          <cell r="BG656">
            <v>23505.48</v>
          </cell>
          <cell r="BH656">
            <v>23505.48</v>
          </cell>
          <cell r="BI656">
            <v>16032</v>
          </cell>
          <cell r="BS656">
            <v>18804</v>
          </cell>
          <cell r="BT656">
            <v>18804</v>
          </cell>
          <cell r="BU656">
            <v>18804.38</v>
          </cell>
          <cell r="BV656">
            <v>18804.38</v>
          </cell>
          <cell r="BW656">
            <v>12826</v>
          </cell>
          <cell r="CG656">
            <v>450526.74</v>
          </cell>
          <cell r="CH656">
            <v>412918.36</v>
          </cell>
          <cell r="CI656">
            <v>394114.36</v>
          </cell>
          <cell r="CJ656">
            <v>375309.98</v>
          </cell>
          <cell r="CK656">
            <v>356505.59999999998</v>
          </cell>
          <cell r="CL656">
            <v>230323</v>
          </cell>
          <cell r="CV656">
            <v>365</v>
          </cell>
          <cell r="CW656">
            <v>365</v>
          </cell>
          <cell r="CX656">
            <v>365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300</v>
          </cell>
          <cell r="DW656">
            <v>300</v>
          </cell>
          <cell r="DX656">
            <v>300</v>
          </cell>
          <cell r="DY656">
            <v>300</v>
          </cell>
          <cell r="DZ656">
            <v>300</v>
          </cell>
          <cell r="EA656">
            <v>300</v>
          </cell>
          <cell r="EB656">
            <v>300</v>
          </cell>
          <cell r="EC656">
            <v>300</v>
          </cell>
          <cell r="ED656">
            <v>300</v>
          </cell>
          <cell r="EE656">
            <v>300</v>
          </cell>
          <cell r="EF656">
            <v>300</v>
          </cell>
          <cell r="EG656">
            <v>300</v>
          </cell>
          <cell r="EH656">
            <v>300</v>
          </cell>
          <cell r="EI656">
            <v>15</v>
          </cell>
          <cell r="EJ656">
            <v>15</v>
          </cell>
          <cell r="EK656">
            <v>15</v>
          </cell>
          <cell r="EL656">
            <v>15</v>
          </cell>
          <cell r="EM656">
            <v>15</v>
          </cell>
          <cell r="EN656">
            <v>15</v>
          </cell>
          <cell r="EO656">
            <v>15</v>
          </cell>
          <cell r="EP656">
            <v>15</v>
          </cell>
          <cell r="EQ656">
            <v>15</v>
          </cell>
          <cell r="ER656">
            <v>15</v>
          </cell>
          <cell r="ES656">
            <v>15</v>
          </cell>
          <cell r="ET656">
            <v>15</v>
          </cell>
          <cell r="EU656">
            <v>15</v>
          </cell>
          <cell r="EV656">
            <v>388</v>
          </cell>
          <cell r="EW656">
            <v>388</v>
          </cell>
          <cell r="EX656">
            <v>388</v>
          </cell>
          <cell r="EY656">
            <v>388</v>
          </cell>
          <cell r="EZ656">
            <v>388</v>
          </cell>
          <cell r="FA656">
            <v>388</v>
          </cell>
          <cell r="FB656">
            <v>388</v>
          </cell>
          <cell r="FC656">
            <v>388</v>
          </cell>
          <cell r="FD656">
            <v>388</v>
          </cell>
          <cell r="FE656">
            <v>388</v>
          </cell>
          <cell r="FF656">
            <v>388</v>
          </cell>
          <cell r="FG656">
            <v>388</v>
          </cell>
          <cell r="FH656">
            <v>388</v>
          </cell>
          <cell r="FI656">
            <v>68</v>
          </cell>
          <cell r="FJ656">
            <v>68</v>
          </cell>
          <cell r="FK656">
            <v>68</v>
          </cell>
          <cell r="FL656">
            <v>68</v>
          </cell>
          <cell r="FM656">
            <v>68</v>
          </cell>
          <cell r="FN656">
            <v>68</v>
          </cell>
          <cell r="FO656">
            <v>68</v>
          </cell>
          <cell r="FP656">
            <v>68</v>
          </cell>
          <cell r="FQ656">
            <v>68</v>
          </cell>
          <cell r="FR656">
            <v>68</v>
          </cell>
          <cell r="FS656">
            <v>68</v>
          </cell>
          <cell r="FT656">
            <v>68</v>
          </cell>
          <cell r="FU656">
            <v>68</v>
          </cell>
          <cell r="FV656" t="str">
            <v>Entschuldungsfonds_V.1.2.1_EA_Punkt_mit_Sperrung.fvl</v>
          </cell>
          <cell r="FY656">
            <v>13502038</v>
          </cell>
          <cell r="FZ656">
            <v>13502038</v>
          </cell>
          <cell r="GA656" t="str">
            <v>Hambuch</v>
          </cell>
          <cell r="GB656">
            <v>0</v>
          </cell>
          <cell r="GC656" t="str">
            <v>Ortsgemeinde</v>
          </cell>
          <cell r="GD656">
            <v>729</v>
          </cell>
          <cell r="GE656">
            <v>718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135</v>
          </cell>
          <cell r="GN656">
            <v>2</v>
          </cell>
          <cell r="GO656">
            <v>38</v>
          </cell>
          <cell r="GP656">
            <v>15670.333333333334</v>
          </cell>
          <cell r="GQ656">
            <v>7835.166666666667</v>
          </cell>
          <cell r="GR656">
            <v>15670</v>
          </cell>
          <cell r="GS656">
            <v>7835</v>
          </cell>
          <cell r="GT656">
            <v>15670</v>
          </cell>
          <cell r="GU656">
            <v>7835</v>
          </cell>
          <cell r="GV656">
            <v>15670.333333333334</v>
          </cell>
          <cell r="GW656">
            <v>7835.166666666667</v>
          </cell>
          <cell r="GX656">
            <v>15670.333333333334</v>
          </cell>
          <cell r="GY656">
            <v>7835.166666666667</v>
          </cell>
          <cell r="GZ656">
            <v>0</v>
          </cell>
          <cell r="HA656">
            <v>0</v>
          </cell>
          <cell r="HB656">
            <v>0</v>
          </cell>
          <cell r="HC656">
            <v>0</v>
          </cell>
          <cell r="HD656">
            <v>0</v>
          </cell>
          <cell r="HE656">
            <v>0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</row>
        <row r="657">
          <cell r="A657">
            <v>2234456</v>
          </cell>
          <cell r="B657" t="str">
            <v>03.05.2016</v>
          </cell>
          <cell r="C657" t="str">
            <v>Cochem-Zell</v>
          </cell>
          <cell r="D657">
            <v>13502011</v>
          </cell>
          <cell r="E657" t="str">
            <v>01.01.2012</v>
          </cell>
          <cell r="F657">
            <v>39821.17</v>
          </cell>
          <cell r="G657">
            <v>31164.04</v>
          </cell>
          <cell r="H657">
            <v>2077.6</v>
          </cell>
          <cell r="I657">
            <v>1662.08</v>
          </cell>
          <cell r="J657">
            <v>38159.089999999997</v>
          </cell>
          <cell r="K657" t="str">
            <v>Brachtendorf</v>
          </cell>
          <cell r="L657" t="str">
            <v>11.05.2012</v>
          </cell>
          <cell r="M657">
            <v>350</v>
          </cell>
          <cell r="N657">
            <v>350</v>
          </cell>
          <cell r="O657">
            <v>350</v>
          </cell>
          <cell r="P657">
            <v>350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320</v>
          </cell>
          <cell r="V657">
            <v>320</v>
          </cell>
          <cell r="W657">
            <v>320</v>
          </cell>
          <cell r="X657">
            <v>320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320</v>
          </cell>
          <cell r="AD657">
            <v>338</v>
          </cell>
          <cell r="AE657">
            <v>352</v>
          </cell>
          <cell r="AF657">
            <v>352</v>
          </cell>
          <cell r="AG657">
            <v>0</v>
          </cell>
          <cell r="AH657">
            <v>18</v>
          </cell>
          <cell r="AI657">
            <v>32</v>
          </cell>
          <cell r="AJ657">
            <v>32</v>
          </cell>
          <cell r="AK657" t="str">
            <v>petra.lenz-steffens@cochem-zell.de</v>
          </cell>
          <cell r="AL657" t="str">
            <v>Petra Lenz-Steffens</v>
          </cell>
          <cell r="AM657" t="str">
            <v>02671 / 61-157</v>
          </cell>
          <cell r="AN657" t="str">
            <v>03.05.2016</v>
          </cell>
          <cell r="AO657">
            <v>78.260000000000005</v>
          </cell>
          <cell r="AP657">
            <v>25950</v>
          </cell>
          <cell r="AQ657">
            <v>30933</v>
          </cell>
          <cell r="AR657">
            <v>74306</v>
          </cell>
          <cell r="AS657">
            <v>82335</v>
          </cell>
          <cell r="BE657">
            <v>2077</v>
          </cell>
          <cell r="BF657">
            <v>2077.6</v>
          </cell>
          <cell r="BG657">
            <v>2077.6</v>
          </cell>
          <cell r="BH657">
            <v>2077.6</v>
          </cell>
          <cell r="BI657">
            <v>19651</v>
          </cell>
          <cell r="BS657">
            <v>1662</v>
          </cell>
          <cell r="BT657">
            <v>1662.08</v>
          </cell>
          <cell r="BU657">
            <v>1662.08</v>
          </cell>
          <cell r="BV657">
            <v>1662.08</v>
          </cell>
          <cell r="BW657">
            <v>15720.8</v>
          </cell>
          <cell r="CG657">
            <v>39821.17</v>
          </cell>
          <cell r="CH657">
            <v>36497.089999999997</v>
          </cell>
          <cell r="CI657">
            <v>34835.01</v>
          </cell>
          <cell r="CJ657">
            <v>33172.93</v>
          </cell>
          <cell r="CK657">
            <v>31510.85</v>
          </cell>
          <cell r="CL657">
            <v>272930</v>
          </cell>
          <cell r="CV657">
            <v>365</v>
          </cell>
          <cell r="CW657">
            <v>365</v>
          </cell>
          <cell r="CX657">
            <v>365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320</v>
          </cell>
          <cell r="DW657">
            <v>320</v>
          </cell>
          <cell r="DX657">
            <v>320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365</v>
          </cell>
          <cell r="EW657">
            <v>365</v>
          </cell>
          <cell r="EX657">
            <v>365</v>
          </cell>
          <cell r="EY657">
            <v>365</v>
          </cell>
          <cell r="EZ657">
            <v>365</v>
          </cell>
          <cell r="FA657">
            <v>365</v>
          </cell>
          <cell r="FB657">
            <v>365</v>
          </cell>
          <cell r="FC657">
            <v>365</v>
          </cell>
          <cell r="FD657">
            <v>365</v>
          </cell>
          <cell r="FE657">
            <v>365</v>
          </cell>
          <cell r="FF657">
            <v>365</v>
          </cell>
          <cell r="FG657">
            <v>365</v>
          </cell>
          <cell r="FH657">
            <v>365</v>
          </cell>
          <cell r="FI657">
            <v>32</v>
          </cell>
          <cell r="FJ657">
            <v>32</v>
          </cell>
          <cell r="FK657">
            <v>32</v>
          </cell>
          <cell r="FL657">
            <v>32</v>
          </cell>
          <cell r="FM657">
            <v>32</v>
          </cell>
          <cell r="FN657">
            <v>32</v>
          </cell>
          <cell r="FO657">
            <v>32</v>
          </cell>
          <cell r="FP657">
            <v>32</v>
          </cell>
          <cell r="FQ657">
            <v>32</v>
          </cell>
          <cell r="FR657">
            <v>32</v>
          </cell>
          <cell r="FS657">
            <v>32</v>
          </cell>
          <cell r="FT657">
            <v>32</v>
          </cell>
          <cell r="FU657">
            <v>32</v>
          </cell>
          <cell r="FV657" t="str">
            <v>Entschuldungsfonds_V.1.2.1_EA_Punkt_mit_Sperrung.fvl</v>
          </cell>
          <cell r="FY657">
            <v>13502011</v>
          </cell>
          <cell r="FZ657">
            <v>13502011</v>
          </cell>
          <cell r="GA657" t="str">
            <v>Brachtendorf</v>
          </cell>
          <cell r="GB657">
            <v>0</v>
          </cell>
          <cell r="GC657" t="str">
            <v>Ortsgemeinde</v>
          </cell>
          <cell r="GD657">
            <v>276</v>
          </cell>
          <cell r="GE657">
            <v>271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135</v>
          </cell>
          <cell r="GN657">
            <v>2</v>
          </cell>
          <cell r="GO657">
            <v>11</v>
          </cell>
          <cell r="GP657">
            <v>1385</v>
          </cell>
          <cell r="GQ657">
            <v>692.5</v>
          </cell>
          <cell r="GR657">
            <v>1384.6666666666667</v>
          </cell>
          <cell r="GS657">
            <v>692.33333333333337</v>
          </cell>
          <cell r="GT657">
            <v>1385</v>
          </cell>
          <cell r="GU657">
            <v>692.5</v>
          </cell>
          <cell r="GV657">
            <v>1385</v>
          </cell>
          <cell r="GW657">
            <v>692.5</v>
          </cell>
          <cell r="GX657">
            <v>1385</v>
          </cell>
          <cell r="GY657">
            <v>692.5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</row>
        <row r="658">
          <cell r="A658">
            <v>2233577</v>
          </cell>
          <cell r="B658" t="str">
            <v>02.05.2016</v>
          </cell>
          <cell r="C658" t="str">
            <v>Cochem-Zell</v>
          </cell>
          <cell r="D658">
            <v>13502075</v>
          </cell>
          <cell r="E658" t="str">
            <v>01.01.2012</v>
          </cell>
          <cell r="F658">
            <v>210077</v>
          </cell>
          <cell r="G658">
            <v>164406.26</v>
          </cell>
          <cell r="H658">
            <v>10960</v>
          </cell>
          <cell r="I658">
            <v>8768</v>
          </cell>
          <cell r="J658">
            <v>201309</v>
          </cell>
          <cell r="K658" t="str">
            <v>Roes</v>
          </cell>
          <cell r="L658" t="str">
            <v>31.05.2012</v>
          </cell>
          <cell r="M658">
            <v>350</v>
          </cell>
          <cell r="N658">
            <v>350</v>
          </cell>
          <cell r="O658">
            <v>350</v>
          </cell>
          <cell r="P658">
            <v>350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280</v>
          </cell>
          <cell r="V658">
            <v>285</v>
          </cell>
          <cell r="W658">
            <v>285</v>
          </cell>
          <cell r="X658">
            <v>285</v>
          </cell>
          <cell r="Y658">
            <v>0</v>
          </cell>
          <cell r="Z658">
            <v>5</v>
          </cell>
          <cell r="AA658">
            <v>5</v>
          </cell>
          <cell r="AB658">
            <v>5</v>
          </cell>
          <cell r="AC658">
            <v>320</v>
          </cell>
          <cell r="AD658">
            <v>338</v>
          </cell>
          <cell r="AE658">
            <v>338</v>
          </cell>
          <cell r="AF658">
            <v>338</v>
          </cell>
          <cell r="AG658">
            <v>0</v>
          </cell>
          <cell r="AH658">
            <v>18</v>
          </cell>
          <cell r="AI658">
            <v>18</v>
          </cell>
          <cell r="AJ658">
            <v>18</v>
          </cell>
          <cell r="AK658" t="str">
            <v>petra.lenz-steffens@cochem-zell.de</v>
          </cell>
          <cell r="AL658" t="str">
            <v>Petra Lenz-Steffens</v>
          </cell>
          <cell r="AM658" t="str">
            <v>02671 / 61-157</v>
          </cell>
          <cell r="AN658" t="str">
            <v>02.05.2016</v>
          </cell>
          <cell r="AO658">
            <v>78.260000000000005</v>
          </cell>
          <cell r="AP658">
            <v>409743</v>
          </cell>
          <cell r="AQ658">
            <v>354855</v>
          </cell>
          <cell r="AR658">
            <v>320852</v>
          </cell>
          <cell r="AS658">
            <v>290607</v>
          </cell>
          <cell r="BE658">
            <v>10960</v>
          </cell>
          <cell r="BF658">
            <v>10960</v>
          </cell>
          <cell r="BG658">
            <v>10960</v>
          </cell>
          <cell r="BH658">
            <v>10960</v>
          </cell>
          <cell r="BS658">
            <v>8768</v>
          </cell>
          <cell r="BT658">
            <v>8768</v>
          </cell>
          <cell r="BU658">
            <v>8768</v>
          </cell>
          <cell r="BV658">
            <v>8768</v>
          </cell>
          <cell r="CG658">
            <v>210077</v>
          </cell>
          <cell r="CH658">
            <v>192541</v>
          </cell>
          <cell r="CI658">
            <v>183773</v>
          </cell>
          <cell r="CJ658">
            <v>175005</v>
          </cell>
          <cell r="CK658">
            <v>166237</v>
          </cell>
          <cell r="CV658">
            <v>350</v>
          </cell>
          <cell r="CW658">
            <v>365</v>
          </cell>
          <cell r="CX658">
            <v>365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300</v>
          </cell>
          <cell r="DW658">
            <v>300</v>
          </cell>
          <cell r="DX658">
            <v>300</v>
          </cell>
          <cell r="DY658">
            <v>300</v>
          </cell>
          <cell r="DZ658">
            <v>300</v>
          </cell>
          <cell r="EA658">
            <v>300</v>
          </cell>
          <cell r="EB658">
            <v>300</v>
          </cell>
          <cell r="EC658">
            <v>300</v>
          </cell>
          <cell r="ED658">
            <v>300</v>
          </cell>
          <cell r="EE658">
            <v>300</v>
          </cell>
          <cell r="EF658">
            <v>300</v>
          </cell>
          <cell r="EG658">
            <v>300</v>
          </cell>
          <cell r="EH658">
            <v>300</v>
          </cell>
          <cell r="EI658">
            <v>5</v>
          </cell>
          <cell r="EJ658">
            <v>5</v>
          </cell>
          <cell r="EK658">
            <v>5</v>
          </cell>
          <cell r="EL658">
            <v>5</v>
          </cell>
          <cell r="EM658">
            <v>5</v>
          </cell>
          <cell r="EN658">
            <v>5</v>
          </cell>
          <cell r="EO658">
            <v>5</v>
          </cell>
          <cell r="EP658">
            <v>5</v>
          </cell>
          <cell r="EQ658">
            <v>5</v>
          </cell>
          <cell r="ER658">
            <v>5</v>
          </cell>
          <cell r="ES658">
            <v>5</v>
          </cell>
          <cell r="ET658">
            <v>5</v>
          </cell>
          <cell r="EU658">
            <v>5</v>
          </cell>
          <cell r="EV658">
            <v>365</v>
          </cell>
          <cell r="EW658">
            <v>365</v>
          </cell>
          <cell r="EX658">
            <v>365</v>
          </cell>
          <cell r="EY658">
            <v>365</v>
          </cell>
          <cell r="EZ658">
            <v>365</v>
          </cell>
          <cell r="FA658">
            <v>365</v>
          </cell>
          <cell r="FB658">
            <v>365</v>
          </cell>
          <cell r="FC658">
            <v>365</v>
          </cell>
          <cell r="FD658">
            <v>365</v>
          </cell>
          <cell r="FE658">
            <v>365</v>
          </cell>
          <cell r="FF658">
            <v>365</v>
          </cell>
          <cell r="FG658">
            <v>365</v>
          </cell>
          <cell r="FH658">
            <v>365</v>
          </cell>
          <cell r="FI658">
            <v>18</v>
          </cell>
          <cell r="FJ658">
            <v>18</v>
          </cell>
          <cell r="FK658">
            <v>18</v>
          </cell>
          <cell r="FL658">
            <v>18</v>
          </cell>
          <cell r="FM658">
            <v>18</v>
          </cell>
          <cell r="FN658">
            <v>18</v>
          </cell>
          <cell r="FO658">
            <v>18</v>
          </cell>
          <cell r="FP658">
            <v>18</v>
          </cell>
          <cell r="FQ658">
            <v>18</v>
          </cell>
          <cell r="FR658">
            <v>18</v>
          </cell>
          <cell r="FS658">
            <v>18</v>
          </cell>
          <cell r="FT658">
            <v>18</v>
          </cell>
          <cell r="FU658">
            <v>18</v>
          </cell>
          <cell r="FV658" t="str">
            <v>Entschuldungsfonds_V.1.2.1_EA_Punkt_mit_Sperrung.fvl</v>
          </cell>
          <cell r="FY658">
            <v>13502075</v>
          </cell>
          <cell r="FZ658">
            <v>13502075</v>
          </cell>
          <cell r="GA658" t="str">
            <v>Roes</v>
          </cell>
          <cell r="GB658">
            <v>0</v>
          </cell>
          <cell r="GC658" t="str">
            <v>Ortsgemeinde</v>
          </cell>
          <cell r="GD658">
            <v>523</v>
          </cell>
          <cell r="GE658">
            <v>502</v>
          </cell>
          <cell r="GF658">
            <v>0</v>
          </cell>
          <cell r="GG658">
            <v>0</v>
          </cell>
          <cell r="GH658">
            <v>0</v>
          </cell>
          <cell r="GI658">
            <v>0</v>
          </cell>
          <cell r="GJ658">
            <v>0</v>
          </cell>
          <cell r="GK658">
            <v>0</v>
          </cell>
          <cell r="GL658">
            <v>0</v>
          </cell>
          <cell r="GM658">
            <v>135</v>
          </cell>
          <cell r="GN658">
            <v>2</v>
          </cell>
          <cell r="GO658">
            <v>75</v>
          </cell>
          <cell r="GP658">
            <v>7306.666666666667</v>
          </cell>
          <cell r="GQ658">
            <v>3653.3333333333335</v>
          </cell>
          <cell r="GR658">
            <v>7306.666666666667</v>
          </cell>
          <cell r="GS658">
            <v>3653.3333333333335</v>
          </cell>
          <cell r="GT658">
            <v>7306.666666666667</v>
          </cell>
          <cell r="GU658">
            <v>3653.3333333333335</v>
          </cell>
          <cell r="GV658">
            <v>7306.666666666667</v>
          </cell>
          <cell r="GW658">
            <v>3653.3333333333335</v>
          </cell>
          <cell r="GX658">
            <v>7306.666666666667</v>
          </cell>
          <cell r="GY658">
            <v>3653.3333333333335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</row>
        <row r="659">
          <cell r="A659">
            <v>2233576</v>
          </cell>
          <cell r="B659" t="str">
            <v>02.05.2016</v>
          </cell>
          <cell r="C659" t="str">
            <v>Cochem-Zell</v>
          </cell>
          <cell r="D659">
            <v>13502062</v>
          </cell>
          <cell r="E659" t="str">
            <v>01.01.2012</v>
          </cell>
          <cell r="F659">
            <v>23451</v>
          </cell>
          <cell r="G659">
            <v>18352.75</v>
          </cell>
          <cell r="H659">
            <v>1224</v>
          </cell>
          <cell r="I659">
            <v>979.2</v>
          </cell>
          <cell r="J659">
            <v>22471.8</v>
          </cell>
          <cell r="K659" t="str">
            <v>Möntenich</v>
          </cell>
          <cell r="L659" t="str">
            <v>13.04.2012</v>
          </cell>
          <cell r="M659">
            <v>330</v>
          </cell>
          <cell r="N659">
            <v>330</v>
          </cell>
          <cell r="O659">
            <v>330</v>
          </cell>
          <cell r="P659">
            <v>330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270</v>
          </cell>
          <cell r="V659">
            <v>285</v>
          </cell>
          <cell r="W659">
            <v>285</v>
          </cell>
          <cell r="X659">
            <v>285</v>
          </cell>
          <cell r="Y659">
            <v>0</v>
          </cell>
          <cell r="Z659">
            <v>15</v>
          </cell>
          <cell r="AA659">
            <v>15</v>
          </cell>
          <cell r="AB659">
            <v>15</v>
          </cell>
          <cell r="AC659">
            <v>320</v>
          </cell>
          <cell r="AD659">
            <v>338</v>
          </cell>
          <cell r="AE659">
            <v>338</v>
          </cell>
          <cell r="AF659">
            <v>338</v>
          </cell>
          <cell r="AG659">
            <v>0</v>
          </cell>
          <cell r="AH659">
            <v>18</v>
          </cell>
          <cell r="AI659">
            <v>18</v>
          </cell>
          <cell r="AJ659">
            <v>18</v>
          </cell>
          <cell r="AK659" t="str">
            <v>petra.lenz-steffens@cochem-zell.de</v>
          </cell>
          <cell r="AL659" t="str">
            <v>Petra Lenz-Steffens</v>
          </cell>
          <cell r="AM659" t="str">
            <v>02671 / 61-157</v>
          </cell>
          <cell r="AN659" t="str">
            <v>02.05.2016</v>
          </cell>
          <cell r="AO659">
            <v>78.260000000000005</v>
          </cell>
          <cell r="AP659">
            <v>18257</v>
          </cell>
          <cell r="AQ659">
            <v>20779</v>
          </cell>
          <cell r="AR659">
            <v>9740</v>
          </cell>
          <cell r="AS659">
            <v>16210</v>
          </cell>
          <cell r="BE659">
            <v>1224</v>
          </cell>
          <cell r="BF659">
            <v>1224</v>
          </cell>
          <cell r="BG659">
            <v>1224</v>
          </cell>
          <cell r="BH659">
            <v>1224</v>
          </cell>
          <cell r="BS659">
            <v>979</v>
          </cell>
          <cell r="BT659">
            <v>979</v>
          </cell>
          <cell r="BU659">
            <v>979.2</v>
          </cell>
          <cell r="BV659">
            <v>979.2</v>
          </cell>
          <cell r="CG659">
            <v>23451</v>
          </cell>
          <cell r="CH659">
            <v>21492.799999999999</v>
          </cell>
          <cell r="CI659">
            <v>20513.8</v>
          </cell>
          <cell r="CJ659">
            <v>19534.599999999999</v>
          </cell>
          <cell r="CK659">
            <v>18555.400000000001</v>
          </cell>
          <cell r="CV659">
            <v>330</v>
          </cell>
          <cell r="CW659">
            <v>365</v>
          </cell>
          <cell r="CX659">
            <v>365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300</v>
          </cell>
          <cell r="DW659">
            <v>300</v>
          </cell>
          <cell r="DX659">
            <v>300</v>
          </cell>
          <cell r="DY659">
            <v>300</v>
          </cell>
          <cell r="DZ659">
            <v>300</v>
          </cell>
          <cell r="EA659">
            <v>300</v>
          </cell>
          <cell r="EB659">
            <v>300</v>
          </cell>
          <cell r="EC659">
            <v>300</v>
          </cell>
          <cell r="ED659">
            <v>300</v>
          </cell>
          <cell r="EE659">
            <v>300</v>
          </cell>
          <cell r="EF659">
            <v>300</v>
          </cell>
          <cell r="EG659">
            <v>300</v>
          </cell>
          <cell r="EH659">
            <v>300</v>
          </cell>
          <cell r="EI659">
            <v>15</v>
          </cell>
          <cell r="EJ659">
            <v>15</v>
          </cell>
          <cell r="EK659">
            <v>15</v>
          </cell>
          <cell r="EL659">
            <v>15</v>
          </cell>
          <cell r="EM659">
            <v>15</v>
          </cell>
          <cell r="EN659">
            <v>15</v>
          </cell>
          <cell r="EO659">
            <v>15</v>
          </cell>
          <cell r="EP659">
            <v>15</v>
          </cell>
          <cell r="EQ659">
            <v>15</v>
          </cell>
          <cell r="ER659">
            <v>15</v>
          </cell>
          <cell r="ES659">
            <v>15</v>
          </cell>
          <cell r="ET659">
            <v>15</v>
          </cell>
          <cell r="EU659">
            <v>15</v>
          </cell>
          <cell r="EV659">
            <v>365</v>
          </cell>
          <cell r="EW659">
            <v>365</v>
          </cell>
          <cell r="EX659">
            <v>365</v>
          </cell>
          <cell r="EY659">
            <v>365</v>
          </cell>
          <cell r="EZ659">
            <v>365</v>
          </cell>
          <cell r="FA659">
            <v>365</v>
          </cell>
          <cell r="FB659">
            <v>365</v>
          </cell>
          <cell r="FC659">
            <v>365</v>
          </cell>
          <cell r="FD659">
            <v>365</v>
          </cell>
          <cell r="FE659">
            <v>365</v>
          </cell>
          <cell r="FF659">
            <v>365</v>
          </cell>
          <cell r="FG659">
            <v>365</v>
          </cell>
          <cell r="FH659">
            <v>365</v>
          </cell>
          <cell r="FI659">
            <v>18</v>
          </cell>
          <cell r="FJ659">
            <v>18</v>
          </cell>
          <cell r="FK659">
            <v>18</v>
          </cell>
          <cell r="FL659">
            <v>18</v>
          </cell>
          <cell r="FM659">
            <v>18</v>
          </cell>
          <cell r="FN659">
            <v>18</v>
          </cell>
          <cell r="FO659">
            <v>18</v>
          </cell>
          <cell r="FP659">
            <v>18</v>
          </cell>
          <cell r="FQ659">
            <v>18</v>
          </cell>
          <cell r="FR659">
            <v>18</v>
          </cell>
          <cell r="FS659">
            <v>18</v>
          </cell>
          <cell r="FT659">
            <v>18</v>
          </cell>
          <cell r="FU659">
            <v>18</v>
          </cell>
          <cell r="FV659" t="str">
            <v>Entschuldungsfonds_V.1.2.1_EA_Punkt_mit_Sperrung.fvl</v>
          </cell>
          <cell r="FY659">
            <v>13502062</v>
          </cell>
          <cell r="FZ659">
            <v>13502062</v>
          </cell>
          <cell r="GA659" t="str">
            <v>Möntenich</v>
          </cell>
          <cell r="GB659">
            <v>0</v>
          </cell>
          <cell r="GC659" t="str">
            <v>Ortsgemeinde</v>
          </cell>
          <cell r="GD659">
            <v>142</v>
          </cell>
          <cell r="GE659">
            <v>132</v>
          </cell>
          <cell r="GF659">
            <v>0</v>
          </cell>
          <cell r="GG659">
            <v>0</v>
          </cell>
          <cell r="GH659">
            <v>0</v>
          </cell>
          <cell r="GI659">
            <v>0</v>
          </cell>
          <cell r="GJ659">
            <v>0</v>
          </cell>
          <cell r="GK659">
            <v>0</v>
          </cell>
          <cell r="GL659">
            <v>0</v>
          </cell>
          <cell r="GM659">
            <v>135</v>
          </cell>
          <cell r="GN659">
            <v>2</v>
          </cell>
          <cell r="GO659">
            <v>62</v>
          </cell>
          <cell r="GP659">
            <v>816</v>
          </cell>
          <cell r="GQ659">
            <v>408</v>
          </cell>
          <cell r="GR659">
            <v>816</v>
          </cell>
          <cell r="GS659">
            <v>408</v>
          </cell>
          <cell r="GT659">
            <v>816</v>
          </cell>
          <cell r="GU659">
            <v>408</v>
          </cell>
          <cell r="GV659">
            <v>816</v>
          </cell>
          <cell r="GW659">
            <v>408</v>
          </cell>
          <cell r="GX659">
            <v>816</v>
          </cell>
          <cell r="GY659">
            <v>408</v>
          </cell>
          <cell r="GZ659">
            <v>0</v>
          </cell>
          <cell r="HA659">
            <v>0</v>
          </cell>
          <cell r="HB659">
            <v>0</v>
          </cell>
          <cell r="HC659">
            <v>0</v>
          </cell>
          <cell r="HD659">
            <v>0</v>
          </cell>
          <cell r="HE659">
            <v>0</v>
          </cell>
          <cell r="HF659">
            <v>0</v>
          </cell>
          <cell r="HG659">
            <v>0</v>
          </cell>
          <cell r="HH659">
            <v>0</v>
          </cell>
          <cell r="HI659">
            <v>0</v>
          </cell>
          <cell r="HJ659">
            <v>0</v>
          </cell>
          <cell r="HK659">
            <v>0</v>
          </cell>
          <cell r="HL659">
            <v>0</v>
          </cell>
          <cell r="HM659">
            <v>0</v>
          </cell>
          <cell r="HN659">
            <v>0</v>
          </cell>
          <cell r="HO659">
            <v>0</v>
          </cell>
          <cell r="HP659">
            <v>0</v>
          </cell>
          <cell r="HQ659">
            <v>0</v>
          </cell>
          <cell r="HR659">
            <v>0</v>
          </cell>
        </row>
        <row r="660">
          <cell r="A660">
            <v>2233575</v>
          </cell>
          <cell r="B660" t="str">
            <v>02.05.2016</v>
          </cell>
          <cell r="C660" t="str">
            <v>Cochem-Zell</v>
          </cell>
          <cell r="D660">
            <v>13502044</v>
          </cell>
          <cell r="E660" t="str">
            <v>01.01.2012</v>
          </cell>
          <cell r="F660">
            <v>111686</v>
          </cell>
          <cell r="G660">
            <v>87405.46</v>
          </cell>
          <cell r="H660">
            <v>5827</v>
          </cell>
          <cell r="I660">
            <v>4661.6000000000004</v>
          </cell>
          <cell r="J660">
            <v>107024.4</v>
          </cell>
          <cell r="K660" t="str">
            <v>Kail</v>
          </cell>
          <cell r="L660" t="str">
            <v>28.06.2012</v>
          </cell>
          <cell r="M660">
            <v>350</v>
          </cell>
          <cell r="N660">
            <v>350</v>
          </cell>
          <cell r="O660">
            <v>350</v>
          </cell>
          <cell r="P660">
            <v>350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280</v>
          </cell>
          <cell r="V660">
            <v>285</v>
          </cell>
          <cell r="W660">
            <v>290</v>
          </cell>
          <cell r="X660">
            <v>290</v>
          </cell>
          <cell r="Y660">
            <v>0</v>
          </cell>
          <cell r="Z660">
            <v>5</v>
          </cell>
          <cell r="AA660">
            <v>10</v>
          </cell>
          <cell r="AB660">
            <v>10</v>
          </cell>
          <cell r="AC660">
            <v>320</v>
          </cell>
          <cell r="AD660">
            <v>338</v>
          </cell>
          <cell r="AE660">
            <v>343</v>
          </cell>
          <cell r="AF660">
            <v>343</v>
          </cell>
          <cell r="AG660">
            <v>0</v>
          </cell>
          <cell r="AH660">
            <v>18</v>
          </cell>
          <cell r="AI660">
            <v>23</v>
          </cell>
          <cell r="AJ660">
            <v>23</v>
          </cell>
          <cell r="AK660" t="str">
            <v>petra.lenz-steffens@cochem-zell.de</v>
          </cell>
          <cell r="AL660" t="str">
            <v>Petra Lenz-Steffens</v>
          </cell>
          <cell r="AM660" t="str">
            <v>02671 / 61-157</v>
          </cell>
          <cell r="AN660" t="str">
            <v>02.05.2016</v>
          </cell>
          <cell r="AO660">
            <v>78.260000000000005</v>
          </cell>
          <cell r="AP660">
            <v>162566</v>
          </cell>
          <cell r="AQ660">
            <v>169261</v>
          </cell>
          <cell r="AR660">
            <v>190018</v>
          </cell>
          <cell r="AS660">
            <v>228140</v>
          </cell>
          <cell r="BE660">
            <v>5827</v>
          </cell>
          <cell r="BF660">
            <v>5827</v>
          </cell>
          <cell r="BG660">
            <v>5827</v>
          </cell>
          <cell r="BH660">
            <v>5827</v>
          </cell>
          <cell r="BS660">
            <v>4661</v>
          </cell>
          <cell r="BT660">
            <v>4662</v>
          </cell>
          <cell r="BU660">
            <v>4661.6000000000004</v>
          </cell>
          <cell r="BV660">
            <v>4661.6000000000004</v>
          </cell>
          <cell r="CG660">
            <v>111686</v>
          </cell>
          <cell r="CH660">
            <v>102363.4</v>
          </cell>
          <cell r="CI660">
            <v>97701.4</v>
          </cell>
          <cell r="CJ660">
            <v>93039.8</v>
          </cell>
          <cell r="CK660">
            <v>88378.2</v>
          </cell>
          <cell r="CV660">
            <v>350</v>
          </cell>
          <cell r="CW660">
            <v>365</v>
          </cell>
          <cell r="CX660">
            <v>365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300</v>
          </cell>
          <cell r="DW660">
            <v>300</v>
          </cell>
          <cell r="DX660">
            <v>300</v>
          </cell>
          <cell r="DY660">
            <v>300</v>
          </cell>
          <cell r="DZ660">
            <v>300</v>
          </cell>
          <cell r="EA660">
            <v>300</v>
          </cell>
          <cell r="EB660">
            <v>300</v>
          </cell>
          <cell r="EC660">
            <v>300</v>
          </cell>
          <cell r="ED660">
            <v>300</v>
          </cell>
          <cell r="EE660">
            <v>300</v>
          </cell>
          <cell r="EF660">
            <v>300</v>
          </cell>
          <cell r="EG660">
            <v>300</v>
          </cell>
          <cell r="EH660">
            <v>300</v>
          </cell>
          <cell r="EI660">
            <v>10</v>
          </cell>
          <cell r="EJ660">
            <v>10</v>
          </cell>
          <cell r="EK660">
            <v>10</v>
          </cell>
          <cell r="EL660">
            <v>10</v>
          </cell>
          <cell r="EM660">
            <v>10</v>
          </cell>
          <cell r="EN660">
            <v>10</v>
          </cell>
          <cell r="EO660">
            <v>10</v>
          </cell>
          <cell r="EP660">
            <v>10</v>
          </cell>
          <cell r="EQ660">
            <v>10</v>
          </cell>
          <cell r="ER660">
            <v>10</v>
          </cell>
          <cell r="ES660">
            <v>10</v>
          </cell>
          <cell r="ET660">
            <v>10</v>
          </cell>
          <cell r="EU660">
            <v>10</v>
          </cell>
          <cell r="EV660">
            <v>365</v>
          </cell>
          <cell r="EW660">
            <v>365</v>
          </cell>
          <cell r="EX660">
            <v>365</v>
          </cell>
          <cell r="EY660">
            <v>365</v>
          </cell>
          <cell r="EZ660">
            <v>365</v>
          </cell>
          <cell r="FA660">
            <v>365</v>
          </cell>
          <cell r="FB660">
            <v>365</v>
          </cell>
          <cell r="FC660">
            <v>365</v>
          </cell>
          <cell r="FD660">
            <v>365</v>
          </cell>
          <cell r="FE660">
            <v>365</v>
          </cell>
          <cell r="FF660">
            <v>365</v>
          </cell>
          <cell r="FG660">
            <v>365</v>
          </cell>
          <cell r="FH660">
            <v>365</v>
          </cell>
          <cell r="FI660">
            <v>23</v>
          </cell>
          <cell r="FJ660">
            <v>23</v>
          </cell>
          <cell r="FK660">
            <v>23</v>
          </cell>
          <cell r="FL660">
            <v>23</v>
          </cell>
          <cell r="FM660">
            <v>23</v>
          </cell>
          <cell r="FN660">
            <v>23</v>
          </cell>
          <cell r="FO660">
            <v>23</v>
          </cell>
          <cell r="FP660">
            <v>23</v>
          </cell>
          <cell r="FQ660">
            <v>23</v>
          </cell>
          <cell r="FR660">
            <v>23</v>
          </cell>
          <cell r="FS660">
            <v>23</v>
          </cell>
          <cell r="FT660">
            <v>23</v>
          </cell>
          <cell r="FU660">
            <v>23</v>
          </cell>
          <cell r="FV660" t="str">
            <v>Entschuldungsfonds_V.1.2.1_EA_Punkt_mit_Sperrung.fvl</v>
          </cell>
          <cell r="FY660">
            <v>13502044</v>
          </cell>
          <cell r="FZ660">
            <v>13502044</v>
          </cell>
          <cell r="GA660" t="str">
            <v>Kail</v>
          </cell>
          <cell r="GB660">
            <v>0</v>
          </cell>
          <cell r="GC660" t="str">
            <v>Ortsgemeinde</v>
          </cell>
          <cell r="GD660">
            <v>304</v>
          </cell>
          <cell r="GE660">
            <v>285</v>
          </cell>
          <cell r="GF660">
            <v>0</v>
          </cell>
          <cell r="GG660">
            <v>0</v>
          </cell>
          <cell r="GH660">
            <v>0</v>
          </cell>
          <cell r="GI660">
            <v>0</v>
          </cell>
          <cell r="GJ660">
            <v>0</v>
          </cell>
          <cell r="GK660">
            <v>0</v>
          </cell>
          <cell r="GL660">
            <v>0</v>
          </cell>
          <cell r="GM660">
            <v>135</v>
          </cell>
          <cell r="GN660">
            <v>2</v>
          </cell>
          <cell r="GO660">
            <v>44</v>
          </cell>
          <cell r="GP660">
            <v>3884.6666666666665</v>
          </cell>
          <cell r="GQ660">
            <v>1942.3333333333333</v>
          </cell>
          <cell r="GR660">
            <v>3884.6666666666665</v>
          </cell>
          <cell r="GS660">
            <v>1942.3333333333333</v>
          </cell>
          <cell r="GT660">
            <v>3884.6666666666665</v>
          </cell>
          <cell r="GU660">
            <v>1942.3333333333333</v>
          </cell>
          <cell r="GV660">
            <v>3884.6666666666665</v>
          </cell>
          <cell r="GW660">
            <v>1942.3333333333333</v>
          </cell>
          <cell r="GX660">
            <v>3884.6666666666665</v>
          </cell>
          <cell r="GY660">
            <v>1942.3333333333333</v>
          </cell>
          <cell r="GZ660">
            <v>0</v>
          </cell>
          <cell r="HA660">
            <v>0</v>
          </cell>
          <cell r="HB660">
            <v>0</v>
          </cell>
          <cell r="HC660">
            <v>0</v>
          </cell>
          <cell r="HD660">
            <v>0</v>
          </cell>
          <cell r="HE660">
            <v>0</v>
          </cell>
          <cell r="HF660">
            <v>0</v>
          </cell>
          <cell r="HG660">
            <v>0</v>
          </cell>
          <cell r="HH660">
            <v>0</v>
          </cell>
          <cell r="HI660">
            <v>0</v>
          </cell>
          <cell r="HJ660">
            <v>0</v>
          </cell>
          <cell r="HK660">
            <v>0</v>
          </cell>
          <cell r="HL660">
            <v>0</v>
          </cell>
          <cell r="HM660">
            <v>0</v>
          </cell>
          <cell r="HN660">
            <v>0</v>
          </cell>
          <cell r="HO660">
            <v>0</v>
          </cell>
          <cell r="HP660">
            <v>0</v>
          </cell>
          <cell r="HQ660">
            <v>0</v>
          </cell>
          <cell r="HR660">
            <v>0</v>
          </cell>
        </row>
        <row r="661">
          <cell r="A661">
            <v>2233291</v>
          </cell>
          <cell r="B661" t="str">
            <v>02.05.2016</v>
          </cell>
          <cell r="C661" t="str">
            <v>Cochem-Zell</v>
          </cell>
          <cell r="D661">
            <v>13502031</v>
          </cell>
          <cell r="E661" t="str">
            <v>01.01.2012</v>
          </cell>
          <cell r="F661">
            <v>231534</v>
          </cell>
          <cell r="G661">
            <v>181198.5</v>
          </cell>
          <cell r="H661">
            <v>12080</v>
          </cell>
          <cell r="I661">
            <v>9664</v>
          </cell>
          <cell r="J661">
            <v>221870</v>
          </cell>
          <cell r="K661" t="str">
            <v>Forst</v>
          </cell>
          <cell r="L661" t="str">
            <v>27.04.2012</v>
          </cell>
          <cell r="M661">
            <v>350</v>
          </cell>
          <cell r="N661">
            <v>350</v>
          </cell>
          <cell r="O661">
            <v>350</v>
          </cell>
          <cell r="P661">
            <v>350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280</v>
          </cell>
          <cell r="V661">
            <v>285</v>
          </cell>
          <cell r="W661">
            <v>310</v>
          </cell>
          <cell r="X661">
            <v>310</v>
          </cell>
          <cell r="Y661">
            <v>0</v>
          </cell>
          <cell r="Z661">
            <v>5</v>
          </cell>
          <cell r="AA661">
            <v>30</v>
          </cell>
          <cell r="AB661">
            <v>30</v>
          </cell>
          <cell r="AC661">
            <v>320</v>
          </cell>
          <cell r="AD661">
            <v>338</v>
          </cell>
          <cell r="AE661">
            <v>360</v>
          </cell>
          <cell r="AF661">
            <v>360</v>
          </cell>
          <cell r="AG661">
            <v>0</v>
          </cell>
          <cell r="AH661">
            <v>18</v>
          </cell>
          <cell r="AI661">
            <v>40</v>
          </cell>
          <cell r="AJ661">
            <v>40</v>
          </cell>
          <cell r="AK661" t="str">
            <v>petra.lenz-steffens@cochem-zell.de</v>
          </cell>
          <cell r="AL661" t="str">
            <v>Petra Lenz-Steffens</v>
          </cell>
          <cell r="AM661" t="str">
            <v>02671 / 61-157</v>
          </cell>
          <cell r="AN661" t="str">
            <v>02.05.2016</v>
          </cell>
          <cell r="AO661">
            <v>78.260000000000005</v>
          </cell>
          <cell r="AP661">
            <v>305197</v>
          </cell>
          <cell r="AQ661">
            <v>357963</v>
          </cell>
          <cell r="AR661">
            <v>388809</v>
          </cell>
          <cell r="AS661">
            <v>392076</v>
          </cell>
          <cell r="BE661">
            <v>12080</v>
          </cell>
          <cell r="BF661">
            <v>12080</v>
          </cell>
          <cell r="BG661">
            <v>12080</v>
          </cell>
          <cell r="BH661">
            <v>12080</v>
          </cell>
          <cell r="BS661">
            <v>9664</v>
          </cell>
          <cell r="BT661">
            <v>9664</v>
          </cell>
          <cell r="BU661">
            <v>9664</v>
          </cell>
          <cell r="BV661">
            <v>9664</v>
          </cell>
          <cell r="CG661">
            <v>231534</v>
          </cell>
          <cell r="CH661">
            <v>212206</v>
          </cell>
          <cell r="CI661">
            <v>202542</v>
          </cell>
          <cell r="CJ661">
            <v>192878</v>
          </cell>
          <cell r="CK661">
            <v>183214</v>
          </cell>
          <cell r="CV661">
            <v>350</v>
          </cell>
          <cell r="CW661">
            <v>365</v>
          </cell>
          <cell r="CX661">
            <v>365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310</v>
          </cell>
          <cell r="DW661">
            <v>310</v>
          </cell>
          <cell r="DX661">
            <v>310</v>
          </cell>
          <cell r="DY661">
            <v>310</v>
          </cell>
          <cell r="DZ661">
            <v>310</v>
          </cell>
          <cell r="EA661">
            <v>310</v>
          </cell>
          <cell r="EB661">
            <v>310</v>
          </cell>
          <cell r="EC661">
            <v>310</v>
          </cell>
          <cell r="ED661">
            <v>310</v>
          </cell>
          <cell r="EE661">
            <v>310</v>
          </cell>
          <cell r="EF661">
            <v>310</v>
          </cell>
          <cell r="EG661">
            <v>310</v>
          </cell>
          <cell r="EH661">
            <v>310</v>
          </cell>
          <cell r="EI661">
            <v>30</v>
          </cell>
          <cell r="EJ661">
            <v>30</v>
          </cell>
          <cell r="EK661">
            <v>30</v>
          </cell>
          <cell r="EL661">
            <v>30</v>
          </cell>
          <cell r="EM661">
            <v>30</v>
          </cell>
          <cell r="EN661">
            <v>30</v>
          </cell>
          <cell r="EO661">
            <v>30</v>
          </cell>
          <cell r="EP661">
            <v>30</v>
          </cell>
          <cell r="EQ661">
            <v>30</v>
          </cell>
          <cell r="ER661">
            <v>30</v>
          </cell>
          <cell r="ES661">
            <v>30</v>
          </cell>
          <cell r="ET661">
            <v>30</v>
          </cell>
          <cell r="EU661">
            <v>30</v>
          </cell>
          <cell r="EV661">
            <v>365</v>
          </cell>
          <cell r="EW661">
            <v>365</v>
          </cell>
          <cell r="EX661">
            <v>365</v>
          </cell>
          <cell r="EY661">
            <v>365</v>
          </cell>
          <cell r="EZ661">
            <v>365</v>
          </cell>
          <cell r="FA661">
            <v>365</v>
          </cell>
          <cell r="FB661">
            <v>365</v>
          </cell>
          <cell r="FC661">
            <v>365</v>
          </cell>
          <cell r="FD661">
            <v>365</v>
          </cell>
          <cell r="FE661">
            <v>365</v>
          </cell>
          <cell r="FF661">
            <v>365</v>
          </cell>
          <cell r="FG661">
            <v>365</v>
          </cell>
          <cell r="FH661">
            <v>365</v>
          </cell>
          <cell r="FI661">
            <v>40</v>
          </cell>
          <cell r="FJ661">
            <v>40</v>
          </cell>
          <cell r="FK661">
            <v>40</v>
          </cell>
          <cell r="FL661">
            <v>40</v>
          </cell>
          <cell r="FM661">
            <v>40</v>
          </cell>
          <cell r="FN661">
            <v>40</v>
          </cell>
          <cell r="FO661">
            <v>40</v>
          </cell>
          <cell r="FP661">
            <v>40</v>
          </cell>
          <cell r="FQ661">
            <v>40</v>
          </cell>
          <cell r="FR661">
            <v>40</v>
          </cell>
          <cell r="FS661">
            <v>40</v>
          </cell>
          <cell r="FT661">
            <v>40</v>
          </cell>
          <cell r="FU661">
            <v>40</v>
          </cell>
          <cell r="FV661" t="str">
            <v>Entschuldungsfonds_V.1.2.1_EA_Punkt_mit_Sperrung.fvl</v>
          </cell>
          <cell r="FY661">
            <v>13502031</v>
          </cell>
          <cell r="FZ661">
            <v>13502031</v>
          </cell>
          <cell r="GA661" t="str">
            <v>Forst</v>
          </cell>
          <cell r="GB661">
            <v>0</v>
          </cell>
          <cell r="GC661" t="str">
            <v>Ortsgemeinde</v>
          </cell>
          <cell r="GD661">
            <v>393</v>
          </cell>
          <cell r="GE661">
            <v>368</v>
          </cell>
          <cell r="GF661">
            <v>0</v>
          </cell>
          <cell r="GG661">
            <v>0</v>
          </cell>
          <cell r="GH661">
            <v>0</v>
          </cell>
          <cell r="GI661">
            <v>0</v>
          </cell>
          <cell r="GJ661">
            <v>0</v>
          </cell>
          <cell r="GK661">
            <v>0</v>
          </cell>
          <cell r="GL661">
            <v>0</v>
          </cell>
          <cell r="GM661">
            <v>135</v>
          </cell>
          <cell r="GN661">
            <v>2</v>
          </cell>
          <cell r="GO661">
            <v>31</v>
          </cell>
          <cell r="GP661">
            <v>8053.333333333333</v>
          </cell>
          <cell r="GQ661">
            <v>4026.6666666666665</v>
          </cell>
          <cell r="GR661">
            <v>8053.333333333333</v>
          </cell>
          <cell r="GS661">
            <v>4026.6666666666665</v>
          </cell>
          <cell r="GT661">
            <v>8053.333333333333</v>
          </cell>
          <cell r="GU661">
            <v>4026.6666666666665</v>
          </cell>
          <cell r="GV661">
            <v>8053.333333333333</v>
          </cell>
          <cell r="GW661">
            <v>4026.6666666666665</v>
          </cell>
          <cell r="GX661">
            <v>8053.333333333333</v>
          </cell>
          <cell r="GY661">
            <v>4026.6666666666665</v>
          </cell>
          <cell r="GZ661">
            <v>0</v>
          </cell>
          <cell r="HA661">
            <v>0</v>
          </cell>
          <cell r="HB661">
            <v>0</v>
          </cell>
          <cell r="HC661">
            <v>0</v>
          </cell>
          <cell r="HD661">
            <v>0</v>
          </cell>
          <cell r="HE661">
            <v>0</v>
          </cell>
          <cell r="HF661">
            <v>0</v>
          </cell>
          <cell r="HG661">
            <v>0</v>
          </cell>
          <cell r="HH661">
            <v>0</v>
          </cell>
          <cell r="HI661">
            <v>0</v>
          </cell>
          <cell r="HJ661">
            <v>0</v>
          </cell>
          <cell r="HK661">
            <v>0</v>
          </cell>
          <cell r="HL661">
            <v>0</v>
          </cell>
          <cell r="HM661">
            <v>0</v>
          </cell>
          <cell r="HN661">
            <v>0</v>
          </cell>
          <cell r="HO661">
            <v>0</v>
          </cell>
          <cell r="HP661">
            <v>0</v>
          </cell>
          <cell r="HQ661">
            <v>0</v>
          </cell>
          <cell r="HR661">
            <v>0</v>
          </cell>
        </row>
        <row r="662">
          <cell r="A662">
            <v>2233256</v>
          </cell>
          <cell r="B662" t="str">
            <v>02.05.2016</v>
          </cell>
          <cell r="C662" t="str">
            <v>Cochem-Zell</v>
          </cell>
          <cell r="D662">
            <v>13502022</v>
          </cell>
          <cell r="E662" t="str">
            <v>01.01.2012</v>
          </cell>
          <cell r="F662">
            <v>182737</v>
          </cell>
          <cell r="G662">
            <v>143009.97</v>
          </cell>
          <cell r="H662">
            <v>9534</v>
          </cell>
          <cell r="I662">
            <v>7627.2</v>
          </cell>
          <cell r="J662">
            <v>175109.8</v>
          </cell>
          <cell r="K662" t="str">
            <v>Dünfus</v>
          </cell>
          <cell r="L662" t="str">
            <v>31.05.2012</v>
          </cell>
          <cell r="M662">
            <v>350</v>
          </cell>
          <cell r="N662">
            <v>350</v>
          </cell>
          <cell r="O662">
            <v>350</v>
          </cell>
          <cell r="P662">
            <v>350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280</v>
          </cell>
          <cell r="V662">
            <v>285</v>
          </cell>
          <cell r="W662">
            <v>305</v>
          </cell>
          <cell r="X662">
            <v>305</v>
          </cell>
          <cell r="Y662">
            <v>0</v>
          </cell>
          <cell r="Z662">
            <v>5</v>
          </cell>
          <cell r="AA662">
            <v>25</v>
          </cell>
          <cell r="AB662">
            <v>25</v>
          </cell>
          <cell r="AC662">
            <v>320</v>
          </cell>
          <cell r="AD662">
            <v>338</v>
          </cell>
          <cell r="AE662">
            <v>358</v>
          </cell>
          <cell r="AF662">
            <v>358</v>
          </cell>
          <cell r="AG662">
            <v>0</v>
          </cell>
          <cell r="AH662">
            <v>18</v>
          </cell>
          <cell r="AI662">
            <v>38</v>
          </cell>
          <cell r="AJ662">
            <v>38</v>
          </cell>
          <cell r="AK662" t="str">
            <v>petra.lenz-steffens@cochem-zell.de</v>
          </cell>
          <cell r="AL662" t="str">
            <v>Petra Lenz-Steffens</v>
          </cell>
          <cell r="AM662" t="str">
            <v>02671 / 61-157</v>
          </cell>
          <cell r="AN662" t="str">
            <v>02.05.2016</v>
          </cell>
          <cell r="AO662">
            <v>78.260000000000005</v>
          </cell>
          <cell r="AP662">
            <v>256102</v>
          </cell>
          <cell r="AQ662">
            <v>260926</v>
          </cell>
          <cell r="AR662">
            <v>276969</v>
          </cell>
          <cell r="AS662">
            <v>288873</v>
          </cell>
          <cell r="BE662">
            <v>9534</v>
          </cell>
          <cell r="BF662">
            <v>9534</v>
          </cell>
          <cell r="BG662">
            <v>9534</v>
          </cell>
          <cell r="BH662">
            <v>9534</v>
          </cell>
          <cell r="BS662">
            <v>7627</v>
          </cell>
          <cell r="BT662">
            <v>7627</v>
          </cell>
          <cell r="BU662">
            <v>7627.2</v>
          </cell>
          <cell r="BV662">
            <v>7627.2</v>
          </cell>
          <cell r="CG662">
            <v>182737</v>
          </cell>
          <cell r="CH662">
            <v>167482.79999999999</v>
          </cell>
          <cell r="CI662">
            <v>159855.79999999999</v>
          </cell>
          <cell r="CJ662">
            <v>152228.6</v>
          </cell>
          <cell r="CK662">
            <v>144601.4</v>
          </cell>
          <cell r="CV662">
            <v>350</v>
          </cell>
          <cell r="CW662">
            <v>350</v>
          </cell>
          <cell r="CX662">
            <v>365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305</v>
          </cell>
          <cell r="DW662">
            <v>305</v>
          </cell>
          <cell r="DX662">
            <v>305</v>
          </cell>
          <cell r="DY662">
            <v>305</v>
          </cell>
          <cell r="DZ662">
            <v>305</v>
          </cell>
          <cell r="EA662">
            <v>305</v>
          </cell>
          <cell r="EB662">
            <v>305</v>
          </cell>
          <cell r="EC662">
            <v>305</v>
          </cell>
          <cell r="ED662">
            <v>305</v>
          </cell>
          <cell r="EE662">
            <v>305</v>
          </cell>
          <cell r="EF662">
            <v>305</v>
          </cell>
          <cell r="EG662">
            <v>305</v>
          </cell>
          <cell r="EH662">
            <v>305</v>
          </cell>
          <cell r="EI662">
            <v>25</v>
          </cell>
          <cell r="EJ662">
            <v>25</v>
          </cell>
          <cell r="EK662">
            <v>25</v>
          </cell>
          <cell r="EL662">
            <v>25</v>
          </cell>
          <cell r="EM662">
            <v>25</v>
          </cell>
          <cell r="EN662">
            <v>25</v>
          </cell>
          <cell r="EO662">
            <v>25</v>
          </cell>
          <cell r="EP662">
            <v>25</v>
          </cell>
          <cell r="EQ662">
            <v>25</v>
          </cell>
          <cell r="ER662">
            <v>25</v>
          </cell>
          <cell r="ES662">
            <v>25</v>
          </cell>
          <cell r="ET662">
            <v>25</v>
          </cell>
          <cell r="EU662">
            <v>25</v>
          </cell>
          <cell r="EV662">
            <v>365</v>
          </cell>
          <cell r="EW662">
            <v>365</v>
          </cell>
          <cell r="EX662">
            <v>365</v>
          </cell>
          <cell r="EY662">
            <v>365</v>
          </cell>
          <cell r="EZ662">
            <v>365</v>
          </cell>
          <cell r="FA662">
            <v>365</v>
          </cell>
          <cell r="FB662">
            <v>365</v>
          </cell>
          <cell r="FC662">
            <v>365</v>
          </cell>
          <cell r="FD662">
            <v>365</v>
          </cell>
          <cell r="FE662">
            <v>365</v>
          </cell>
          <cell r="FF662">
            <v>365</v>
          </cell>
          <cell r="FG662">
            <v>365</v>
          </cell>
          <cell r="FH662">
            <v>365</v>
          </cell>
          <cell r="FI662">
            <v>38</v>
          </cell>
          <cell r="FJ662">
            <v>38</v>
          </cell>
          <cell r="FK662">
            <v>38</v>
          </cell>
          <cell r="FL662">
            <v>38</v>
          </cell>
          <cell r="FM662">
            <v>38</v>
          </cell>
          <cell r="FN662">
            <v>38</v>
          </cell>
          <cell r="FO662">
            <v>38</v>
          </cell>
          <cell r="FP662">
            <v>38</v>
          </cell>
          <cell r="FQ662">
            <v>38</v>
          </cell>
          <cell r="FR662">
            <v>38</v>
          </cell>
          <cell r="FS662">
            <v>38</v>
          </cell>
          <cell r="FT662">
            <v>38</v>
          </cell>
          <cell r="FU662">
            <v>38</v>
          </cell>
          <cell r="FV662" t="str">
            <v>Entschuldungsfonds_V.1.2.1_EA_Punkt_mit_Sperrung.fvl</v>
          </cell>
          <cell r="FY662">
            <v>13502022</v>
          </cell>
          <cell r="FZ662">
            <v>13502022</v>
          </cell>
          <cell r="GA662" t="str">
            <v>Dünfus</v>
          </cell>
          <cell r="GB662">
            <v>0</v>
          </cell>
          <cell r="GC662" t="str">
            <v>Ortsgemeinde</v>
          </cell>
          <cell r="GD662">
            <v>298</v>
          </cell>
          <cell r="GE662">
            <v>295</v>
          </cell>
          <cell r="GF662">
            <v>0</v>
          </cell>
          <cell r="GG662">
            <v>0</v>
          </cell>
          <cell r="GH662">
            <v>0</v>
          </cell>
          <cell r="GI662">
            <v>0</v>
          </cell>
          <cell r="GJ662">
            <v>0</v>
          </cell>
          <cell r="GK662">
            <v>0</v>
          </cell>
          <cell r="GL662">
            <v>0</v>
          </cell>
          <cell r="GM662">
            <v>135</v>
          </cell>
          <cell r="GN662">
            <v>2</v>
          </cell>
          <cell r="GO662">
            <v>22</v>
          </cell>
          <cell r="GP662">
            <v>6356</v>
          </cell>
          <cell r="GQ662">
            <v>3178</v>
          </cell>
          <cell r="GR662">
            <v>6356</v>
          </cell>
          <cell r="GS662">
            <v>3178</v>
          </cell>
          <cell r="GT662">
            <v>6356</v>
          </cell>
          <cell r="GU662">
            <v>3178</v>
          </cell>
          <cell r="GV662">
            <v>6356</v>
          </cell>
          <cell r="GW662">
            <v>3178</v>
          </cell>
          <cell r="GX662">
            <v>6356</v>
          </cell>
          <cell r="GY662">
            <v>3178</v>
          </cell>
          <cell r="GZ662">
            <v>0</v>
          </cell>
          <cell r="HA662">
            <v>0</v>
          </cell>
          <cell r="HB662">
            <v>0</v>
          </cell>
          <cell r="HC662">
            <v>0</v>
          </cell>
          <cell r="HD662">
            <v>0</v>
          </cell>
          <cell r="HE662">
            <v>0</v>
          </cell>
          <cell r="HF662">
            <v>0</v>
          </cell>
          <cell r="HG662">
            <v>0</v>
          </cell>
          <cell r="HH662">
            <v>0</v>
          </cell>
          <cell r="HI662">
            <v>0</v>
          </cell>
          <cell r="HJ662">
            <v>0</v>
          </cell>
          <cell r="HK662">
            <v>0</v>
          </cell>
          <cell r="HL662">
            <v>0</v>
          </cell>
          <cell r="HM662">
            <v>0</v>
          </cell>
          <cell r="HN662">
            <v>0</v>
          </cell>
          <cell r="HO662">
            <v>0</v>
          </cell>
          <cell r="HP662">
            <v>0</v>
          </cell>
          <cell r="HQ662">
            <v>0</v>
          </cell>
          <cell r="HR662">
            <v>0</v>
          </cell>
        </row>
        <row r="663">
          <cell r="A663">
            <v>2233216</v>
          </cell>
          <cell r="B663" t="str">
            <v>02.05.2016</v>
          </cell>
          <cell r="C663" t="str">
            <v>Cochem-Zell</v>
          </cell>
          <cell r="D663">
            <v>13502009</v>
          </cell>
          <cell r="E663" t="str">
            <v>01.01.2012</v>
          </cell>
          <cell r="F663">
            <v>245691</v>
          </cell>
          <cell r="G663">
            <v>192277.77</v>
          </cell>
          <cell r="H663">
            <v>12819</v>
          </cell>
          <cell r="I663">
            <v>10255.200000000001</v>
          </cell>
          <cell r="J663">
            <v>235435.8</v>
          </cell>
          <cell r="K663" t="str">
            <v>Binningen</v>
          </cell>
          <cell r="L663" t="str">
            <v>31.05.2012</v>
          </cell>
          <cell r="M663">
            <v>330</v>
          </cell>
          <cell r="N663">
            <v>330</v>
          </cell>
          <cell r="O663">
            <v>330</v>
          </cell>
          <cell r="P663">
            <v>330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269</v>
          </cell>
          <cell r="V663">
            <v>269</v>
          </cell>
          <cell r="W663">
            <v>285</v>
          </cell>
          <cell r="X663">
            <v>285</v>
          </cell>
          <cell r="Y663">
            <v>0</v>
          </cell>
          <cell r="Z663">
            <v>0</v>
          </cell>
          <cell r="AA663">
            <v>16</v>
          </cell>
          <cell r="AB663">
            <v>16</v>
          </cell>
          <cell r="AC663">
            <v>317</v>
          </cell>
          <cell r="AD663">
            <v>317</v>
          </cell>
          <cell r="AE663">
            <v>338</v>
          </cell>
          <cell r="AF663">
            <v>338</v>
          </cell>
          <cell r="AG663">
            <v>0</v>
          </cell>
          <cell r="AH663">
            <v>0</v>
          </cell>
          <cell r="AI663">
            <v>21</v>
          </cell>
          <cell r="AJ663">
            <v>21</v>
          </cell>
          <cell r="AK663" t="str">
            <v>petra.lenz-steffens@cochem-zell.de</v>
          </cell>
          <cell r="AL663" t="str">
            <v>Petra Lenz-Steffens</v>
          </cell>
          <cell r="AM663" t="str">
            <v>02671 / 61-157</v>
          </cell>
          <cell r="AN663" t="str">
            <v>02.05.2016</v>
          </cell>
          <cell r="AO663">
            <v>78.260000000000005</v>
          </cell>
          <cell r="AP663">
            <v>386806</v>
          </cell>
          <cell r="AQ663">
            <v>421881</v>
          </cell>
          <cell r="AR663">
            <v>392878</v>
          </cell>
          <cell r="AS663">
            <v>416491</v>
          </cell>
          <cell r="BE663">
            <v>12819</v>
          </cell>
          <cell r="BF663">
            <v>12819</v>
          </cell>
          <cell r="BG663">
            <v>12819</v>
          </cell>
          <cell r="BH663">
            <v>12819</v>
          </cell>
          <cell r="BS663">
            <v>10255</v>
          </cell>
          <cell r="BT663">
            <v>10255</v>
          </cell>
          <cell r="BU663">
            <v>10255.200000000001</v>
          </cell>
          <cell r="BV663">
            <v>10255.200000000001</v>
          </cell>
          <cell r="CG663">
            <v>245691</v>
          </cell>
          <cell r="CH663">
            <v>225180.79999999999</v>
          </cell>
          <cell r="CI663">
            <v>214925.8</v>
          </cell>
          <cell r="CJ663">
            <v>204670.6</v>
          </cell>
          <cell r="CK663">
            <v>194415.4</v>
          </cell>
          <cell r="CV663">
            <v>330</v>
          </cell>
          <cell r="CW663">
            <v>365</v>
          </cell>
          <cell r="CX663">
            <v>365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300</v>
          </cell>
          <cell r="DW663">
            <v>300</v>
          </cell>
          <cell r="DX663">
            <v>300</v>
          </cell>
          <cell r="DY663">
            <v>300</v>
          </cell>
          <cell r="DZ663">
            <v>300</v>
          </cell>
          <cell r="EA663">
            <v>300</v>
          </cell>
          <cell r="EB663">
            <v>300</v>
          </cell>
          <cell r="EC663">
            <v>300</v>
          </cell>
          <cell r="ED663">
            <v>300</v>
          </cell>
          <cell r="EE663">
            <v>300</v>
          </cell>
          <cell r="EF663">
            <v>300</v>
          </cell>
          <cell r="EG663">
            <v>300</v>
          </cell>
          <cell r="EH663">
            <v>300</v>
          </cell>
          <cell r="EI663">
            <v>16</v>
          </cell>
          <cell r="EJ663">
            <v>16</v>
          </cell>
          <cell r="EK663">
            <v>16</v>
          </cell>
          <cell r="EL663">
            <v>16</v>
          </cell>
          <cell r="EM663">
            <v>16</v>
          </cell>
          <cell r="EN663">
            <v>16</v>
          </cell>
          <cell r="EO663">
            <v>16</v>
          </cell>
          <cell r="EP663">
            <v>16</v>
          </cell>
          <cell r="EQ663">
            <v>16</v>
          </cell>
          <cell r="ER663">
            <v>16</v>
          </cell>
          <cell r="ES663">
            <v>16</v>
          </cell>
          <cell r="ET663">
            <v>16</v>
          </cell>
          <cell r="EU663">
            <v>16</v>
          </cell>
          <cell r="EV663">
            <v>365</v>
          </cell>
          <cell r="EW663">
            <v>365</v>
          </cell>
          <cell r="EX663">
            <v>365</v>
          </cell>
          <cell r="EY663">
            <v>365</v>
          </cell>
          <cell r="EZ663">
            <v>365</v>
          </cell>
          <cell r="FA663">
            <v>365</v>
          </cell>
          <cell r="FB663">
            <v>365</v>
          </cell>
          <cell r="FC663">
            <v>365</v>
          </cell>
          <cell r="FD663">
            <v>365</v>
          </cell>
          <cell r="FE663">
            <v>365</v>
          </cell>
          <cell r="FF663">
            <v>365</v>
          </cell>
          <cell r="FG663">
            <v>365</v>
          </cell>
          <cell r="FH663">
            <v>365</v>
          </cell>
          <cell r="FI663">
            <v>21</v>
          </cell>
          <cell r="FJ663">
            <v>21</v>
          </cell>
          <cell r="FK663">
            <v>21</v>
          </cell>
          <cell r="FL663">
            <v>21</v>
          </cell>
          <cell r="FM663">
            <v>21</v>
          </cell>
          <cell r="FN663">
            <v>21</v>
          </cell>
          <cell r="FO663">
            <v>21</v>
          </cell>
          <cell r="FP663">
            <v>21</v>
          </cell>
          <cell r="FQ663">
            <v>21</v>
          </cell>
          <cell r="FR663">
            <v>21</v>
          </cell>
          <cell r="FS663">
            <v>21</v>
          </cell>
          <cell r="FT663">
            <v>21</v>
          </cell>
          <cell r="FU663">
            <v>21</v>
          </cell>
          <cell r="FV663" t="str">
            <v>Entschuldungsfonds_V.1.2.1_EA_Punkt_mit_Sperrung.fvl</v>
          </cell>
          <cell r="FY663">
            <v>13502009</v>
          </cell>
          <cell r="FZ663">
            <v>13502009</v>
          </cell>
          <cell r="GA663" t="str">
            <v>Binningen</v>
          </cell>
          <cell r="GB663">
            <v>0</v>
          </cell>
          <cell r="GC663" t="str">
            <v>Ortsgemeinde</v>
          </cell>
          <cell r="GD663">
            <v>692</v>
          </cell>
          <cell r="GE663">
            <v>674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  <cell r="GK663">
            <v>0</v>
          </cell>
          <cell r="GL663">
            <v>0</v>
          </cell>
          <cell r="GM663">
            <v>135</v>
          </cell>
          <cell r="GN663">
            <v>2</v>
          </cell>
          <cell r="GO663">
            <v>9</v>
          </cell>
          <cell r="GP663">
            <v>8546</v>
          </cell>
          <cell r="GQ663">
            <v>4273</v>
          </cell>
          <cell r="GR663">
            <v>8546</v>
          </cell>
          <cell r="GS663">
            <v>4273</v>
          </cell>
          <cell r="GT663">
            <v>8546</v>
          </cell>
          <cell r="GU663">
            <v>4273</v>
          </cell>
          <cell r="GV663">
            <v>8546</v>
          </cell>
          <cell r="GW663">
            <v>4273</v>
          </cell>
          <cell r="GX663">
            <v>8546</v>
          </cell>
          <cell r="GY663">
            <v>4273</v>
          </cell>
          <cell r="GZ663">
            <v>0</v>
          </cell>
          <cell r="HA663">
            <v>0</v>
          </cell>
          <cell r="HB663">
            <v>0</v>
          </cell>
          <cell r="HC663">
            <v>0</v>
          </cell>
          <cell r="HD663">
            <v>0</v>
          </cell>
          <cell r="HE663">
            <v>0</v>
          </cell>
          <cell r="HF663">
            <v>0</v>
          </cell>
          <cell r="HG663">
            <v>0</v>
          </cell>
          <cell r="HH663">
            <v>0</v>
          </cell>
          <cell r="HI663">
            <v>0</v>
          </cell>
          <cell r="HJ663">
            <v>0</v>
          </cell>
          <cell r="HK663">
            <v>0</v>
          </cell>
          <cell r="HL663">
            <v>0</v>
          </cell>
          <cell r="HM663">
            <v>0</v>
          </cell>
          <cell r="HN663">
            <v>0</v>
          </cell>
          <cell r="HO663">
            <v>0</v>
          </cell>
          <cell r="HP663">
            <v>0</v>
          </cell>
          <cell r="HQ663">
            <v>0</v>
          </cell>
          <cell r="HR663">
            <v>0</v>
          </cell>
        </row>
        <row r="664">
          <cell r="A664">
            <v>2233198</v>
          </cell>
          <cell r="B664" t="str">
            <v>02.05.2016</v>
          </cell>
          <cell r="C664" t="str">
            <v>Rhein-Lahn-Kreis</v>
          </cell>
          <cell r="D664">
            <v>14101201</v>
          </cell>
          <cell r="E664" t="str">
            <v>01.01.2012</v>
          </cell>
          <cell r="F664">
            <v>607179</v>
          </cell>
          <cell r="G664">
            <v>475178.28</v>
          </cell>
          <cell r="H664">
            <v>31678.55</v>
          </cell>
          <cell r="I664">
            <v>25342.84</v>
          </cell>
          <cell r="J664">
            <v>581836.16</v>
          </cell>
          <cell r="K664" t="str">
            <v>Arzbach</v>
          </cell>
          <cell r="L664" t="str">
            <v>20.03.2012</v>
          </cell>
          <cell r="M664">
            <v>352</v>
          </cell>
          <cell r="N664">
            <v>352</v>
          </cell>
          <cell r="O664">
            <v>352</v>
          </cell>
          <cell r="P664">
            <v>352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285</v>
          </cell>
          <cell r="V664">
            <v>300</v>
          </cell>
          <cell r="W664">
            <v>300</v>
          </cell>
          <cell r="X664">
            <v>300</v>
          </cell>
          <cell r="Y664">
            <v>0</v>
          </cell>
          <cell r="Z664">
            <v>15</v>
          </cell>
          <cell r="AA664">
            <v>15</v>
          </cell>
          <cell r="AB664">
            <v>15</v>
          </cell>
          <cell r="AC664">
            <v>330</v>
          </cell>
          <cell r="AD664">
            <v>350</v>
          </cell>
          <cell r="AE664">
            <v>350</v>
          </cell>
          <cell r="AF664">
            <v>350</v>
          </cell>
          <cell r="AG664">
            <v>0</v>
          </cell>
          <cell r="AH664">
            <v>20</v>
          </cell>
          <cell r="AI664">
            <v>20</v>
          </cell>
          <cell r="AJ664">
            <v>20</v>
          </cell>
          <cell r="AK664" t="str">
            <v>rebecca.anders@rhein-lahn.rlp.de</v>
          </cell>
          <cell r="AL664" t="str">
            <v>Rebecca Anders</v>
          </cell>
          <cell r="AM664" t="str">
            <v>02603/972 209</v>
          </cell>
          <cell r="AN664" t="str">
            <v>02.05.2016</v>
          </cell>
          <cell r="AO664">
            <v>78.260000000000005</v>
          </cell>
          <cell r="AP664">
            <v>864239.39</v>
          </cell>
          <cell r="AQ664">
            <v>886898.4</v>
          </cell>
          <cell r="AR664">
            <v>780632</v>
          </cell>
          <cell r="AS664">
            <v>837266</v>
          </cell>
          <cell r="BE664">
            <v>31678.55</v>
          </cell>
          <cell r="BF664">
            <v>31678.55</v>
          </cell>
          <cell r="BG664">
            <v>31678.55</v>
          </cell>
          <cell r="BH664">
            <v>31678.55</v>
          </cell>
          <cell r="BS664">
            <v>25342.84</v>
          </cell>
          <cell r="BT664">
            <v>25342.84</v>
          </cell>
          <cell r="BU664">
            <v>25342.84</v>
          </cell>
          <cell r="BV664">
            <v>25342.84</v>
          </cell>
          <cell r="CG664">
            <v>607179</v>
          </cell>
          <cell r="CH664">
            <v>556493.31999999995</v>
          </cell>
          <cell r="CI664">
            <v>531150.48</v>
          </cell>
          <cell r="CJ664">
            <v>505807.64</v>
          </cell>
          <cell r="CK664">
            <v>480464.8</v>
          </cell>
          <cell r="CV664">
            <v>365</v>
          </cell>
          <cell r="CW664">
            <v>365</v>
          </cell>
          <cell r="CX664">
            <v>365</v>
          </cell>
          <cell r="CY664">
            <v>365</v>
          </cell>
          <cell r="CZ664">
            <v>365</v>
          </cell>
          <cell r="DA664">
            <v>365</v>
          </cell>
          <cell r="DB664">
            <v>365</v>
          </cell>
          <cell r="DC664">
            <v>365</v>
          </cell>
          <cell r="DD664">
            <v>365</v>
          </cell>
          <cell r="DE664">
            <v>365</v>
          </cell>
          <cell r="DF664">
            <v>365</v>
          </cell>
          <cell r="DG664">
            <v>365</v>
          </cell>
          <cell r="DH664">
            <v>365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313</v>
          </cell>
          <cell r="DW664">
            <v>313</v>
          </cell>
          <cell r="DX664">
            <v>313</v>
          </cell>
          <cell r="DY664">
            <v>313</v>
          </cell>
          <cell r="DZ664">
            <v>313</v>
          </cell>
          <cell r="EA664">
            <v>313</v>
          </cell>
          <cell r="EB664">
            <v>313</v>
          </cell>
          <cell r="EC664">
            <v>313</v>
          </cell>
          <cell r="ED664">
            <v>313</v>
          </cell>
          <cell r="EE664">
            <v>313</v>
          </cell>
          <cell r="EF664">
            <v>313</v>
          </cell>
          <cell r="EG664">
            <v>313</v>
          </cell>
          <cell r="EH664">
            <v>313</v>
          </cell>
          <cell r="EI664">
            <v>15</v>
          </cell>
          <cell r="EJ664">
            <v>15</v>
          </cell>
          <cell r="EK664">
            <v>15</v>
          </cell>
          <cell r="EL664">
            <v>15</v>
          </cell>
          <cell r="EM664">
            <v>15</v>
          </cell>
          <cell r="EN664">
            <v>15</v>
          </cell>
          <cell r="EO664">
            <v>15</v>
          </cell>
          <cell r="EP664">
            <v>15</v>
          </cell>
          <cell r="EQ664">
            <v>15</v>
          </cell>
          <cell r="ER664">
            <v>15</v>
          </cell>
          <cell r="ES664">
            <v>15</v>
          </cell>
          <cell r="ET664">
            <v>15</v>
          </cell>
          <cell r="EU664">
            <v>15</v>
          </cell>
          <cell r="EV664">
            <v>373</v>
          </cell>
          <cell r="EW664">
            <v>373</v>
          </cell>
          <cell r="EX664">
            <v>373</v>
          </cell>
          <cell r="EY664">
            <v>373</v>
          </cell>
          <cell r="EZ664">
            <v>373</v>
          </cell>
          <cell r="FA664">
            <v>373</v>
          </cell>
          <cell r="FB664">
            <v>373</v>
          </cell>
          <cell r="FC664">
            <v>373</v>
          </cell>
          <cell r="FD664">
            <v>373</v>
          </cell>
          <cell r="FE664">
            <v>373</v>
          </cell>
          <cell r="FF664">
            <v>373</v>
          </cell>
          <cell r="FG664">
            <v>373</v>
          </cell>
          <cell r="FH664">
            <v>373</v>
          </cell>
          <cell r="FI664">
            <v>20</v>
          </cell>
          <cell r="FJ664">
            <v>20</v>
          </cell>
          <cell r="FK664">
            <v>20</v>
          </cell>
          <cell r="FL664">
            <v>20</v>
          </cell>
          <cell r="FM664">
            <v>20</v>
          </cell>
          <cell r="FN664">
            <v>20</v>
          </cell>
          <cell r="FO664">
            <v>20</v>
          </cell>
          <cell r="FP664">
            <v>20</v>
          </cell>
          <cell r="FQ664">
            <v>20</v>
          </cell>
          <cell r="FR664">
            <v>20</v>
          </cell>
          <cell r="FS664">
            <v>20</v>
          </cell>
          <cell r="FT664">
            <v>20</v>
          </cell>
          <cell r="FU664">
            <v>20</v>
          </cell>
          <cell r="FV664" t="str">
            <v>Entschuldungsfonds_V.1.2.1_EA_Punkt_mit_Sperrung.fvl</v>
          </cell>
          <cell r="FY664">
            <v>14101201</v>
          </cell>
          <cell r="FZ664">
            <v>14101201</v>
          </cell>
          <cell r="GA664" t="str">
            <v>Arzbach</v>
          </cell>
          <cell r="GB664">
            <v>0</v>
          </cell>
          <cell r="GC664" t="str">
            <v>Ortsgemeinde</v>
          </cell>
          <cell r="GD664">
            <v>1755</v>
          </cell>
          <cell r="GE664">
            <v>1704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141</v>
          </cell>
          <cell r="GN664">
            <v>1</v>
          </cell>
          <cell r="GO664">
            <v>201</v>
          </cell>
          <cell r="GP664">
            <v>21119</v>
          </cell>
          <cell r="GQ664">
            <v>10559.5</v>
          </cell>
          <cell r="GR664">
            <v>21119</v>
          </cell>
          <cell r="GS664">
            <v>10559.5</v>
          </cell>
          <cell r="GT664">
            <v>21119</v>
          </cell>
          <cell r="GU664">
            <v>10559.5</v>
          </cell>
          <cell r="GV664">
            <v>21119</v>
          </cell>
          <cell r="GW664">
            <v>10559.5</v>
          </cell>
          <cell r="GX664">
            <v>21119</v>
          </cell>
          <cell r="GY664">
            <v>10559.5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I664">
            <v>0</v>
          </cell>
          <cell r="HJ664">
            <v>0</v>
          </cell>
          <cell r="HK664">
            <v>0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</row>
        <row r="665">
          <cell r="A665">
            <v>2232662</v>
          </cell>
          <cell r="B665" t="str">
            <v>02.05.2016</v>
          </cell>
          <cell r="C665" t="str">
            <v>Rhein-Lahn-Kreis</v>
          </cell>
          <cell r="D665">
            <v>14101006</v>
          </cell>
          <cell r="E665" t="str">
            <v>01.01.2012</v>
          </cell>
          <cell r="F665">
            <v>5783733.2300000004</v>
          </cell>
          <cell r="G665">
            <v>4526349.62</v>
          </cell>
          <cell r="H665">
            <v>301756.64</v>
          </cell>
          <cell r="I665">
            <v>241405.31</v>
          </cell>
          <cell r="J665">
            <v>5542327.9199999999</v>
          </cell>
          <cell r="K665" t="str">
            <v>Stadt Bad Ems</v>
          </cell>
          <cell r="L665" t="str">
            <v>30.05.2012</v>
          </cell>
          <cell r="M665">
            <v>355</v>
          </cell>
          <cell r="N665">
            <v>355</v>
          </cell>
          <cell r="O665">
            <v>355</v>
          </cell>
          <cell r="P665">
            <v>355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295</v>
          </cell>
          <cell r="V665">
            <v>310</v>
          </cell>
          <cell r="W665">
            <v>310</v>
          </cell>
          <cell r="X665">
            <v>310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340</v>
          </cell>
          <cell r="AD665">
            <v>358</v>
          </cell>
          <cell r="AE665">
            <v>380</v>
          </cell>
          <cell r="AF665">
            <v>380</v>
          </cell>
          <cell r="AG665">
            <v>0</v>
          </cell>
          <cell r="AH665">
            <v>18</v>
          </cell>
          <cell r="AI665">
            <v>22</v>
          </cell>
          <cell r="AJ665">
            <v>40</v>
          </cell>
          <cell r="AK665" t="str">
            <v>rebecca.anders@rhein-lahn.rlp.de</v>
          </cell>
          <cell r="AL665" t="str">
            <v>Rebecca Anders</v>
          </cell>
          <cell r="AM665" t="str">
            <v>02603/972 209</v>
          </cell>
          <cell r="AN665" t="str">
            <v>02.05.2016</v>
          </cell>
          <cell r="AO665">
            <v>78.260000000000005</v>
          </cell>
          <cell r="AP665">
            <v>4166004.61</v>
          </cell>
          <cell r="AQ665">
            <v>6046800.2000000002</v>
          </cell>
          <cell r="AR665">
            <v>5843455</v>
          </cell>
          <cell r="BE665">
            <v>301756.64</v>
          </cell>
          <cell r="BF665">
            <v>301756.64</v>
          </cell>
          <cell r="BG665">
            <v>301756.64</v>
          </cell>
          <cell r="BH665">
            <v>301756.64</v>
          </cell>
          <cell r="BS665">
            <v>241405.31</v>
          </cell>
          <cell r="BT665">
            <v>241405.31</v>
          </cell>
          <cell r="BU665">
            <v>241405.31</v>
          </cell>
          <cell r="BV665">
            <v>241405.31</v>
          </cell>
          <cell r="CG665">
            <v>5783733.2300000004</v>
          </cell>
          <cell r="CH665">
            <v>5300922.6100000003</v>
          </cell>
          <cell r="CI665">
            <v>5059517.3</v>
          </cell>
          <cell r="CJ665">
            <v>4818111.99</v>
          </cell>
          <cell r="CK665">
            <v>4576706.68</v>
          </cell>
          <cell r="CV665">
            <v>355</v>
          </cell>
          <cell r="CW665">
            <v>355</v>
          </cell>
          <cell r="CX665">
            <v>355</v>
          </cell>
          <cell r="CY665">
            <v>355</v>
          </cell>
          <cell r="CZ665">
            <v>355</v>
          </cell>
          <cell r="DA665">
            <v>355</v>
          </cell>
          <cell r="DB665">
            <v>355</v>
          </cell>
          <cell r="DC665">
            <v>355</v>
          </cell>
          <cell r="DD665">
            <v>355</v>
          </cell>
          <cell r="DE665">
            <v>355</v>
          </cell>
          <cell r="DF665">
            <v>355</v>
          </cell>
          <cell r="DG665">
            <v>355</v>
          </cell>
          <cell r="DH665">
            <v>355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310</v>
          </cell>
          <cell r="DW665">
            <v>310</v>
          </cell>
          <cell r="DX665">
            <v>310</v>
          </cell>
          <cell r="DY665">
            <v>310</v>
          </cell>
          <cell r="DZ665">
            <v>310</v>
          </cell>
          <cell r="EA665">
            <v>310</v>
          </cell>
          <cell r="EB665">
            <v>310</v>
          </cell>
          <cell r="EC665">
            <v>310</v>
          </cell>
          <cell r="ED665">
            <v>310</v>
          </cell>
          <cell r="EE665">
            <v>310</v>
          </cell>
          <cell r="EF665">
            <v>310</v>
          </cell>
          <cell r="EG665">
            <v>310</v>
          </cell>
          <cell r="EH665">
            <v>310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380</v>
          </cell>
          <cell r="EW665">
            <v>380</v>
          </cell>
          <cell r="EX665">
            <v>380</v>
          </cell>
          <cell r="EY665">
            <v>380</v>
          </cell>
          <cell r="EZ665">
            <v>380</v>
          </cell>
          <cell r="FA665">
            <v>380</v>
          </cell>
          <cell r="FB665">
            <v>380</v>
          </cell>
          <cell r="FC665">
            <v>380</v>
          </cell>
          <cell r="FD665">
            <v>380</v>
          </cell>
          <cell r="FE665">
            <v>380</v>
          </cell>
          <cell r="FF665">
            <v>380</v>
          </cell>
          <cell r="FG665">
            <v>380</v>
          </cell>
          <cell r="FH665">
            <v>380</v>
          </cell>
          <cell r="FI665">
            <v>40</v>
          </cell>
          <cell r="FJ665">
            <v>40</v>
          </cell>
          <cell r="FK665">
            <v>40</v>
          </cell>
          <cell r="FL665">
            <v>40</v>
          </cell>
          <cell r="FM665">
            <v>40</v>
          </cell>
          <cell r="FN665">
            <v>40</v>
          </cell>
          <cell r="FO665">
            <v>40</v>
          </cell>
          <cell r="FP665">
            <v>40</v>
          </cell>
          <cell r="FQ665">
            <v>40</v>
          </cell>
          <cell r="FR665">
            <v>40</v>
          </cell>
          <cell r="FS665">
            <v>40</v>
          </cell>
          <cell r="FT665">
            <v>40</v>
          </cell>
          <cell r="FU665">
            <v>40</v>
          </cell>
          <cell r="FV665" t="str">
            <v>Entschuldungsfonds_V.1.2.1_EA_Punkt_mit_Sperrung.fvl</v>
          </cell>
          <cell r="FY665">
            <v>14101006</v>
          </cell>
          <cell r="FZ665">
            <v>14101006</v>
          </cell>
          <cell r="GA665" t="str">
            <v>Stadt Bad Ems</v>
          </cell>
          <cell r="GB665">
            <v>0</v>
          </cell>
          <cell r="GC665" t="str">
            <v>Ortsgemeinde</v>
          </cell>
          <cell r="GD665">
            <v>9179</v>
          </cell>
          <cell r="GE665">
            <v>8966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141</v>
          </cell>
          <cell r="GN665">
            <v>1</v>
          </cell>
          <cell r="GO665">
            <v>6</v>
          </cell>
          <cell r="GP665">
            <v>201171</v>
          </cell>
          <cell r="GQ665">
            <v>100585.55555555556</v>
          </cell>
          <cell r="GR665">
            <v>201171</v>
          </cell>
          <cell r="GS665">
            <v>100585.55555555556</v>
          </cell>
          <cell r="GT665">
            <v>201171</v>
          </cell>
          <cell r="GU665">
            <v>100585.55555555556</v>
          </cell>
          <cell r="GV665">
            <v>201171</v>
          </cell>
          <cell r="GW665">
            <v>100585.55555555556</v>
          </cell>
          <cell r="GX665">
            <v>201171</v>
          </cell>
          <cell r="GY665">
            <v>100585.55555555556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</row>
        <row r="666">
          <cell r="A666">
            <v>2231391</v>
          </cell>
          <cell r="B666" t="str">
            <v>02.05.2016</v>
          </cell>
          <cell r="C666" t="str">
            <v>Rhein-Lahn-Kreis</v>
          </cell>
          <cell r="D666">
            <v>14101041</v>
          </cell>
          <cell r="E666" t="str">
            <v>01.01.2012</v>
          </cell>
          <cell r="F666">
            <v>257989</v>
          </cell>
          <cell r="G666">
            <v>201902.19</v>
          </cell>
          <cell r="H666">
            <v>13460.15</v>
          </cell>
          <cell r="I666">
            <v>10768.12</v>
          </cell>
          <cell r="J666">
            <v>247220.88</v>
          </cell>
          <cell r="K666" t="str">
            <v>Fachbach</v>
          </cell>
          <cell r="L666" t="str">
            <v>24.05.2012</v>
          </cell>
          <cell r="M666">
            <v>352</v>
          </cell>
          <cell r="N666">
            <v>352</v>
          </cell>
          <cell r="O666">
            <v>352</v>
          </cell>
          <cell r="P666">
            <v>352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280</v>
          </cell>
          <cell r="V666">
            <v>290</v>
          </cell>
          <cell r="W666">
            <v>290</v>
          </cell>
          <cell r="X666">
            <v>290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340</v>
          </cell>
          <cell r="AD666">
            <v>350</v>
          </cell>
          <cell r="AE666">
            <v>350</v>
          </cell>
          <cell r="AF666">
            <v>350</v>
          </cell>
          <cell r="AG666">
            <v>0</v>
          </cell>
          <cell r="AH666">
            <v>10</v>
          </cell>
          <cell r="AI666">
            <v>10</v>
          </cell>
          <cell r="AJ666">
            <v>10</v>
          </cell>
          <cell r="AK666" t="str">
            <v>rebecca.anders@rhein-lahn.rlp.de</v>
          </cell>
          <cell r="AL666" t="str">
            <v>Frau Anders</v>
          </cell>
          <cell r="AM666" t="str">
            <v>02603/972 209</v>
          </cell>
          <cell r="AN666" t="str">
            <v>02.05.2016</v>
          </cell>
          <cell r="AO666">
            <v>78.260000000000005</v>
          </cell>
          <cell r="AP666">
            <v>213904.18</v>
          </cell>
          <cell r="AQ666">
            <v>148396.47</v>
          </cell>
          <cell r="AR666">
            <v>169431</v>
          </cell>
          <cell r="BE666">
            <v>13460.15</v>
          </cell>
          <cell r="BF666">
            <v>13460.15</v>
          </cell>
          <cell r="BG666">
            <v>13460.15</v>
          </cell>
          <cell r="BH666">
            <v>13460</v>
          </cell>
          <cell r="BS666">
            <v>10768.12</v>
          </cell>
          <cell r="BT666">
            <v>10768.12</v>
          </cell>
          <cell r="BU666">
            <v>10768.12</v>
          </cell>
          <cell r="BV666">
            <v>10768.12</v>
          </cell>
          <cell r="CG666">
            <v>257989</v>
          </cell>
          <cell r="CH666">
            <v>236452.76</v>
          </cell>
          <cell r="CI666">
            <v>225684.64</v>
          </cell>
          <cell r="CJ666">
            <v>214916.52</v>
          </cell>
          <cell r="CK666">
            <v>204148.4</v>
          </cell>
          <cell r="CV666">
            <v>365</v>
          </cell>
          <cell r="CW666">
            <v>365</v>
          </cell>
          <cell r="CX666">
            <v>365</v>
          </cell>
          <cell r="CY666">
            <v>365</v>
          </cell>
          <cell r="CZ666">
            <v>365</v>
          </cell>
          <cell r="DA666">
            <v>365</v>
          </cell>
          <cell r="DB666">
            <v>365</v>
          </cell>
          <cell r="DC666">
            <v>365</v>
          </cell>
          <cell r="DD666">
            <v>365</v>
          </cell>
          <cell r="DE666">
            <v>365</v>
          </cell>
          <cell r="DF666">
            <v>365</v>
          </cell>
          <cell r="DG666">
            <v>365</v>
          </cell>
          <cell r="DH666">
            <v>365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300</v>
          </cell>
          <cell r="DW666">
            <v>300</v>
          </cell>
          <cell r="DX666">
            <v>300</v>
          </cell>
          <cell r="DY666">
            <v>300</v>
          </cell>
          <cell r="DZ666">
            <v>300</v>
          </cell>
          <cell r="EA666">
            <v>300</v>
          </cell>
          <cell r="EB666">
            <v>300</v>
          </cell>
          <cell r="EC666">
            <v>300</v>
          </cell>
          <cell r="ED666">
            <v>300</v>
          </cell>
          <cell r="EE666">
            <v>300</v>
          </cell>
          <cell r="EF666">
            <v>300</v>
          </cell>
          <cell r="EG666">
            <v>300</v>
          </cell>
          <cell r="EH666">
            <v>300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365</v>
          </cell>
          <cell r="EW666">
            <v>365</v>
          </cell>
          <cell r="EX666">
            <v>365</v>
          </cell>
          <cell r="EY666">
            <v>365</v>
          </cell>
          <cell r="EZ666">
            <v>365</v>
          </cell>
          <cell r="FA666">
            <v>365</v>
          </cell>
          <cell r="FB666">
            <v>365</v>
          </cell>
          <cell r="FC666">
            <v>365</v>
          </cell>
          <cell r="FD666">
            <v>365</v>
          </cell>
          <cell r="FE666">
            <v>365</v>
          </cell>
          <cell r="FF666">
            <v>365</v>
          </cell>
          <cell r="FG666">
            <v>365</v>
          </cell>
          <cell r="FH666">
            <v>365</v>
          </cell>
          <cell r="FI666">
            <v>10</v>
          </cell>
          <cell r="FJ666">
            <v>10</v>
          </cell>
          <cell r="FK666">
            <v>10</v>
          </cell>
          <cell r="FL666">
            <v>10</v>
          </cell>
          <cell r="FM666">
            <v>10</v>
          </cell>
          <cell r="FN666">
            <v>10</v>
          </cell>
          <cell r="FO666">
            <v>10</v>
          </cell>
          <cell r="FP666">
            <v>10</v>
          </cell>
          <cell r="FQ666">
            <v>10</v>
          </cell>
          <cell r="FR666">
            <v>10</v>
          </cell>
          <cell r="FS666">
            <v>10</v>
          </cell>
          <cell r="FT666">
            <v>10</v>
          </cell>
          <cell r="FU666">
            <v>10</v>
          </cell>
          <cell r="FV666" t="str">
            <v>Entschuldungsfonds_V.1.2.1_EA_Punkt_mit_Sperrung.fvl</v>
          </cell>
          <cell r="FY666">
            <v>14101041</v>
          </cell>
          <cell r="FZ666">
            <v>14101041</v>
          </cell>
          <cell r="GA666" t="str">
            <v>Fachbach</v>
          </cell>
          <cell r="GB666">
            <v>0</v>
          </cell>
          <cell r="GC666" t="str">
            <v>Ortsgemeinde</v>
          </cell>
          <cell r="GD666">
            <v>1295</v>
          </cell>
          <cell r="GE666">
            <v>1286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141</v>
          </cell>
          <cell r="GN666">
            <v>1</v>
          </cell>
          <cell r="GO666">
            <v>41</v>
          </cell>
          <cell r="GP666">
            <v>8973.4285714285706</v>
          </cell>
          <cell r="GQ666">
            <v>4486.7142857142853</v>
          </cell>
          <cell r="GR666">
            <v>8973.4285714285706</v>
          </cell>
          <cell r="GS666">
            <v>4486.7142857142853</v>
          </cell>
          <cell r="GT666">
            <v>8973.4285714285706</v>
          </cell>
          <cell r="GU666">
            <v>4486.7142857142853</v>
          </cell>
          <cell r="GV666">
            <v>8973.4285714285706</v>
          </cell>
          <cell r="GW666">
            <v>4486.7142857142853</v>
          </cell>
          <cell r="GX666">
            <v>8973.3333333333339</v>
          </cell>
          <cell r="GY666">
            <v>4486.666666666667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0</v>
          </cell>
          <cell r="HK666">
            <v>0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</row>
        <row r="667">
          <cell r="A667">
            <v>2220269</v>
          </cell>
          <cell r="B667" t="str">
            <v>14.04.2016</v>
          </cell>
          <cell r="C667" t="str">
            <v>Donnersbergkreis</v>
          </cell>
          <cell r="D667">
            <v>33302000</v>
          </cell>
          <cell r="E667" t="str">
            <v>01.01.2012</v>
          </cell>
          <cell r="F667">
            <v>658397</v>
          </cell>
          <cell r="G667">
            <v>515261.49</v>
          </cell>
          <cell r="H667">
            <v>34351</v>
          </cell>
          <cell r="I667">
            <v>27481</v>
          </cell>
          <cell r="J667">
            <v>630916</v>
          </cell>
          <cell r="K667" t="str">
            <v>Verbandsgemeinde Eisenberg (Pfalz)</v>
          </cell>
          <cell r="L667" t="str">
            <v>21.03.2012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 t="str">
            <v>shess@donnersberg.de</v>
          </cell>
          <cell r="AL667" t="str">
            <v>Frau Hess</v>
          </cell>
          <cell r="AM667" t="str">
            <v>06352-710195</v>
          </cell>
          <cell r="AN667" t="str">
            <v>14.04.2016</v>
          </cell>
          <cell r="AO667">
            <v>78.260000000000005</v>
          </cell>
          <cell r="AP667">
            <v>3681766</v>
          </cell>
          <cell r="AQ667">
            <v>4325683</v>
          </cell>
          <cell r="AR667">
            <v>6171382</v>
          </cell>
          <cell r="AS667">
            <v>9972961</v>
          </cell>
          <cell r="BE667">
            <v>34351</v>
          </cell>
          <cell r="BF667">
            <v>34351</v>
          </cell>
          <cell r="BG667">
            <v>34351</v>
          </cell>
          <cell r="BH667">
            <v>34351</v>
          </cell>
          <cell r="BS667">
            <v>27481</v>
          </cell>
          <cell r="BT667">
            <v>27481</v>
          </cell>
          <cell r="BU667">
            <v>27481</v>
          </cell>
          <cell r="BV667">
            <v>27481</v>
          </cell>
          <cell r="CG667">
            <v>658397</v>
          </cell>
          <cell r="CH667">
            <v>603435</v>
          </cell>
          <cell r="CI667">
            <v>575954</v>
          </cell>
          <cell r="CJ667">
            <v>548473</v>
          </cell>
          <cell r="CK667">
            <v>520992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 t="str">
            <v>Entschuldungsfonds_V.1.2.1_EA_Punkt_mit_Sperrung.fvl</v>
          </cell>
          <cell r="FY667">
            <v>33302000</v>
          </cell>
          <cell r="FZ667">
            <v>33302000</v>
          </cell>
          <cell r="GA667" t="str">
            <v>Verbandsgemeinde Eisenberg (Pfalz)</v>
          </cell>
          <cell r="GB667" t="str">
            <v>Liquiditätskreditstand korrigiert - Nachzahlung 2012 - 2014 erfolgt</v>
          </cell>
          <cell r="GC667" t="str">
            <v>Verbandsgemeinde</v>
          </cell>
          <cell r="GD667">
            <v>13430</v>
          </cell>
          <cell r="GE667">
            <v>13295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333</v>
          </cell>
          <cell r="GN667">
            <v>2</v>
          </cell>
          <cell r="GO667">
            <v>0</v>
          </cell>
          <cell r="GP667">
            <v>22900.666666666668</v>
          </cell>
          <cell r="GQ667">
            <v>11450.333333333334</v>
          </cell>
          <cell r="GR667">
            <v>22900.666666666668</v>
          </cell>
          <cell r="GS667">
            <v>11450.333333333334</v>
          </cell>
          <cell r="GT667">
            <v>22900.666666666668</v>
          </cell>
          <cell r="GU667">
            <v>11450.333333333334</v>
          </cell>
          <cell r="GV667">
            <v>22900.666666666668</v>
          </cell>
          <cell r="GW667">
            <v>11450.333333333334</v>
          </cell>
          <cell r="GX667">
            <v>22900.666666666668</v>
          </cell>
          <cell r="GY667">
            <v>11450.333333333334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</row>
        <row r="668">
          <cell r="A668">
            <v>2197496</v>
          </cell>
          <cell r="B668" t="str">
            <v>10.03.2016</v>
          </cell>
          <cell r="C668" t="str">
            <v>Alzey-Worms</v>
          </cell>
          <cell r="D668">
            <v>33106058</v>
          </cell>
          <cell r="E668" t="str">
            <v>01.01.2012</v>
          </cell>
          <cell r="F668">
            <v>3229102</v>
          </cell>
          <cell r="G668">
            <v>2527095.2200000002</v>
          </cell>
          <cell r="H668">
            <v>168473</v>
          </cell>
          <cell r="I668">
            <v>134778.4</v>
          </cell>
          <cell r="J668">
            <v>3094323.6</v>
          </cell>
          <cell r="K668" t="str">
            <v>Ortsgemeinde Saulheim</v>
          </cell>
          <cell r="L668" t="str">
            <v>21.05.2012</v>
          </cell>
          <cell r="M668">
            <v>352</v>
          </cell>
          <cell r="N668">
            <v>352</v>
          </cell>
          <cell r="O668">
            <v>352</v>
          </cell>
          <cell r="P668">
            <v>352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280</v>
          </cell>
          <cell r="V668">
            <v>285</v>
          </cell>
          <cell r="W668">
            <v>300</v>
          </cell>
          <cell r="X668">
            <v>300</v>
          </cell>
          <cell r="Y668">
            <v>0</v>
          </cell>
          <cell r="Z668">
            <v>0</v>
          </cell>
          <cell r="AA668">
            <v>15</v>
          </cell>
          <cell r="AB668">
            <v>15</v>
          </cell>
          <cell r="AC668">
            <v>320</v>
          </cell>
          <cell r="AD668">
            <v>340</v>
          </cell>
          <cell r="AE668">
            <v>368</v>
          </cell>
          <cell r="AF668">
            <v>368</v>
          </cell>
          <cell r="AG668">
            <v>0</v>
          </cell>
          <cell r="AH668">
            <v>0</v>
          </cell>
          <cell r="AI668">
            <v>28</v>
          </cell>
          <cell r="AJ668">
            <v>28</v>
          </cell>
          <cell r="AK668" t="str">
            <v>bechtluft.herbert@alzey-worms.de</v>
          </cell>
          <cell r="AL668" t="str">
            <v>Herbert Bechtluft</v>
          </cell>
          <cell r="AM668" t="str">
            <v>06731/408-3211</v>
          </cell>
          <cell r="AN668" t="str">
            <v>10.03.2016</v>
          </cell>
          <cell r="AO668">
            <v>78.260000000000005</v>
          </cell>
          <cell r="AP668">
            <v>2628869.69</v>
          </cell>
          <cell r="AQ668">
            <v>2391296.9500000002</v>
          </cell>
          <cell r="AR668">
            <v>1469928</v>
          </cell>
          <cell r="AS668">
            <v>0</v>
          </cell>
          <cell r="BE668">
            <v>168473</v>
          </cell>
          <cell r="BF668">
            <v>168473</v>
          </cell>
          <cell r="BG668">
            <v>168473</v>
          </cell>
          <cell r="BH668">
            <v>7907</v>
          </cell>
          <cell r="BS668">
            <v>134778.4</v>
          </cell>
          <cell r="BT668">
            <v>134778.4</v>
          </cell>
          <cell r="BU668">
            <v>134778.4</v>
          </cell>
          <cell r="BV668">
            <v>6326</v>
          </cell>
          <cell r="CG668">
            <v>3229102</v>
          </cell>
          <cell r="CH668">
            <v>2959545.2</v>
          </cell>
          <cell r="CI668">
            <v>2824766.8</v>
          </cell>
          <cell r="CJ668">
            <v>2689988.4</v>
          </cell>
          <cell r="CK668">
            <v>119925.44</v>
          </cell>
          <cell r="CV668">
            <v>365</v>
          </cell>
          <cell r="CW668">
            <v>365</v>
          </cell>
          <cell r="CX668">
            <v>365</v>
          </cell>
          <cell r="CY668">
            <v>365</v>
          </cell>
          <cell r="CZ668">
            <v>365</v>
          </cell>
          <cell r="DA668">
            <v>365</v>
          </cell>
          <cell r="DB668">
            <v>365</v>
          </cell>
          <cell r="DC668">
            <v>365</v>
          </cell>
          <cell r="DD668">
            <v>365</v>
          </cell>
          <cell r="DE668">
            <v>365</v>
          </cell>
          <cell r="DF668">
            <v>365</v>
          </cell>
          <cell r="DG668">
            <v>365</v>
          </cell>
          <cell r="DH668">
            <v>365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315</v>
          </cell>
          <cell r="DW668">
            <v>315</v>
          </cell>
          <cell r="DX668">
            <v>315</v>
          </cell>
          <cell r="DY668">
            <v>315</v>
          </cell>
          <cell r="DZ668">
            <v>315</v>
          </cell>
          <cell r="EA668">
            <v>315</v>
          </cell>
          <cell r="EB668">
            <v>315</v>
          </cell>
          <cell r="EC668">
            <v>315</v>
          </cell>
          <cell r="ED668">
            <v>315</v>
          </cell>
          <cell r="EE668">
            <v>315</v>
          </cell>
          <cell r="EF668">
            <v>315</v>
          </cell>
          <cell r="EG668">
            <v>315</v>
          </cell>
          <cell r="EH668">
            <v>315</v>
          </cell>
          <cell r="EI668">
            <v>15</v>
          </cell>
          <cell r="EJ668">
            <v>15</v>
          </cell>
          <cell r="EK668">
            <v>15</v>
          </cell>
          <cell r="EL668">
            <v>15</v>
          </cell>
          <cell r="EM668">
            <v>15</v>
          </cell>
          <cell r="EN668">
            <v>15</v>
          </cell>
          <cell r="EO668">
            <v>15</v>
          </cell>
          <cell r="EP668">
            <v>15</v>
          </cell>
          <cell r="EQ668">
            <v>15</v>
          </cell>
          <cell r="ER668">
            <v>15</v>
          </cell>
          <cell r="ES668">
            <v>15</v>
          </cell>
          <cell r="ET668">
            <v>15</v>
          </cell>
          <cell r="EU668">
            <v>15</v>
          </cell>
          <cell r="EV668">
            <v>395</v>
          </cell>
          <cell r="EW668">
            <v>395</v>
          </cell>
          <cell r="EX668">
            <v>395</v>
          </cell>
          <cell r="EY668">
            <v>395</v>
          </cell>
          <cell r="EZ668">
            <v>395</v>
          </cell>
          <cell r="FA668">
            <v>395</v>
          </cell>
          <cell r="FB668">
            <v>395</v>
          </cell>
          <cell r="FC668">
            <v>395</v>
          </cell>
          <cell r="FD668">
            <v>395</v>
          </cell>
          <cell r="FE668">
            <v>395</v>
          </cell>
          <cell r="FF668">
            <v>395</v>
          </cell>
          <cell r="FG668">
            <v>395</v>
          </cell>
          <cell r="FH668">
            <v>395</v>
          </cell>
          <cell r="FI668">
            <v>28</v>
          </cell>
          <cell r="FJ668">
            <v>28</v>
          </cell>
          <cell r="FK668">
            <v>28</v>
          </cell>
          <cell r="FL668">
            <v>28</v>
          </cell>
          <cell r="FM668">
            <v>28</v>
          </cell>
          <cell r="FN668">
            <v>28</v>
          </cell>
          <cell r="FO668">
            <v>28</v>
          </cell>
          <cell r="FP668">
            <v>28</v>
          </cell>
          <cell r="FQ668">
            <v>28</v>
          </cell>
          <cell r="FR668">
            <v>28</v>
          </cell>
          <cell r="FS668">
            <v>28</v>
          </cell>
          <cell r="FT668">
            <v>28</v>
          </cell>
          <cell r="FU668">
            <v>28</v>
          </cell>
          <cell r="FV668" t="str">
            <v>Entschuldungsfonds_V.1.2.1_EA_Punkt_mit_Sperrung.fvl</v>
          </cell>
          <cell r="FY668">
            <v>33106058</v>
          </cell>
          <cell r="FZ668">
            <v>33106058</v>
          </cell>
          <cell r="GA668" t="str">
            <v>Ortsgemeinde Saulheim</v>
          </cell>
          <cell r="GB668" t="str">
            <v>ausgeschieden; Teilnahme vom 01.01.2012 - 31.12.2015; Rückforderung nicht erforderlich</v>
          </cell>
          <cell r="GC668" t="str">
            <v>Ortsgemeinde</v>
          </cell>
          <cell r="GD668">
            <v>7154</v>
          </cell>
          <cell r="GE668">
            <v>7234</v>
          </cell>
          <cell r="GF668">
            <v>0</v>
          </cell>
          <cell r="GG668">
            <v>0</v>
          </cell>
          <cell r="GH668">
            <v>0</v>
          </cell>
          <cell r="GI668">
            <v>0</v>
          </cell>
          <cell r="GJ668">
            <v>0</v>
          </cell>
          <cell r="GK668">
            <v>0</v>
          </cell>
          <cell r="GL668">
            <v>0</v>
          </cell>
          <cell r="GM668">
            <v>331</v>
          </cell>
          <cell r="GN668">
            <v>6</v>
          </cell>
          <cell r="GO668">
            <v>58</v>
          </cell>
          <cell r="GP668">
            <v>112315.33333333333</v>
          </cell>
          <cell r="GQ668">
            <v>56157.666666666664</v>
          </cell>
          <cell r="GR668">
            <v>112315.33333333333</v>
          </cell>
          <cell r="GS668">
            <v>56157.666666666664</v>
          </cell>
          <cell r="GT668">
            <v>112315.33333333333</v>
          </cell>
          <cell r="GU668">
            <v>56157.666666666664</v>
          </cell>
          <cell r="GV668">
            <v>112315.33333333333</v>
          </cell>
          <cell r="GW668">
            <v>56157.666666666664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0</v>
          </cell>
          <cell r="HF668">
            <v>0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0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</row>
        <row r="669">
          <cell r="A669">
            <v>2191458</v>
          </cell>
          <cell r="B669" t="str">
            <v>02.03.2016</v>
          </cell>
          <cell r="C669" t="str">
            <v>Mainz-Bingen</v>
          </cell>
          <cell r="D669">
            <v>33902006</v>
          </cell>
          <cell r="E669" t="str">
            <v>01.01.2012</v>
          </cell>
          <cell r="F669">
            <v>3370422.99</v>
          </cell>
          <cell r="G669">
            <v>2637693.0299999998</v>
          </cell>
          <cell r="H669">
            <v>175846.2</v>
          </cell>
          <cell r="I669">
            <v>140676.96</v>
          </cell>
          <cell r="J669">
            <v>3229746.03</v>
          </cell>
          <cell r="K669" t="str">
            <v>Bodenheim</v>
          </cell>
          <cell r="L669" t="str">
            <v>09.10.2012</v>
          </cell>
          <cell r="M669">
            <v>350</v>
          </cell>
          <cell r="N669">
            <v>350</v>
          </cell>
          <cell r="O669">
            <v>360</v>
          </cell>
          <cell r="P669">
            <v>360</v>
          </cell>
          <cell r="Q669">
            <v>0</v>
          </cell>
          <cell r="R669">
            <v>0</v>
          </cell>
          <cell r="S669">
            <v>10</v>
          </cell>
          <cell r="T669">
            <v>10</v>
          </cell>
          <cell r="U669">
            <v>270</v>
          </cell>
          <cell r="V669">
            <v>290</v>
          </cell>
          <cell r="W669">
            <v>290</v>
          </cell>
          <cell r="X669">
            <v>290</v>
          </cell>
          <cell r="Y669">
            <v>0</v>
          </cell>
          <cell r="Z669">
            <v>5</v>
          </cell>
          <cell r="AA669">
            <v>5</v>
          </cell>
          <cell r="AB669">
            <v>5</v>
          </cell>
          <cell r="AC669">
            <v>320</v>
          </cell>
          <cell r="AD669">
            <v>350</v>
          </cell>
          <cell r="AE669">
            <v>350</v>
          </cell>
          <cell r="AF669">
            <v>350</v>
          </cell>
          <cell r="AG669">
            <v>0</v>
          </cell>
          <cell r="AH669">
            <v>12</v>
          </cell>
          <cell r="AI669">
            <v>12</v>
          </cell>
          <cell r="AJ669">
            <v>12</v>
          </cell>
          <cell r="AK669" t="str">
            <v>buch.michael@mainz-bingen.de</v>
          </cell>
          <cell r="AL669" t="str">
            <v>Herr Buch</v>
          </cell>
          <cell r="AM669" t="str">
            <v>06132/787-5201</v>
          </cell>
          <cell r="AN669" t="str">
            <v>02.03.2016</v>
          </cell>
          <cell r="AO669">
            <v>78.260000000000005</v>
          </cell>
          <cell r="AP669">
            <v>1253253</v>
          </cell>
          <cell r="AQ669">
            <v>2479486</v>
          </cell>
          <cell r="AR669">
            <v>2445116</v>
          </cell>
          <cell r="AS669">
            <v>0</v>
          </cell>
          <cell r="BE669">
            <v>175846</v>
          </cell>
          <cell r="BF669">
            <v>175846</v>
          </cell>
          <cell r="BG669">
            <v>175846</v>
          </cell>
          <cell r="BH669">
            <v>22345</v>
          </cell>
          <cell r="BS669">
            <v>140677</v>
          </cell>
          <cell r="BT669">
            <v>140677</v>
          </cell>
          <cell r="BU669">
            <v>140677</v>
          </cell>
          <cell r="BV669">
            <v>17876</v>
          </cell>
          <cell r="CG669">
            <v>3370422.99</v>
          </cell>
          <cell r="CH669">
            <v>3089069.03</v>
          </cell>
          <cell r="CI669">
            <v>2948392.03</v>
          </cell>
          <cell r="CJ669">
            <v>2807715.03</v>
          </cell>
          <cell r="CK669">
            <v>338901.03</v>
          </cell>
          <cell r="CV669">
            <v>373</v>
          </cell>
          <cell r="CW669">
            <v>373</v>
          </cell>
          <cell r="CX669">
            <v>373</v>
          </cell>
          <cell r="CY669">
            <v>373</v>
          </cell>
          <cell r="CZ669">
            <v>373</v>
          </cell>
          <cell r="DA669">
            <v>373</v>
          </cell>
          <cell r="DB669">
            <v>373</v>
          </cell>
          <cell r="DC669">
            <v>373</v>
          </cell>
          <cell r="DD669">
            <v>373</v>
          </cell>
          <cell r="DE669">
            <v>373</v>
          </cell>
          <cell r="DF669">
            <v>373</v>
          </cell>
          <cell r="DG669">
            <v>373</v>
          </cell>
          <cell r="DH669">
            <v>373</v>
          </cell>
          <cell r="DI669">
            <v>10</v>
          </cell>
          <cell r="DJ669">
            <v>8</v>
          </cell>
          <cell r="DK669">
            <v>8</v>
          </cell>
          <cell r="DL669">
            <v>8</v>
          </cell>
          <cell r="DM669">
            <v>8</v>
          </cell>
          <cell r="DN669">
            <v>8</v>
          </cell>
          <cell r="DO669">
            <v>8</v>
          </cell>
          <cell r="DP669">
            <v>8</v>
          </cell>
          <cell r="DQ669">
            <v>8</v>
          </cell>
          <cell r="DR669">
            <v>8</v>
          </cell>
          <cell r="DS669">
            <v>8</v>
          </cell>
          <cell r="DT669">
            <v>8</v>
          </cell>
          <cell r="DU669">
            <v>8</v>
          </cell>
          <cell r="DV669">
            <v>305</v>
          </cell>
          <cell r="DW669">
            <v>305</v>
          </cell>
          <cell r="DX669">
            <v>305</v>
          </cell>
          <cell r="DY669">
            <v>305</v>
          </cell>
          <cell r="DZ669">
            <v>305</v>
          </cell>
          <cell r="EA669">
            <v>305</v>
          </cell>
          <cell r="EB669">
            <v>305</v>
          </cell>
          <cell r="EC669">
            <v>305</v>
          </cell>
          <cell r="ED669">
            <v>305</v>
          </cell>
          <cell r="EE669">
            <v>305</v>
          </cell>
          <cell r="EF669">
            <v>305</v>
          </cell>
          <cell r="EG669">
            <v>305</v>
          </cell>
          <cell r="EH669">
            <v>305</v>
          </cell>
          <cell r="EI669">
            <v>5</v>
          </cell>
          <cell r="EJ669">
            <v>5</v>
          </cell>
          <cell r="EK669">
            <v>5</v>
          </cell>
          <cell r="EL669">
            <v>5</v>
          </cell>
          <cell r="EM669">
            <v>5</v>
          </cell>
          <cell r="EN669">
            <v>5</v>
          </cell>
          <cell r="EO669">
            <v>5</v>
          </cell>
          <cell r="EP669">
            <v>5</v>
          </cell>
          <cell r="EQ669">
            <v>5</v>
          </cell>
          <cell r="ER669">
            <v>5</v>
          </cell>
          <cell r="ES669">
            <v>5</v>
          </cell>
          <cell r="ET669">
            <v>5</v>
          </cell>
          <cell r="EU669">
            <v>5</v>
          </cell>
          <cell r="EV669">
            <v>377</v>
          </cell>
          <cell r="EW669">
            <v>377</v>
          </cell>
          <cell r="EX669">
            <v>377</v>
          </cell>
          <cell r="EY669">
            <v>377</v>
          </cell>
          <cell r="EZ669">
            <v>377</v>
          </cell>
          <cell r="FA669">
            <v>377</v>
          </cell>
          <cell r="FB669">
            <v>377</v>
          </cell>
          <cell r="FC669">
            <v>377</v>
          </cell>
          <cell r="FD669">
            <v>377</v>
          </cell>
          <cell r="FE669">
            <v>377</v>
          </cell>
          <cell r="FF669">
            <v>377</v>
          </cell>
          <cell r="FG669">
            <v>377</v>
          </cell>
          <cell r="FH669">
            <v>377</v>
          </cell>
          <cell r="FI669">
            <v>12</v>
          </cell>
          <cell r="FJ669">
            <v>12</v>
          </cell>
          <cell r="FK669">
            <v>12</v>
          </cell>
          <cell r="FL669">
            <v>12</v>
          </cell>
          <cell r="FM669">
            <v>12</v>
          </cell>
          <cell r="FN669">
            <v>12</v>
          </cell>
          <cell r="FO669">
            <v>12</v>
          </cell>
          <cell r="FP669">
            <v>12</v>
          </cell>
          <cell r="FQ669">
            <v>12</v>
          </cell>
          <cell r="FR669">
            <v>12</v>
          </cell>
          <cell r="FS669">
            <v>12</v>
          </cell>
          <cell r="FT669">
            <v>12</v>
          </cell>
          <cell r="FU669">
            <v>12</v>
          </cell>
          <cell r="FV669" t="str">
            <v>Entschuldungsfonds_V.1.2.1_EA_Punkt_mit_Sperrung.fvl</v>
          </cell>
          <cell r="FY669">
            <v>33902006</v>
          </cell>
          <cell r="FZ669">
            <v>33902006</v>
          </cell>
          <cell r="GA669" t="str">
            <v>Bodenheim</v>
          </cell>
          <cell r="GB669" t="str">
            <v>ausgeschieden; Teilnahme vom 01.01.2012 - 31.12.2015; Rückforderung nicht erforderlich</v>
          </cell>
          <cell r="GC669" t="str">
            <v>Ortsgemeinde</v>
          </cell>
          <cell r="GD669">
            <v>7111</v>
          </cell>
          <cell r="GE669">
            <v>7120</v>
          </cell>
          <cell r="GF669">
            <v>0</v>
          </cell>
          <cell r="GG669">
            <v>0</v>
          </cell>
          <cell r="GH669">
            <v>0</v>
          </cell>
          <cell r="GI669">
            <v>0</v>
          </cell>
          <cell r="GJ669">
            <v>0</v>
          </cell>
          <cell r="GK669">
            <v>0</v>
          </cell>
          <cell r="GL669">
            <v>0</v>
          </cell>
          <cell r="GM669">
            <v>339</v>
          </cell>
          <cell r="GN669">
            <v>2</v>
          </cell>
          <cell r="GO669">
            <v>6</v>
          </cell>
          <cell r="GP669">
            <v>117230.8</v>
          </cell>
          <cell r="GQ669">
            <v>58615.4</v>
          </cell>
          <cell r="GR669">
            <v>117230.66666666667</v>
          </cell>
          <cell r="GS669">
            <v>58615.333333333336</v>
          </cell>
          <cell r="GT669">
            <v>117230.66666666667</v>
          </cell>
          <cell r="GU669">
            <v>58615.333333333336</v>
          </cell>
          <cell r="GV669">
            <v>117230.66666666667</v>
          </cell>
          <cell r="GW669">
            <v>58615.333333333336</v>
          </cell>
          <cell r="GX669">
            <v>0</v>
          </cell>
          <cell r="GY669">
            <v>0</v>
          </cell>
          <cell r="GZ669">
            <v>0</v>
          </cell>
          <cell r="HA669">
            <v>0</v>
          </cell>
          <cell r="HB669">
            <v>0</v>
          </cell>
          <cell r="HC669">
            <v>0</v>
          </cell>
          <cell r="HD669">
            <v>0</v>
          </cell>
          <cell r="HE669">
            <v>0</v>
          </cell>
          <cell r="HF669">
            <v>0</v>
          </cell>
          <cell r="HG669">
            <v>0</v>
          </cell>
          <cell r="HH669">
            <v>0</v>
          </cell>
          <cell r="HI669">
            <v>0</v>
          </cell>
          <cell r="HJ669">
            <v>0</v>
          </cell>
          <cell r="HK669">
            <v>0</v>
          </cell>
          <cell r="HL669">
            <v>0</v>
          </cell>
          <cell r="HM669">
            <v>0</v>
          </cell>
          <cell r="HN669">
            <v>0</v>
          </cell>
          <cell r="HO669">
            <v>0</v>
          </cell>
          <cell r="HP669">
            <v>0</v>
          </cell>
          <cell r="HQ669">
            <v>0</v>
          </cell>
          <cell r="HR669">
            <v>0</v>
          </cell>
        </row>
        <row r="670">
          <cell r="A670">
            <v>2187876</v>
          </cell>
          <cell r="B670" t="str">
            <v>29.02.2016</v>
          </cell>
          <cell r="C670" t="str">
            <v>Eifelkreis Bitburg-Prüm</v>
          </cell>
          <cell r="D670">
            <v>23207050</v>
          </cell>
          <cell r="E670" t="str">
            <v>01.01.2012</v>
          </cell>
          <cell r="F670">
            <v>63889</v>
          </cell>
          <cell r="G670">
            <v>49999.53</v>
          </cell>
          <cell r="H670">
            <v>337514</v>
          </cell>
          <cell r="I670">
            <v>270011</v>
          </cell>
          <cell r="J670">
            <v>6199076</v>
          </cell>
          <cell r="K670" t="str">
            <v>Herforst</v>
          </cell>
          <cell r="L670" t="str">
            <v>21.02.2012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 t="str">
            <v>blasen.alfred@bitburg-pruem.de</v>
          </cell>
          <cell r="AL670" t="str">
            <v>Alfred Blasen</v>
          </cell>
          <cell r="AM670" t="str">
            <v>06561-154701</v>
          </cell>
          <cell r="AN670" t="str">
            <v>29.02.2016</v>
          </cell>
          <cell r="AO670">
            <v>78.260000000000005</v>
          </cell>
          <cell r="AP670">
            <v>9386051</v>
          </cell>
          <cell r="AQ670">
            <v>10243403</v>
          </cell>
          <cell r="AR670">
            <v>26806</v>
          </cell>
          <cell r="BE670">
            <v>337514</v>
          </cell>
          <cell r="BF670">
            <v>337514</v>
          </cell>
          <cell r="BG670">
            <v>337514</v>
          </cell>
          <cell r="BH670">
            <v>3046</v>
          </cell>
          <cell r="BS670">
            <v>270011</v>
          </cell>
          <cell r="BT670">
            <v>270011</v>
          </cell>
          <cell r="BU670">
            <v>270011</v>
          </cell>
          <cell r="BV670">
            <v>2437</v>
          </cell>
          <cell r="CG670">
            <v>63889</v>
          </cell>
          <cell r="CH670">
            <v>5929065</v>
          </cell>
          <cell r="CI670">
            <v>5659054</v>
          </cell>
          <cell r="CJ670">
            <v>5389043</v>
          </cell>
          <cell r="CK670">
            <v>46200.4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0</v>
          </cell>
          <cell r="FI670">
            <v>0</v>
          </cell>
          <cell r="FJ670">
            <v>0</v>
          </cell>
          <cell r="FK670">
            <v>0</v>
          </cell>
          <cell r="FL670">
            <v>0</v>
          </cell>
          <cell r="FM670">
            <v>0</v>
          </cell>
          <cell r="FN670">
            <v>0</v>
          </cell>
          <cell r="FO670">
            <v>0</v>
          </cell>
          <cell r="FP670">
            <v>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 t="str">
            <v>Entschuldungsfonds_V.1.2.1_EA_Punkt_mit_Sperrung.fvl</v>
          </cell>
          <cell r="FY670">
            <v>23207050</v>
          </cell>
          <cell r="FZ670">
            <v>23207050</v>
          </cell>
          <cell r="GA670" t="str">
            <v>Herforst</v>
          </cell>
          <cell r="GB670" t="str">
            <v>ausgeschieden, Teilnahme nicht leitfadengercht möglich, Rückforderungen vorgenommen</v>
          </cell>
          <cell r="GC670" t="str">
            <v>Ortsgemeinde</v>
          </cell>
          <cell r="GD670">
            <v>1152</v>
          </cell>
          <cell r="GE670">
            <v>1154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232</v>
          </cell>
          <cell r="GN670">
            <v>7</v>
          </cell>
          <cell r="GO670">
            <v>50</v>
          </cell>
          <cell r="GP670">
            <v>0</v>
          </cell>
          <cell r="GQ670">
            <v>0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0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</row>
        <row r="671">
          <cell r="A671">
            <v>2178051</v>
          </cell>
          <cell r="B671" t="str">
            <v>11.02.2016</v>
          </cell>
          <cell r="C671" t="str">
            <v>Donnersbergkreis</v>
          </cell>
          <cell r="D671">
            <v>33301000</v>
          </cell>
          <cell r="E671" t="str">
            <v>01.01.2012</v>
          </cell>
          <cell r="F671">
            <v>1396847</v>
          </cell>
          <cell r="G671">
            <v>1093172.46</v>
          </cell>
          <cell r="H671">
            <v>72878</v>
          </cell>
          <cell r="I671">
            <v>58303</v>
          </cell>
          <cell r="J671">
            <v>1338544</v>
          </cell>
          <cell r="K671" t="str">
            <v>Verbandsgemeinde Alsenz-Obermoschel</v>
          </cell>
          <cell r="L671" t="str">
            <v>07.05.2012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 t="str">
            <v>spflugbeil@donnersberg.de</v>
          </cell>
          <cell r="AL671" t="str">
            <v>Frau Pflugbeil</v>
          </cell>
          <cell r="AM671" t="str">
            <v>06352/710195</v>
          </cell>
          <cell r="AN671" t="str">
            <v>11.02.2016</v>
          </cell>
          <cell r="AO671">
            <v>78.260000000000005</v>
          </cell>
          <cell r="AP671">
            <v>2766030</v>
          </cell>
          <cell r="AQ671">
            <v>2584413</v>
          </cell>
          <cell r="AR671">
            <v>2445070</v>
          </cell>
          <cell r="BE671">
            <v>72878</v>
          </cell>
          <cell r="BF671">
            <v>72878</v>
          </cell>
          <cell r="BG671">
            <v>72878</v>
          </cell>
          <cell r="BH671">
            <v>72878</v>
          </cell>
          <cell r="BS671">
            <v>58303</v>
          </cell>
          <cell r="BT671">
            <v>58303</v>
          </cell>
          <cell r="BU671">
            <v>58303</v>
          </cell>
          <cell r="BV671">
            <v>58303</v>
          </cell>
          <cell r="CG671">
            <v>1396847</v>
          </cell>
          <cell r="CH671">
            <v>1280241</v>
          </cell>
          <cell r="CI671">
            <v>1221938</v>
          </cell>
          <cell r="CJ671">
            <v>1163635</v>
          </cell>
          <cell r="CK671">
            <v>1105332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FF671">
            <v>0</v>
          </cell>
          <cell r="FG671">
            <v>0</v>
          </cell>
          <cell r="FH671">
            <v>0</v>
          </cell>
          <cell r="FI671">
            <v>0</v>
          </cell>
          <cell r="FJ671">
            <v>0</v>
          </cell>
          <cell r="FK671">
            <v>0</v>
          </cell>
          <cell r="FL671">
            <v>0</v>
          </cell>
          <cell r="FM671">
            <v>0</v>
          </cell>
          <cell r="FN671">
            <v>0</v>
          </cell>
          <cell r="FO671">
            <v>0</v>
          </cell>
          <cell r="FP671">
            <v>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 t="str">
            <v>Entschuldungsfonds_V.1.2.1_EA_Punkt_mit_Sperrung.fvl</v>
          </cell>
          <cell r="FY671">
            <v>33301000</v>
          </cell>
          <cell r="FZ671">
            <v>33301000</v>
          </cell>
          <cell r="GA671" t="str">
            <v>Verbandsgemeinde Alsenz-Obermoschel</v>
          </cell>
          <cell r="GB671" t="str">
            <v>Liquiditätskreditstand korrigiert - Nachzahlung 2012 - 2014 erfolgt</v>
          </cell>
          <cell r="GC671" t="str">
            <v>Verbandsgemeinde</v>
          </cell>
          <cell r="GD671">
            <v>7026</v>
          </cell>
          <cell r="GE671">
            <v>6887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333</v>
          </cell>
          <cell r="GN671">
            <v>1</v>
          </cell>
          <cell r="GO671">
            <v>0</v>
          </cell>
          <cell r="GP671">
            <v>48585.333333333336</v>
          </cell>
          <cell r="GQ671">
            <v>24292.666666666668</v>
          </cell>
          <cell r="GR671">
            <v>48585.333333333336</v>
          </cell>
          <cell r="GS671">
            <v>24292.666666666668</v>
          </cell>
          <cell r="GT671">
            <v>48585.333333333336</v>
          </cell>
          <cell r="GU671">
            <v>24292.666666666668</v>
          </cell>
          <cell r="GV671">
            <v>48585.333333333336</v>
          </cell>
          <cell r="GW671">
            <v>24292.666666666668</v>
          </cell>
          <cell r="GX671">
            <v>48585.333333333336</v>
          </cell>
          <cell r="GY671">
            <v>24292.666666666668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</row>
        <row r="672">
          <cell r="A672">
            <v>2178049</v>
          </cell>
          <cell r="B672" t="str">
            <v>11.02.2016</v>
          </cell>
          <cell r="C672" t="str">
            <v>Donnersbergkreis</v>
          </cell>
          <cell r="D672">
            <v>33301078</v>
          </cell>
          <cell r="E672" t="str">
            <v>01.01.2012</v>
          </cell>
          <cell r="F672">
            <v>123156</v>
          </cell>
          <cell r="G672">
            <v>96381.88</v>
          </cell>
          <cell r="H672">
            <v>6425</v>
          </cell>
          <cell r="I672">
            <v>5140</v>
          </cell>
          <cell r="J672">
            <v>118016</v>
          </cell>
          <cell r="K672" t="str">
            <v>Ortsgemeinde Unkenbach</v>
          </cell>
          <cell r="L672" t="str">
            <v>16.01.2012</v>
          </cell>
          <cell r="M672">
            <v>0</v>
          </cell>
          <cell r="N672">
            <v>0</v>
          </cell>
          <cell r="O672">
            <v>400</v>
          </cell>
          <cell r="P672">
            <v>400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290</v>
          </cell>
          <cell r="X672">
            <v>290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350</v>
          </cell>
          <cell r="AF672">
            <v>350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 t="str">
            <v>spflugbeil@donnersberg.de</v>
          </cell>
          <cell r="AL672" t="str">
            <v>Frau Pflugbeil</v>
          </cell>
          <cell r="AM672" t="str">
            <v>06352/710195</v>
          </cell>
          <cell r="AN672" t="str">
            <v>11.02.2016</v>
          </cell>
          <cell r="AO672">
            <v>78.260000000000005</v>
          </cell>
          <cell r="AP672">
            <v>260598</v>
          </cell>
          <cell r="AQ672">
            <v>224442</v>
          </cell>
          <cell r="AR672">
            <v>211728</v>
          </cell>
          <cell r="BE672">
            <v>6425</v>
          </cell>
          <cell r="BF672">
            <v>6425</v>
          </cell>
          <cell r="BG672">
            <v>6425</v>
          </cell>
          <cell r="BH672">
            <v>6425</v>
          </cell>
          <cell r="BS672">
            <v>5140</v>
          </cell>
          <cell r="BT672">
            <v>5140</v>
          </cell>
          <cell r="BU672">
            <v>5140</v>
          </cell>
          <cell r="BV672">
            <v>5140</v>
          </cell>
          <cell r="CG672">
            <v>123156</v>
          </cell>
          <cell r="CH672">
            <v>112876</v>
          </cell>
          <cell r="CI672">
            <v>107736</v>
          </cell>
          <cell r="CJ672">
            <v>102596</v>
          </cell>
          <cell r="CK672">
            <v>97456</v>
          </cell>
          <cell r="CV672">
            <v>400</v>
          </cell>
          <cell r="CW672">
            <v>400</v>
          </cell>
          <cell r="CX672">
            <v>400</v>
          </cell>
          <cell r="CY672">
            <v>400</v>
          </cell>
          <cell r="CZ672">
            <v>400</v>
          </cell>
          <cell r="DA672">
            <v>400</v>
          </cell>
          <cell r="DB672">
            <v>400</v>
          </cell>
          <cell r="DC672">
            <v>400</v>
          </cell>
          <cell r="DD672">
            <v>400</v>
          </cell>
          <cell r="DE672">
            <v>400</v>
          </cell>
          <cell r="DF672">
            <v>400</v>
          </cell>
          <cell r="DG672">
            <v>400</v>
          </cell>
          <cell r="DH672">
            <v>400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300</v>
          </cell>
          <cell r="DW672">
            <v>300</v>
          </cell>
          <cell r="DX672">
            <v>300</v>
          </cell>
          <cell r="DY672">
            <v>300</v>
          </cell>
          <cell r="DZ672">
            <v>300</v>
          </cell>
          <cell r="EA672">
            <v>300</v>
          </cell>
          <cell r="EB672">
            <v>300</v>
          </cell>
          <cell r="EC672">
            <v>300</v>
          </cell>
          <cell r="ED672">
            <v>300</v>
          </cell>
          <cell r="EE672">
            <v>300</v>
          </cell>
          <cell r="EF672">
            <v>300</v>
          </cell>
          <cell r="EG672">
            <v>300</v>
          </cell>
          <cell r="EH672">
            <v>300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365</v>
          </cell>
          <cell r="EW672">
            <v>365</v>
          </cell>
          <cell r="EX672">
            <v>365</v>
          </cell>
          <cell r="EY672">
            <v>365</v>
          </cell>
          <cell r="EZ672">
            <v>365</v>
          </cell>
          <cell r="FA672">
            <v>365</v>
          </cell>
          <cell r="FB672">
            <v>365</v>
          </cell>
          <cell r="FC672">
            <v>365</v>
          </cell>
          <cell r="FD672">
            <v>365</v>
          </cell>
          <cell r="FE672">
            <v>365</v>
          </cell>
          <cell r="FF672">
            <v>365</v>
          </cell>
          <cell r="FG672">
            <v>365</v>
          </cell>
          <cell r="FH672">
            <v>365</v>
          </cell>
          <cell r="FI672">
            <v>0</v>
          </cell>
          <cell r="FJ672">
            <v>0</v>
          </cell>
          <cell r="FK672">
            <v>0</v>
          </cell>
          <cell r="FL672">
            <v>0</v>
          </cell>
          <cell r="FM672">
            <v>0</v>
          </cell>
          <cell r="FN672">
            <v>0</v>
          </cell>
          <cell r="FO672">
            <v>0</v>
          </cell>
          <cell r="FP672">
            <v>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 t="str">
            <v>Entschuldungsfonds_V.1.2.1_EA_Punkt_mit_Sperrung.fvl</v>
          </cell>
          <cell r="FY672">
            <v>33301078</v>
          </cell>
          <cell r="FZ672">
            <v>33301078</v>
          </cell>
          <cell r="GA672" t="str">
            <v>Ortsgemeinde Unkenbach</v>
          </cell>
          <cell r="GB672" t="str">
            <v>Liquiditätskreditstand korrigiert - Rückforderung 2012 - 2014 erfolgt</v>
          </cell>
          <cell r="GC672" t="str">
            <v>Ortsgemeinde</v>
          </cell>
          <cell r="GD672">
            <v>231</v>
          </cell>
          <cell r="GE672">
            <v>221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333</v>
          </cell>
          <cell r="GN672">
            <v>1</v>
          </cell>
          <cell r="GO672">
            <v>78</v>
          </cell>
          <cell r="GP672">
            <v>4283.333333333333</v>
          </cell>
          <cell r="GQ672">
            <v>2141.6666666666665</v>
          </cell>
          <cell r="GR672">
            <v>4283.333333333333</v>
          </cell>
          <cell r="GS672">
            <v>2141.6666666666665</v>
          </cell>
          <cell r="GT672">
            <v>4283.333333333333</v>
          </cell>
          <cell r="GU672">
            <v>2141.6666666666665</v>
          </cell>
          <cell r="GV672">
            <v>4283.333333333333</v>
          </cell>
          <cell r="GW672">
            <v>2141.6666666666665</v>
          </cell>
          <cell r="GX672">
            <v>4283.333333333333</v>
          </cell>
          <cell r="GY672">
            <v>2141.6666666666665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0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0</v>
          </cell>
          <cell r="HR672">
            <v>0</v>
          </cell>
        </row>
        <row r="673">
          <cell r="A673">
            <v>2178048</v>
          </cell>
          <cell r="B673" t="str">
            <v>11.02.2016</v>
          </cell>
          <cell r="C673" t="str">
            <v>Donnersbergkreis</v>
          </cell>
          <cell r="D673">
            <v>33301072</v>
          </cell>
          <cell r="E673" t="str">
            <v>01.01.2012</v>
          </cell>
          <cell r="F673">
            <v>93840</v>
          </cell>
          <cell r="G673">
            <v>73439.179999999993</v>
          </cell>
          <cell r="H673">
            <v>4896</v>
          </cell>
          <cell r="I673">
            <v>3917</v>
          </cell>
          <cell r="J673">
            <v>89923</v>
          </cell>
          <cell r="K673" t="str">
            <v>Ortsgemeinde Sitters</v>
          </cell>
          <cell r="L673" t="str">
            <v>08.05.2012</v>
          </cell>
          <cell r="M673">
            <v>0</v>
          </cell>
          <cell r="N673">
            <v>0</v>
          </cell>
          <cell r="O673">
            <v>360</v>
          </cell>
          <cell r="P673">
            <v>360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340</v>
          </cell>
          <cell r="X673">
            <v>340</v>
          </cell>
          <cell r="Y673">
            <v>0</v>
          </cell>
          <cell r="Z673">
            <v>0</v>
          </cell>
          <cell r="AA673">
            <v>40</v>
          </cell>
          <cell r="AB673">
            <v>40</v>
          </cell>
          <cell r="AC673">
            <v>0</v>
          </cell>
          <cell r="AD673">
            <v>0</v>
          </cell>
          <cell r="AE673">
            <v>370</v>
          </cell>
          <cell r="AF673">
            <v>370</v>
          </cell>
          <cell r="AG673">
            <v>0</v>
          </cell>
          <cell r="AH673">
            <v>0</v>
          </cell>
          <cell r="AI673">
            <v>32</v>
          </cell>
          <cell r="AJ673">
            <v>32</v>
          </cell>
          <cell r="AK673" t="str">
            <v>spflugbeil@donnersberg.de</v>
          </cell>
          <cell r="AL673" t="str">
            <v>Frau Pflugbeil</v>
          </cell>
          <cell r="AM673" t="str">
            <v>06352/710195</v>
          </cell>
          <cell r="AN673" t="str">
            <v>11.02.2016</v>
          </cell>
          <cell r="AO673">
            <v>78.260000000000005</v>
          </cell>
          <cell r="AP673">
            <v>91509</v>
          </cell>
          <cell r="AQ673">
            <v>111342</v>
          </cell>
          <cell r="AR673">
            <v>122615</v>
          </cell>
          <cell r="BE673">
            <v>4896</v>
          </cell>
          <cell r="BF673">
            <v>4896</v>
          </cell>
          <cell r="BG673">
            <v>4896</v>
          </cell>
          <cell r="BH673">
            <v>4896</v>
          </cell>
          <cell r="BS673">
            <v>3917</v>
          </cell>
          <cell r="BT673">
            <v>3917</v>
          </cell>
          <cell r="BU673">
            <v>3917</v>
          </cell>
          <cell r="BV673">
            <v>3917</v>
          </cell>
          <cell r="CG673">
            <v>93840</v>
          </cell>
          <cell r="CH673">
            <v>86006</v>
          </cell>
          <cell r="CI673">
            <v>82089</v>
          </cell>
          <cell r="CJ673">
            <v>78172</v>
          </cell>
          <cell r="CK673">
            <v>74255</v>
          </cell>
          <cell r="CV673">
            <v>365</v>
          </cell>
          <cell r="CW673">
            <v>365</v>
          </cell>
          <cell r="CX673">
            <v>365</v>
          </cell>
          <cell r="CY673">
            <v>365</v>
          </cell>
          <cell r="CZ673">
            <v>365</v>
          </cell>
          <cell r="DA673">
            <v>365</v>
          </cell>
          <cell r="DB673">
            <v>365</v>
          </cell>
          <cell r="DC673">
            <v>365</v>
          </cell>
          <cell r="DD673">
            <v>365</v>
          </cell>
          <cell r="DE673">
            <v>365</v>
          </cell>
          <cell r="DF673">
            <v>365</v>
          </cell>
          <cell r="DG673">
            <v>365</v>
          </cell>
          <cell r="DH673">
            <v>365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340</v>
          </cell>
          <cell r="DW673">
            <v>340</v>
          </cell>
          <cell r="DX673">
            <v>340</v>
          </cell>
          <cell r="DY673">
            <v>340</v>
          </cell>
          <cell r="DZ673">
            <v>340</v>
          </cell>
          <cell r="EA673">
            <v>340</v>
          </cell>
          <cell r="EB673">
            <v>340</v>
          </cell>
          <cell r="EC673">
            <v>340</v>
          </cell>
          <cell r="ED673">
            <v>340</v>
          </cell>
          <cell r="EE673">
            <v>340</v>
          </cell>
          <cell r="EF673">
            <v>340</v>
          </cell>
          <cell r="EG673">
            <v>340</v>
          </cell>
          <cell r="EH673">
            <v>340</v>
          </cell>
          <cell r="EI673">
            <v>40</v>
          </cell>
          <cell r="EJ673">
            <v>40</v>
          </cell>
          <cell r="EK673">
            <v>40</v>
          </cell>
          <cell r="EL673">
            <v>40</v>
          </cell>
          <cell r="EM673">
            <v>40</v>
          </cell>
          <cell r="EN673">
            <v>40</v>
          </cell>
          <cell r="EO673">
            <v>40</v>
          </cell>
          <cell r="EP673">
            <v>40</v>
          </cell>
          <cell r="EQ673">
            <v>40</v>
          </cell>
          <cell r="ER673">
            <v>40</v>
          </cell>
          <cell r="ES673">
            <v>40</v>
          </cell>
          <cell r="ET673">
            <v>40</v>
          </cell>
          <cell r="EU673">
            <v>40</v>
          </cell>
          <cell r="EV673">
            <v>370</v>
          </cell>
          <cell r="EW673">
            <v>370</v>
          </cell>
          <cell r="EX673">
            <v>370</v>
          </cell>
          <cell r="EY673">
            <v>370</v>
          </cell>
          <cell r="EZ673">
            <v>370</v>
          </cell>
          <cell r="FA673">
            <v>370</v>
          </cell>
          <cell r="FB673">
            <v>370</v>
          </cell>
          <cell r="FC673">
            <v>370</v>
          </cell>
          <cell r="FD673">
            <v>370</v>
          </cell>
          <cell r="FE673">
            <v>370</v>
          </cell>
          <cell r="FF673">
            <v>370</v>
          </cell>
          <cell r="FG673">
            <v>370</v>
          </cell>
          <cell r="FH673">
            <v>370</v>
          </cell>
          <cell r="FI673">
            <v>32</v>
          </cell>
          <cell r="FJ673">
            <v>32</v>
          </cell>
          <cell r="FK673">
            <v>32</v>
          </cell>
          <cell r="FL673">
            <v>32</v>
          </cell>
          <cell r="FM673">
            <v>32</v>
          </cell>
          <cell r="FN673">
            <v>32</v>
          </cell>
          <cell r="FO673">
            <v>32</v>
          </cell>
          <cell r="FP673">
            <v>32</v>
          </cell>
          <cell r="FQ673">
            <v>32</v>
          </cell>
          <cell r="FR673">
            <v>32</v>
          </cell>
          <cell r="FS673">
            <v>32</v>
          </cell>
          <cell r="FT673">
            <v>32</v>
          </cell>
          <cell r="FU673">
            <v>32</v>
          </cell>
          <cell r="FV673" t="str">
            <v>Entschuldungsfonds_V.1.2.1_EA_Punkt_mit_Sperrung.fvl</v>
          </cell>
          <cell r="FY673">
            <v>33301072</v>
          </cell>
          <cell r="FZ673">
            <v>33301072</v>
          </cell>
          <cell r="GA673" t="str">
            <v>Ortsgemeinde Sitters</v>
          </cell>
          <cell r="GB673" t="str">
            <v>Liquiditätskreditstand korrigiert - Rückforderung 2012 - 2014 erfolgt</v>
          </cell>
          <cell r="GC673" t="str">
            <v>Ortsgemeinde</v>
          </cell>
          <cell r="GD673">
            <v>115</v>
          </cell>
          <cell r="GE673">
            <v>107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333</v>
          </cell>
          <cell r="GN673">
            <v>1</v>
          </cell>
          <cell r="GO673">
            <v>72</v>
          </cell>
          <cell r="GP673">
            <v>3264</v>
          </cell>
          <cell r="GQ673">
            <v>1632</v>
          </cell>
          <cell r="GR673">
            <v>3264</v>
          </cell>
          <cell r="GS673">
            <v>1632</v>
          </cell>
          <cell r="GT673">
            <v>3264</v>
          </cell>
          <cell r="GU673">
            <v>1632</v>
          </cell>
          <cell r="GV673">
            <v>3264</v>
          </cell>
          <cell r="GW673">
            <v>1632</v>
          </cell>
          <cell r="GX673">
            <v>3264</v>
          </cell>
          <cell r="GY673">
            <v>1632</v>
          </cell>
          <cell r="GZ673">
            <v>0</v>
          </cell>
          <cell r="HA673">
            <v>0</v>
          </cell>
          <cell r="HB673">
            <v>0</v>
          </cell>
          <cell r="HC673">
            <v>0</v>
          </cell>
          <cell r="HD673">
            <v>0</v>
          </cell>
          <cell r="HE673">
            <v>0</v>
          </cell>
          <cell r="HF673">
            <v>0</v>
          </cell>
          <cell r="HG673">
            <v>0</v>
          </cell>
          <cell r="HH673">
            <v>0</v>
          </cell>
          <cell r="HI673">
            <v>0</v>
          </cell>
          <cell r="HJ673">
            <v>0</v>
          </cell>
          <cell r="HK673">
            <v>0</v>
          </cell>
          <cell r="HL673">
            <v>0</v>
          </cell>
          <cell r="HM673">
            <v>0</v>
          </cell>
          <cell r="HN673">
            <v>0</v>
          </cell>
          <cell r="HO673">
            <v>0</v>
          </cell>
          <cell r="HP673">
            <v>0</v>
          </cell>
          <cell r="HQ673">
            <v>0</v>
          </cell>
          <cell r="HR673">
            <v>0</v>
          </cell>
        </row>
        <row r="674">
          <cell r="A674">
            <v>2178043</v>
          </cell>
          <cell r="B674" t="str">
            <v>11.02.2016</v>
          </cell>
          <cell r="C674" t="str">
            <v>Donnersbergkreis</v>
          </cell>
          <cell r="D674">
            <v>33301067</v>
          </cell>
          <cell r="E674" t="str">
            <v>01.01.2012</v>
          </cell>
          <cell r="F674">
            <v>110220</v>
          </cell>
          <cell r="G674">
            <v>86258.17</v>
          </cell>
          <cell r="H674">
            <v>5751</v>
          </cell>
          <cell r="I674">
            <v>4600</v>
          </cell>
          <cell r="J674">
            <v>105620</v>
          </cell>
          <cell r="K674" t="str">
            <v>Ortsgemeinde Schiersfeld</v>
          </cell>
          <cell r="L674" t="str">
            <v>05.09.2012</v>
          </cell>
          <cell r="M674">
            <v>0</v>
          </cell>
          <cell r="N674">
            <v>0</v>
          </cell>
          <cell r="O674">
            <v>352</v>
          </cell>
          <cell r="P674">
            <v>352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300</v>
          </cell>
          <cell r="X674">
            <v>300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338</v>
          </cell>
          <cell r="AF674">
            <v>338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 t="str">
            <v>spflugbeil@donnersberg.de</v>
          </cell>
          <cell r="AL674" t="str">
            <v>Frau Pflugbeil</v>
          </cell>
          <cell r="AM674" t="str">
            <v>06352/710195</v>
          </cell>
          <cell r="AN674" t="str">
            <v>11.02.2016</v>
          </cell>
          <cell r="AO674">
            <v>78.260000000000005</v>
          </cell>
          <cell r="AP674">
            <v>166474</v>
          </cell>
          <cell r="AQ674">
            <v>211720</v>
          </cell>
          <cell r="AR674">
            <v>235580</v>
          </cell>
          <cell r="BE674">
            <v>5751</v>
          </cell>
          <cell r="BF674">
            <v>5751</v>
          </cell>
          <cell r="BG674">
            <v>5751</v>
          </cell>
          <cell r="BH674">
            <v>5751</v>
          </cell>
          <cell r="BS674">
            <v>4600</v>
          </cell>
          <cell r="BT674">
            <v>4600</v>
          </cell>
          <cell r="BU674">
            <v>4600</v>
          </cell>
          <cell r="BV674">
            <v>4600</v>
          </cell>
          <cell r="CG674">
            <v>110220</v>
          </cell>
          <cell r="CH674">
            <v>101020</v>
          </cell>
          <cell r="CI674">
            <v>96420</v>
          </cell>
          <cell r="CJ674">
            <v>91820</v>
          </cell>
          <cell r="CK674">
            <v>87220</v>
          </cell>
          <cell r="CV674">
            <v>365</v>
          </cell>
          <cell r="CW674">
            <v>365</v>
          </cell>
          <cell r="CX674">
            <v>365</v>
          </cell>
          <cell r="CY674">
            <v>365</v>
          </cell>
          <cell r="CZ674">
            <v>365</v>
          </cell>
          <cell r="DA674">
            <v>365</v>
          </cell>
          <cell r="DB674">
            <v>365</v>
          </cell>
          <cell r="DC674">
            <v>365</v>
          </cell>
          <cell r="DD674">
            <v>365</v>
          </cell>
          <cell r="DE674">
            <v>365</v>
          </cell>
          <cell r="DF674">
            <v>365</v>
          </cell>
          <cell r="DG674">
            <v>365</v>
          </cell>
          <cell r="DH674">
            <v>365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300</v>
          </cell>
          <cell r="DW674">
            <v>300</v>
          </cell>
          <cell r="DX674">
            <v>300</v>
          </cell>
          <cell r="DY674">
            <v>300</v>
          </cell>
          <cell r="DZ674">
            <v>300</v>
          </cell>
          <cell r="EA674">
            <v>300</v>
          </cell>
          <cell r="EB674">
            <v>300</v>
          </cell>
          <cell r="EC674">
            <v>300</v>
          </cell>
          <cell r="ED674">
            <v>300</v>
          </cell>
          <cell r="EE674">
            <v>300</v>
          </cell>
          <cell r="EF674">
            <v>300</v>
          </cell>
          <cell r="EG674">
            <v>300</v>
          </cell>
          <cell r="EH674">
            <v>300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365</v>
          </cell>
          <cell r="EW674">
            <v>365</v>
          </cell>
          <cell r="EX674">
            <v>365</v>
          </cell>
          <cell r="EY674">
            <v>365</v>
          </cell>
          <cell r="EZ674">
            <v>365</v>
          </cell>
          <cell r="FA674">
            <v>365</v>
          </cell>
          <cell r="FB674">
            <v>365</v>
          </cell>
          <cell r="FC674">
            <v>365</v>
          </cell>
          <cell r="FD674">
            <v>365</v>
          </cell>
          <cell r="FE674">
            <v>365</v>
          </cell>
          <cell r="FF674">
            <v>365</v>
          </cell>
          <cell r="FG674">
            <v>365</v>
          </cell>
          <cell r="FH674">
            <v>365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 t="str">
            <v>Entschuldungsfonds_V.1.2.1_EA_Punkt_mit_Sperrung.fvl</v>
          </cell>
          <cell r="FY674">
            <v>33301067</v>
          </cell>
          <cell r="FZ674">
            <v>33301067</v>
          </cell>
          <cell r="GA674" t="str">
            <v>Ortsgemeinde Schiersfeld</v>
          </cell>
          <cell r="GB674" t="str">
            <v>Liquiditätskreditstand korrigiert - Rückforderung 2012 - 2014 erfolgt</v>
          </cell>
          <cell r="GC674" t="str">
            <v>Ortsgemeinde</v>
          </cell>
          <cell r="GD674">
            <v>241</v>
          </cell>
          <cell r="GE674">
            <v>241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333</v>
          </cell>
          <cell r="GN674">
            <v>1</v>
          </cell>
          <cell r="GO674">
            <v>67</v>
          </cell>
          <cell r="GP674">
            <v>3834</v>
          </cell>
          <cell r="GQ674">
            <v>1917</v>
          </cell>
          <cell r="GR674">
            <v>3834</v>
          </cell>
          <cell r="GS674">
            <v>1917</v>
          </cell>
          <cell r="GT674">
            <v>3834</v>
          </cell>
          <cell r="GU674">
            <v>1917</v>
          </cell>
          <cell r="GV674">
            <v>3834</v>
          </cell>
          <cell r="GW674">
            <v>1917</v>
          </cell>
          <cell r="GX674">
            <v>3834</v>
          </cell>
          <cell r="GY674">
            <v>1917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0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0</v>
          </cell>
          <cell r="HP674">
            <v>0</v>
          </cell>
          <cell r="HQ674">
            <v>0</v>
          </cell>
          <cell r="HR674">
            <v>0</v>
          </cell>
        </row>
        <row r="675">
          <cell r="A675">
            <v>2177921</v>
          </cell>
          <cell r="B675" t="str">
            <v>11.02.2016</v>
          </cell>
          <cell r="C675" t="str">
            <v>Donnersbergkreis</v>
          </cell>
          <cell r="D675">
            <v>33301054</v>
          </cell>
          <cell r="E675" t="str">
            <v>01.01.2012</v>
          </cell>
          <cell r="F675">
            <v>1344535</v>
          </cell>
          <cell r="G675">
            <v>1052233.0900000001</v>
          </cell>
          <cell r="H675">
            <v>70149</v>
          </cell>
          <cell r="I675">
            <v>56119</v>
          </cell>
          <cell r="J675">
            <v>1288416</v>
          </cell>
          <cell r="K675" t="str">
            <v>Stadt Obermoschel</v>
          </cell>
          <cell r="L675" t="str">
            <v>11.09.2012</v>
          </cell>
          <cell r="M675">
            <v>0</v>
          </cell>
          <cell r="N675">
            <v>0</v>
          </cell>
          <cell r="O675">
            <v>352</v>
          </cell>
          <cell r="P675">
            <v>352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350</v>
          </cell>
          <cell r="X675">
            <v>350</v>
          </cell>
          <cell r="Y675">
            <v>0</v>
          </cell>
          <cell r="Z675">
            <v>0</v>
          </cell>
          <cell r="AA675">
            <v>50</v>
          </cell>
          <cell r="AB675">
            <v>50</v>
          </cell>
          <cell r="AC675">
            <v>0</v>
          </cell>
          <cell r="AD675">
            <v>0</v>
          </cell>
          <cell r="AE675">
            <v>350</v>
          </cell>
          <cell r="AF675">
            <v>350</v>
          </cell>
          <cell r="AG675">
            <v>0</v>
          </cell>
          <cell r="AH675">
            <v>0</v>
          </cell>
          <cell r="AI675">
            <v>12</v>
          </cell>
          <cell r="AJ675">
            <v>12</v>
          </cell>
          <cell r="AK675" t="str">
            <v>spflugbeil@donnersberg.de</v>
          </cell>
          <cell r="AL675" t="str">
            <v>Frau Pflugbeil</v>
          </cell>
          <cell r="AM675" t="str">
            <v>06352/710195</v>
          </cell>
          <cell r="AN675" t="str">
            <v>11.02.2016</v>
          </cell>
          <cell r="AO675">
            <v>78.260000000000005</v>
          </cell>
          <cell r="AP675">
            <v>958276</v>
          </cell>
          <cell r="AQ675">
            <v>1190973</v>
          </cell>
          <cell r="AR675">
            <v>1286045</v>
          </cell>
          <cell r="BE675">
            <v>70149</v>
          </cell>
          <cell r="BF675">
            <v>70149</v>
          </cell>
          <cell r="BG675">
            <v>70149</v>
          </cell>
          <cell r="BH675">
            <v>70149</v>
          </cell>
          <cell r="BS675">
            <v>56119</v>
          </cell>
          <cell r="BT675">
            <v>56119</v>
          </cell>
          <cell r="BU675">
            <v>56119</v>
          </cell>
          <cell r="BV675">
            <v>56119</v>
          </cell>
          <cell r="CG675">
            <v>1344535</v>
          </cell>
          <cell r="CH675">
            <v>1232297</v>
          </cell>
          <cell r="CI675">
            <v>1176178</v>
          </cell>
          <cell r="CJ675">
            <v>1120059</v>
          </cell>
          <cell r="CK675">
            <v>1063940</v>
          </cell>
          <cell r="CV675">
            <v>352</v>
          </cell>
          <cell r="CW675">
            <v>365</v>
          </cell>
          <cell r="CX675">
            <v>365</v>
          </cell>
          <cell r="CY675">
            <v>365</v>
          </cell>
          <cell r="CZ675">
            <v>365</v>
          </cell>
          <cell r="DA675">
            <v>365</v>
          </cell>
          <cell r="DB675">
            <v>365</v>
          </cell>
          <cell r="DC675">
            <v>365</v>
          </cell>
          <cell r="DD675">
            <v>365</v>
          </cell>
          <cell r="DE675">
            <v>365</v>
          </cell>
          <cell r="DF675">
            <v>365</v>
          </cell>
          <cell r="DG675">
            <v>365</v>
          </cell>
          <cell r="DH675">
            <v>365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350</v>
          </cell>
          <cell r="DW675">
            <v>350</v>
          </cell>
          <cell r="DX675">
            <v>350</v>
          </cell>
          <cell r="DY675">
            <v>350</v>
          </cell>
          <cell r="DZ675">
            <v>350</v>
          </cell>
          <cell r="EA675">
            <v>350</v>
          </cell>
          <cell r="EB675">
            <v>350</v>
          </cell>
          <cell r="EC675">
            <v>350</v>
          </cell>
          <cell r="ED675">
            <v>350</v>
          </cell>
          <cell r="EE675">
            <v>350</v>
          </cell>
          <cell r="EF675">
            <v>350</v>
          </cell>
          <cell r="EG675">
            <v>350</v>
          </cell>
          <cell r="EH675">
            <v>350</v>
          </cell>
          <cell r="EI675">
            <v>50</v>
          </cell>
          <cell r="EJ675">
            <v>50</v>
          </cell>
          <cell r="EK675">
            <v>50</v>
          </cell>
          <cell r="EL675">
            <v>50</v>
          </cell>
          <cell r="EM675">
            <v>50</v>
          </cell>
          <cell r="EN675">
            <v>50</v>
          </cell>
          <cell r="EO675">
            <v>50</v>
          </cell>
          <cell r="EP675">
            <v>50</v>
          </cell>
          <cell r="EQ675">
            <v>50</v>
          </cell>
          <cell r="ER675">
            <v>50</v>
          </cell>
          <cell r="ES675">
            <v>50</v>
          </cell>
          <cell r="ET675">
            <v>50</v>
          </cell>
          <cell r="EU675">
            <v>50</v>
          </cell>
          <cell r="EV675">
            <v>350</v>
          </cell>
          <cell r="EW675">
            <v>365</v>
          </cell>
          <cell r="EX675">
            <v>365</v>
          </cell>
          <cell r="EY675">
            <v>365</v>
          </cell>
          <cell r="EZ675">
            <v>365</v>
          </cell>
          <cell r="FA675">
            <v>365</v>
          </cell>
          <cell r="FB675">
            <v>365</v>
          </cell>
          <cell r="FC675">
            <v>365</v>
          </cell>
          <cell r="FD675">
            <v>365</v>
          </cell>
          <cell r="FE675">
            <v>365</v>
          </cell>
          <cell r="FF675">
            <v>365</v>
          </cell>
          <cell r="FG675">
            <v>365</v>
          </cell>
          <cell r="FH675">
            <v>365</v>
          </cell>
          <cell r="FI675">
            <v>12</v>
          </cell>
          <cell r="FJ675">
            <v>12</v>
          </cell>
          <cell r="FK675">
            <v>12</v>
          </cell>
          <cell r="FL675">
            <v>12</v>
          </cell>
          <cell r="FM675">
            <v>12</v>
          </cell>
          <cell r="FN675">
            <v>12</v>
          </cell>
          <cell r="FO675">
            <v>12</v>
          </cell>
          <cell r="FP675">
            <v>12</v>
          </cell>
          <cell r="FQ675">
            <v>12</v>
          </cell>
          <cell r="FR675">
            <v>12</v>
          </cell>
          <cell r="FS675">
            <v>12</v>
          </cell>
          <cell r="FT675">
            <v>12</v>
          </cell>
          <cell r="FU675">
            <v>12</v>
          </cell>
          <cell r="FV675" t="str">
            <v>Entschuldungsfonds_V.1.2.1_EA_Punkt_mit_Sperrung.fvl</v>
          </cell>
          <cell r="FY675">
            <v>33301054</v>
          </cell>
          <cell r="FZ675">
            <v>33301054</v>
          </cell>
          <cell r="GA675" t="str">
            <v>Stadt Obermoschel</v>
          </cell>
          <cell r="GB675" t="str">
            <v>Liquiditätskreditstand korrigiert - Rückforderung 2012 - 2014 erfolgt</v>
          </cell>
          <cell r="GC675" t="str">
            <v>Ortsgemeinde</v>
          </cell>
          <cell r="GD675">
            <v>1136</v>
          </cell>
          <cell r="GE675">
            <v>1073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333</v>
          </cell>
          <cell r="GN675">
            <v>1</v>
          </cell>
          <cell r="GO675">
            <v>54</v>
          </cell>
          <cell r="GP675">
            <v>46766</v>
          </cell>
          <cell r="GQ675">
            <v>23383</v>
          </cell>
          <cell r="GR675">
            <v>46766</v>
          </cell>
          <cell r="GS675">
            <v>23383</v>
          </cell>
          <cell r="GT675">
            <v>46766</v>
          </cell>
          <cell r="GU675">
            <v>23383</v>
          </cell>
          <cell r="GV675">
            <v>46766</v>
          </cell>
          <cell r="GW675">
            <v>23383</v>
          </cell>
          <cell r="GX675">
            <v>46766</v>
          </cell>
          <cell r="GY675">
            <v>23383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0</v>
          </cell>
          <cell r="HR675">
            <v>0</v>
          </cell>
        </row>
        <row r="676">
          <cell r="A676">
            <v>2177920</v>
          </cell>
          <cell r="B676" t="str">
            <v>11.02.2016</v>
          </cell>
          <cell r="C676" t="str">
            <v>Donnersbergkreis</v>
          </cell>
          <cell r="D676">
            <v>33301053</v>
          </cell>
          <cell r="E676" t="str">
            <v>01.01.2012</v>
          </cell>
          <cell r="F676">
            <v>122562</v>
          </cell>
          <cell r="G676">
            <v>95917.02</v>
          </cell>
          <cell r="H676">
            <v>6394</v>
          </cell>
          <cell r="I676">
            <v>5116</v>
          </cell>
          <cell r="J676">
            <v>117446</v>
          </cell>
          <cell r="K676" t="str">
            <v>Ortsgemeinde Oberhausen an der Appel</v>
          </cell>
          <cell r="L676" t="str">
            <v>08.05.2012</v>
          </cell>
          <cell r="M676">
            <v>0</v>
          </cell>
          <cell r="N676">
            <v>0</v>
          </cell>
          <cell r="O676">
            <v>400</v>
          </cell>
          <cell r="P676">
            <v>400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300</v>
          </cell>
          <cell r="X676">
            <v>305</v>
          </cell>
          <cell r="Y676">
            <v>0</v>
          </cell>
          <cell r="Z676">
            <v>0</v>
          </cell>
          <cell r="AA676">
            <v>0</v>
          </cell>
          <cell r="AB676">
            <v>5</v>
          </cell>
          <cell r="AC676">
            <v>0</v>
          </cell>
          <cell r="AD676">
            <v>0</v>
          </cell>
          <cell r="AE676">
            <v>338</v>
          </cell>
          <cell r="AF676">
            <v>343</v>
          </cell>
          <cell r="AG676">
            <v>0</v>
          </cell>
          <cell r="AH676">
            <v>0</v>
          </cell>
          <cell r="AI676">
            <v>0</v>
          </cell>
          <cell r="AJ676">
            <v>5</v>
          </cell>
          <cell r="AK676" t="str">
            <v>spflugbeil@donnersberg.de</v>
          </cell>
          <cell r="AL676" t="str">
            <v>Frau Pflugbeil</v>
          </cell>
          <cell r="AM676" t="str">
            <v>06352/710195</v>
          </cell>
          <cell r="AN676" t="str">
            <v>11.02.2016</v>
          </cell>
          <cell r="AO676">
            <v>78.260000000000005</v>
          </cell>
          <cell r="AP676">
            <v>200719</v>
          </cell>
          <cell r="AQ676">
            <v>200993</v>
          </cell>
          <cell r="AR676">
            <v>213601</v>
          </cell>
          <cell r="BE676">
            <v>6394</v>
          </cell>
          <cell r="BF676">
            <v>6394</v>
          </cell>
          <cell r="BG676">
            <v>6394</v>
          </cell>
          <cell r="BH676">
            <v>6394</v>
          </cell>
          <cell r="BS676">
            <v>5116</v>
          </cell>
          <cell r="BT676">
            <v>5116</v>
          </cell>
          <cell r="BU676">
            <v>5116</v>
          </cell>
          <cell r="BV676">
            <v>5116</v>
          </cell>
          <cell r="CG676">
            <v>122562</v>
          </cell>
          <cell r="CH676">
            <v>112330</v>
          </cell>
          <cell r="CI676">
            <v>107214</v>
          </cell>
          <cell r="CJ676">
            <v>102098</v>
          </cell>
          <cell r="CK676">
            <v>96982</v>
          </cell>
          <cell r="CV676">
            <v>400</v>
          </cell>
          <cell r="CW676">
            <v>400</v>
          </cell>
          <cell r="CX676">
            <v>400</v>
          </cell>
          <cell r="CY676">
            <v>400</v>
          </cell>
          <cell r="CZ676">
            <v>400</v>
          </cell>
          <cell r="DA676">
            <v>400</v>
          </cell>
          <cell r="DB676">
            <v>400</v>
          </cell>
          <cell r="DC676">
            <v>400</v>
          </cell>
          <cell r="DD676">
            <v>400</v>
          </cell>
          <cell r="DE676">
            <v>400</v>
          </cell>
          <cell r="DF676">
            <v>400</v>
          </cell>
          <cell r="DG676">
            <v>400</v>
          </cell>
          <cell r="DH676">
            <v>400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305</v>
          </cell>
          <cell r="DW676">
            <v>305</v>
          </cell>
          <cell r="DX676">
            <v>305</v>
          </cell>
          <cell r="DY676">
            <v>305</v>
          </cell>
          <cell r="DZ676">
            <v>305</v>
          </cell>
          <cell r="EA676">
            <v>305</v>
          </cell>
          <cell r="EB676">
            <v>305</v>
          </cell>
          <cell r="EC676">
            <v>305</v>
          </cell>
          <cell r="ED676">
            <v>305</v>
          </cell>
          <cell r="EE676">
            <v>305</v>
          </cell>
          <cell r="EF676">
            <v>305</v>
          </cell>
          <cell r="EG676">
            <v>305</v>
          </cell>
          <cell r="EH676">
            <v>305</v>
          </cell>
          <cell r="EI676">
            <v>5</v>
          </cell>
          <cell r="EJ676">
            <v>5</v>
          </cell>
          <cell r="EK676">
            <v>5</v>
          </cell>
          <cell r="EL676">
            <v>5</v>
          </cell>
          <cell r="EM676">
            <v>5</v>
          </cell>
          <cell r="EN676">
            <v>5</v>
          </cell>
          <cell r="EO676">
            <v>5</v>
          </cell>
          <cell r="EP676">
            <v>5</v>
          </cell>
          <cell r="EQ676">
            <v>5</v>
          </cell>
          <cell r="ER676">
            <v>5</v>
          </cell>
          <cell r="ES676">
            <v>5</v>
          </cell>
          <cell r="ET676">
            <v>5</v>
          </cell>
          <cell r="EU676">
            <v>5</v>
          </cell>
          <cell r="EV676">
            <v>365</v>
          </cell>
          <cell r="EW676">
            <v>365</v>
          </cell>
          <cell r="EX676">
            <v>365</v>
          </cell>
          <cell r="EY676">
            <v>365</v>
          </cell>
          <cell r="EZ676">
            <v>365</v>
          </cell>
          <cell r="FA676">
            <v>365</v>
          </cell>
          <cell r="FB676">
            <v>365</v>
          </cell>
          <cell r="FC676">
            <v>365</v>
          </cell>
          <cell r="FD676">
            <v>365</v>
          </cell>
          <cell r="FE676">
            <v>365</v>
          </cell>
          <cell r="FF676">
            <v>365</v>
          </cell>
          <cell r="FG676">
            <v>365</v>
          </cell>
          <cell r="FH676">
            <v>365</v>
          </cell>
          <cell r="FI676">
            <v>5</v>
          </cell>
          <cell r="FJ676">
            <v>5</v>
          </cell>
          <cell r="FK676">
            <v>5</v>
          </cell>
          <cell r="FL676">
            <v>5</v>
          </cell>
          <cell r="FM676">
            <v>5</v>
          </cell>
          <cell r="FN676">
            <v>5</v>
          </cell>
          <cell r="FO676">
            <v>5</v>
          </cell>
          <cell r="FP676">
            <v>5</v>
          </cell>
          <cell r="FQ676">
            <v>5</v>
          </cell>
          <cell r="FR676">
            <v>5</v>
          </cell>
          <cell r="FS676">
            <v>5</v>
          </cell>
          <cell r="FT676">
            <v>5</v>
          </cell>
          <cell r="FU676">
            <v>5</v>
          </cell>
          <cell r="FV676" t="str">
            <v>Entschuldungsfonds_V.1.2.1_EA_Punkt_mit_Sperrung.fvl</v>
          </cell>
          <cell r="FY676">
            <v>33301053</v>
          </cell>
          <cell r="FZ676">
            <v>33301053</v>
          </cell>
          <cell r="GA676" t="str">
            <v>Ortsgemeinde Oberhausen an der Appel</v>
          </cell>
          <cell r="GB676" t="str">
            <v>Liquiditätskreditstand korrigiert - Rückforderung 2012 - 2014 erfolgt</v>
          </cell>
          <cell r="GC676" t="str">
            <v>Ortsgemeinde</v>
          </cell>
          <cell r="GD676">
            <v>144</v>
          </cell>
          <cell r="GE676">
            <v>140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333</v>
          </cell>
          <cell r="GN676">
            <v>1</v>
          </cell>
          <cell r="GO676">
            <v>53</v>
          </cell>
          <cell r="GP676">
            <v>4262.666666666667</v>
          </cell>
          <cell r="GQ676">
            <v>2131.3333333333335</v>
          </cell>
          <cell r="GR676">
            <v>4262.666666666667</v>
          </cell>
          <cell r="GS676">
            <v>2131.3333333333335</v>
          </cell>
          <cell r="GT676">
            <v>4262.666666666667</v>
          </cell>
          <cell r="GU676">
            <v>2131.3333333333335</v>
          </cell>
          <cell r="GV676">
            <v>4262.666666666667</v>
          </cell>
          <cell r="GW676">
            <v>2131.3333333333335</v>
          </cell>
          <cell r="GX676">
            <v>4262.666666666667</v>
          </cell>
          <cell r="GY676">
            <v>2131.3333333333335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</row>
        <row r="677">
          <cell r="A677">
            <v>2177915</v>
          </cell>
          <cell r="B677" t="str">
            <v>11.02.2016</v>
          </cell>
          <cell r="C677" t="str">
            <v>Donnersbergkreis</v>
          </cell>
          <cell r="D677">
            <v>33301051</v>
          </cell>
          <cell r="E677" t="str">
            <v>01.01.2012</v>
          </cell>
          <cell r="F677">
            <v>211242</v>
          </cell>
          <cell r="G677">
            <v>165317.98000000001</v>
          </cell>
          <cell r="H677">
            <v>11021</v>
          </cell>
          <cell r="I677">
            <v>8817</v>
          </cell>
          <cell r="J677">
            <v>202425</v>
          </cell>
          <cell r="K677" t="str">
            <v>Ortsgemeinde Niedermoschel</v>
          </cell>
          <cell r="L677" t="str">
            <v>02.05.2012</v>
          </cell>
          <cell r="M677">
            <v>0</v>
          </cell>
          <cell r="N677">
            <v>0</v>
          </cell>
          <cell r="O677">
            <v>360</v>
          </cell>
          <cell r="P677">
            <v>360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325</v>
          </cell>
          <cell r="X677">
            <v>325</v>
          </cell>
          <cell r="Y677">
            <v>0</v>
          </cell>
          <cell r="Z677">
            <v>0</v>
          </cell>
          <cell r="AA677">
            <v>25</v>
          </cell>
          <cell r="AB677">
            <v>25</v>
          </cell>
          <cell r="AC677">
            <v>0</v>
          </cell>
          <cell r="AD677">
            <v>0</v>
          </cell>
          <cell r="AE677">
            <v>338</v>
          </cell>
          <cell r="AF677">
            <v>338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 t="str">
            <v>spflugbeil@donnersberg.de</v>
          </cell>
          <cell r="AL677" t="str">
            <v>Frau Pflugbeil</v>
          </cell>
          <cell r="AM677" t="str">
            <v>06352/710195</v>
          </cell>
          <cell r="AN677" t="str">
            <v>11.02.2016</v>
          </cell>
          <cell r="AO677">
            <v>78.260000000000005</v>
          </cell>
          <cell r="AP677">
            <v>169113</v>
          </cell>
          <cell r="AQ677">
            <v>327586</v>
          </cell>
          <cell r="AR677">
            <v>379692</v>
          </cell>
          <cell r="BE677">
            <v>11021</v>
          </cell>
          <cell r="BF677">
            <v>11021</v>
          </cell>
          <cell r="BG677">
            <v>11021</v>
          </cell>
          <cell r="BH677">
            <v>11021</v>
          </cell>
          <cell r="BS677">
            <v>8817</v>
          </cell>
          <cell r="BT677">
            <v>8817</v>
          </cell>
          <cell r="BU677">
            <v>8817</v>
          </cell>
          <cell r="BV677">
            <v>8817</v>
          </cell>
          <cell r="CG677">
            <v>211242</v>
          </cell>
          <cell r="CH677">
            <v>193608</v>
          </cell>
          <cell r="CI677">
            <v>184791</v>
          </cell>
          <cell r="CJ677">
            <v>175974</v>
          </cell>
          <cell r="CK677">
            <v>167157</v>
          </cell>
          <cell r="CV677">
            <v>360</v>
          </cell>
          <cell r="CW677">
            <v>365</v>
          </cell>
          <cell r="CX677">
            <v>365</v>
          </cell>
          <cell r="CY677">
            <v>365</v>
          </cell>
          <cell r="CZ677">
            <v>365</v>
          </cell>
          <cell r="DA677">
            <v>365</v>
          </cell>
          <cell r="DB677">
            <v>365</v>
          </cell>
          <cell r="DC677">
            <v>365</v>
          </cell>
          <cell r="DD677">
            <v>365</v>
          </cell>
          <cell r="DE677">
            <v>365</v>
          </cell>
          <cell r="DF677">
            <v>365</v>
          </cell>
          <cell r="DG677">
            <v>365</v>
          </cell>
          <cell r="DH677">
            <v>365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325</v>
          </cell>
          <cell r="DW677">
            <v>325</v>
          </cell>
          <cell r="DX677">
            <v>325</v>
          </cell>
          <cell r="DY677">
            <v>325</v>
          </cell>
          <cell r="DZ677">
            <v>325</v>
          </cell>
          <cell r="EA677">
            <v>325</v>
          </cell>
          <cell r="EB677">
            <v>325</v>
          </cell>
          <cell r="EC677">
            <v>325</v>
          </cell>
          <cell r="ED677">
            <v>325</v>
          </cell>
          <cell r="EE677">
            <v>325</v>
          </cell>
          <cell r="EF677">
            <v>325</v>
          </cell>
          <cell r="EG677">
            <v>325</v>
          </cell>
          <cell r="EH677">
            <v>325</v>
          </cell>
          <cell r="EI677">
            <v>25</v>
          </cell>
          <cell r="EJ677">
            <v>25</v>
          </cell>
          <cell r="EK677">
            <v>25</v>
          </cell>
          <cell r="EL677">
            <v>25</v>
          </cell>
          <cell r="EM677">
            <v>25</v>
          </cell>
          <cell r="EN677">
            <v>25</v>
          </cell>
          <cell r="EO677">
            <v>25</v>
          </cell>
          <cell r="EP677">
            <v>25</v>
          </cell>
          <cell r="EQ677">
            <v>25</v>
          </cell>
          <cell r="ER677">
            <v>25</v>
          </cell>
          <cell r="ES677">
            <v>25</v>
          </cell>
          <cell r="ET677">
            <v>25</v>
          </cell>
          <cell r="EU677">
            <v>25</v>
          </cell>
          <cell r="EV677">
            <v>338</v>
          </cell>
          <cell r="EW677">
            <v>365</v>
          </cell>
          <cell r="EX677">
            <v>365</v>
          </cell>
          <cell r="EY677">
            <v>365</v>
          </cell>
          <cell r="EZ677">
            <v>365</v>
          </cell>
          <cell r="FA677">
            <v>365</v>
          </cell>
          <cell r="FB677">
            <v>365</v>
          </cell>
          <cell r="FC677">
            <v>365</v>
          </cell>
          <cell r="FD677">
            <v>365</v>
          </cell>
          <cell r="FE677">
            <v>365</v>
          </cell>
          <cell r="FF677">
            <v>365</v>
          </cell>
          <cell r="FG677">
            <v>365</v>
          </cell>
          <cell r="FH677">
            <v>365</v>
          </cell>
          <cell r="FI677">
            <v>0</v>
          </cell>
          <cell r="FJ677">
            <v>0</v>
          </cell>
          <cell r="FK677">
            <v>0</v>
          </cell>
          <cell r="FL677">
            <v>0</v>
          </cell>
          <cell r="FM677">
            <v>0</v>
          </cell>
          <cell r="FN677">
            <v>0</v>
          </cell>
          <cell r="FO677">
            <v>0</v>
          </cell>
          <cell r="FP677">
            <v>0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 t="str">
            <v>Entschuldungsfonds_V.1.2.1_EA_Punkt_mit_Sperrung.fvl</v>
          </cell>
          <cell r="FY677">
            <v>33301051</v>
          </cell>
          <cell r="FZ677">
            <v>33301051</v>
          </cell>
          <cell r="GA677" t="str">
            <v>Ortsgemeinde Niedermoschel</v>
          </cell>
          <cell r="GB677" t="str">
            <v>Liquiditätskreditstand korrigiert - Rückforderung 2012 - 2014 erfolgt</v>
          </cell>
          <cell r="GC677" t="str">
            <v>Ortsgemeinde</v>
          </cell>
          <cell r="GD677">
            <v>512</v>
          </cell>
          <cell r="GE677">
            <v>508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333</v>
          </cell>
          <cell r="GN677">
            <v>1</v>
          </cell>
          <cell r="GO677">
            <v>51</v>
          </cell>
          <cell r="GP677">
            <v>7347.333333333333</v>
          </cell>
          <cell r="GQ677">
            <v>3673.6666666666665</v>
          </cell>
          <cell r="GR677">
            <v>7347.333333333333</v>
          </cell>
          <cell r="GS677">
            <v>3673.6666666666665</v>
          </cell>
          <cell r="GT677">
            <v>7347.333333333333</v>
          </cell>
          <cell r="GU677">
            <v>3673.6666666666665</v>
          </cell>
          <cell r="GV677">
            <v>7347.333333333333</v>
          </cell>
          <cell r="GW677">
            <v>3673.6666666666665</v>
          </cell>
          <cell r="GX677">
            <v>7347.333333333333</v>
          </cell>
          <cell r="GY677">
            <v>3673.6666666666665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0</v>
          </cell>
          <cell r="HE677">
            <v>0</v>
          </cell>
          <cell r="HF677">
            <v>0</v>
          </cell>
          <cell r="HG677">
            <v>0</v>
          </cell>
          <cell r="HH677">
            <v>0</v>
          </cell>
          <cell r="HI677">
            <v>0</v>
          </cell>
          <cell r="HJ677">
            <v>0</v>
          </cell>
          <cell r="HK677">
            <v>0</v>
          </cell>
          <cell r="HL677">
            <v>0</v>
          </cell>
          <cell r="HM677">
            <v>0</v>
          </cell>
          <cell r="HN677">
            <v>0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</row>
        <row r="678">
          <cell r="A678">
            <v>2177914</v>
          </cell>
          <cell r="B678" t="str">
            <v>11.02.2016</v>
          </cell>
          <cell r="C678" t="str">
            <v>Donnersbergkreis</v>
          </cell>
          <cell r="D678">
            <v>33301050</v>
          </cell>
          <cell r="E678" t="str">
            <v>01.01.2012</v>
          </cell>
          <cell r="F678">
            <v>258828</v>
          </cell>
          <cell r="G678">
            <v>202558.79</v>
          </cell>
          <cell r="H678">
            <v>13504</v>
          </cell>
          <cell r="I678">
            <v>10803</v>
          </cell>
          <cell r="J678">
            <v>248025</v>
          </cell>
          <cell r="K678" t="str">
            <v>Ortsgemeinde Niederhausen</v>
          </cell>
          <cell r="L678" t="str">
            <v>12.09.2012</v>
          </cell>
          <cell r="M678">
            <v>0</v>
          </cell>
          <cell r="N678">
            <v>0</v>
          </cell>
          <cell r="O678">
            <v>400</v>
          </cell>
          <cell r="P678">
            <v>400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300</v>
          </cell>
          <cell r="X678">
            <v>330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338</v>
          </cell>
          <cell r="AF678">
            <v>368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 t="str">
            <v>spflugbeil@donnersberg.de</v>
          </cell>
          <cell r="AL678" t="str">
            <v>Frau Pflugbeil</v>
          </cell>
          <cell r="AM678" t="str">
            <v>06352/710195</v>
          </cell>
          <cell r="AN678" t="str">
            <v>11.02.2016</v>
          </cell>
          <cell r="AO678">
            <v>78.260000000000005</v>
          </cell>
          <cell r="AP678">
            <v>398058</v>
          </cell>
          <cell r="AQ678">
            <v>429310</v>
          </cell>
          <cell r="AR678">
            <v>417455</v>
          </cell>
          <cell r="BE678">
            <v>13504</v>
          </cell>
          <cell r="BF678">
            <v>13504</v>
          </cell>
          <cell r="BG678">
            <v>13504</v>
          </cell>
          <cell r="BH678">
            <v>13504</v>
          </cell>
          <cell r="BS678">
            <v>10803</v>
          </cell>
          <cell r="BT678">
            <v>10803</v>
          </cell>
          <cell r="BU678">
            <v>10803</v>
          </cell>
          <cell r="BV678">
            <v>10803</v>
          </cell>
          <cell r="CG678">
            <v>258828</v>
          </cell>
          <cell r="CH678">
            <v>237222</v>
          </cell>
          <cell r="CI678">
            <v>226419</v>
          </cell>
          <cell r="CJ678">
            <v>215616</v>
          </cell>
          <cell r="CK678">
            <v>204813</v>
          </cell>
          <cell r="CV678">
            <v>400</v>
          </cell>
          <cell r="CW678">
            <v>400</v>
          </cell>
          <cell r="CX678">
            <v>400</v>
          </cell>
          <cell r="CY678">
            <v>400</v>
          </cell>
          <cell r="CZ678">
            <v>400</v>
          </cell>
          <cell r="DA678">
            <v>400</v>
          </cell>
          <cell r="DB678">
            <v>400</v>
          </cell>
          <cell r="DC678">
            <v>400</v>
          </cell>
          <cell r="DD678">
            <v>400</v>
          </cell>
          <cell r="DE678">
            <v>400</v>
          </cell>
          <cell r="DF678">
            <v>400</v>
          </cell>
          <cell r="DG678">
            <v>400</v>
          </cell>
          <cell r="DH678">
            <v>400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330</v>
          </cell>
          <cell r="DW678">
            <v>330</v>
          </cell>
          <cell r="DX678">
            <v>330</v>
          </cell>
          <cell r="DY678">
            <v>330</v>
          </cell>
          <cell r="DZ678">
            <v>330</v>
          </cell>
          <cell r="EA678">
            <v>330</v>
          </cell>
          <cell r="EB678">
            <v>330</v>
          </cell>
          <cell r="EC678">
            <v>330</v>
          </cell>
          <cell r="ED678">
            <v>330</v>
          </cell>
          <cell r="EE678">
            <v>330</v>
          </cell>
          <cell r="EF678">
            <v>330</v>
          </cell>
          <cell r="EG678">
            <v>330</v>
          </cell>
          <cell r="EH678">
            <v>330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368</v>
          </cell>
          <cell r="EW678">
            <v>368</v>
          </cell>
          <cell r="EX678">
            <v>368</v>
          </cell>
          <cell r="EY678">
            <v>368</v>
          </cell>
          <cell r="EZ678">
            <v>368</v>
          </cell>
          <cell r="FA678">
            <v>368</v>
          </cell>
          <cell r="FB678">
            <v>368</v>
          </cell>
          <cell r="FC678">
            <v>368</v>
          </cell>
          <cell r="FD678">
            <v>368</v>
          </cell>
          <cell r="FE678">
            <v>368</v>
          </cell>
          <cell r="FF678">
            <v>368</v>
          </cell>
          <cell r="FG678">
            <v>368</v>
          </cell>
          <cell r="FH678">
            <v>368</v>
          </cell>
          <cell r="FI678">
            <v>0</v>
          </cell>
          <cell r="FJ678">
            <v>0</v>
          </cell>
          <cell r="FK678">
            <v>0</v>
          </cell>
          <cell r="FL678">
            <v>0</v>
          </cell>
          <cell r="FM678">
            <v>0</v>
          </cell>
          <cell r="FN678">
            <v>0</v>
          </cell>
          <cell r="FO678">
            <v>0</v>
          </cell>
          <cell r="FP678">
            <v>0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 t="str">
            <v>Entschuldungsfonds_V.1.2.1_EA_Punkt_mit_Sperrung.fvl</v>
          </cell>
          <cell r="FY678">
            <v>33301050</v>
          </cell>
          <cell r="FZ678">
            <v>33301050</v>
          </cell>
          <cell r="GA678" t="str">
            <v>Ortsgemeinde Niederhausen</v>
          </cell>
          <cell r="GB678" t="str">
            <v>Liquiditätskreditstand korrigiert; Nachzahlung 2012 - 2014 erfolgt</v>
          </cell>
          <cell r="GC678" t="str">
            <v>Ortsgemeinde</v>
          </cell>
          <cell r="GD678">
            <v>239</v>
          </cell>
          <cell r="GE678">
            <v>227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333</v>
          </cell>
          <cell r="GN678">
            <v>1</v>
          </cell>
          <cell r="GO678">
            <v>50</v>
          </cell>
          <cell r="GP678">
            <v>9002.6666666666661</v>
          </cell>
          <cell r="GQ678">
            <v>4501.333333333333</v>
          </cell>
          <cell r="GR678">
            <v>9002.6666666666661</v>
          </cell>
          <cell r="GS678">
            <v>4501.333333333333</v>
          </cell>
          <cell r="GT678">
            <v>9002.6666666666661</v>
          </cell>
          <cell r="GU678">
            <v>4501.333333333333</v>
          </cell>
          <cell r="GV678">
            <v>9002.6666666666661</v>
          </cell>
          <cell r="GW678">
            <v>4501.333333333333</v>
          </cell>
          <cell r="GX678">
            <v>9002.6666666666661</v>
          </cell>
          <cell r="GY678">
            <v>4501.333333333333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0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</row>
        <row r="679">
          <cell r="A679">
            <v>2177913</v>
          </cell>
          <cell r="B679" t="str">
            <v>11.02.2016</v>
          </cell>
          <cell r="C679" t="str">
            <v>Donnersbergkreis</v>
          </cell>
          <cell r="D679">
            <v>33301049</v>
          </cell>
          <cell r="E679" t="str">
            <v>01.01.2012</v>
          </cell>
          <cell r="F679">
            <v>197559</v>
          </cell>
          <cell r="G679">
            <v>154609.67000000001</v>
          </cell>
          <cell r="H679">
            <v>10307</v>
          </cell>
          <cell r="I679">
            <v>8246</v>
          </cell>
          <cell r="J679">
            <v>189313</v>
          </cell>
          <cell r="K679" t="str">
            <v>Ortsgemeinde Münsterappel</v>
          </cell>
          <cell r="L679" t="str">
            <v>10.09.2012</v>
          </cell>
          <cell r="M679">
            <v>0</v>
          </cell>
          <cell r="N679">
            <v>0</v>
          </cell>
          <cell r="O679">
            <v>355</v>
          </cell>
          <cell r="P679">
            <v>355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320</v>
          </cell>
          <cell r="X679">
            <v>320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338</v>
          </cell>
          <cell r="AF679">
            <v>338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 t="str">
            <v>spflugbeil@donnersberg.de</v>
          </cell>
          <cell r="AL679" t="str">
            <v>Frau Pflugbeil</v>
          </cell>
          <cell r="AM679" t="str">
            <v>06352/710195</v>
          </cell>
          <cell r="AN679" t="str">
            <v>11.02.2016</v>
          </cell>
          <cell r="AO679">
            <v>78.260000000000005</v>
          </cell>
          <cell r="AP679">
            <v>589608</v>
          </cell>
          <cell r="AQ679">
            <v>723155</v>
          </cell>
          <cell r="AR679">
            <v>734798</v>
          </cell>
          <cell r="BE679">
            <v>10307</v>
          </cell>
          <cell r="BF679">
            <v>10307</v>
          </cell>
          <cell r="BG679">
            <v>10307</v>
          </cell>
          <cell r="BH679">
            <v>10307</v>
          </cell>
          <cell r="BS679">
            <v>8246</v>
          </cell>
          <cell r="BT679">
            <v>8246</v>
          </cell>
          <cell r="BU679">
            <v>8246</v>
          </cell>
          <cell r="BV679">
            <v>8246</v>
          </cell>
          <cell r="CG679">
            <v>197559</v>
          </cell>
          <cell r="CH679">
            <v>181067</v>
          </cell>
          <cell r="CI679">
            <v>172821</v>
          </cell>
          <cell r="CJ679">
            <v>164575</v>
          </cell>
          <cell r="CK679">
            <v>156329</v>
          </cell>
          <cell r="CV679">
            <v>365</v>
          </cell>
          <cell r="CW679">
            <v>365</v>
          </cell>
          <cell r="CX679">
            <v>365</v>
          </cell>
          <cell r="CY679">
            <v>365</v>
          </cell>
          <cell r="CZ679">
            <v>365</v>
          </cell>
          <cell r="DA679">
            <v>365</v>
          </cell>
          <cell r="DB679">
            <v>365</v>
          </cell>
          <cell r="DC679">
            <v>365</v>
          </cell>
          <cell r="DD679">
            <v>365</v>
          </cell>
          <cell r="DE679">
            <v>365</v>
          </cell>
          <cell r="DF679">
            <v>365</v>
          </cell>
          <cell r="DG679">
            <v>365</v>
          </cell>
          <cell r="DH679">
            <v>365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320</v>
          </cell>
          <cell r="DW679">
            <v>320</v>
          </cell>
          <cell r="DX679">
            <v>320</v>
          </cell>
          <cell r="DY679">
            <v>320</v>
          </cell>
          <cell r="DZ679">
            <v>320</v>
          </cell>
          <cell r="EA679">
            <v>320</v>
          </cell>
          <cell r="EB679">
            <v>320</v>
          </cell>
          <cell r="EC679">
            <v>320</v>
          </cell>
          <cell r="ED679">
            <v>320</v>
          </cell>
          <cell r="EE679">
            <v>320</v>
          </cell>
          <cell r="EF679">
            <v>320</v>
          </cell>
          <cell r="EG679">
            <v>320</v>
          </cell>
          <cell r="EH679">
            <v>320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365</v>
          </cell>
          <cell r="EW679">
            <v>365</v>
          </cell>
          <cell r="EX679">
            <v>365</v>
          </cell>
          <cell r="EY679">
            <v>365</v>
          </cell>
          <cell r="EZ679">
            <v>365</v>
          </cell>
          <cell r="FA679">
            <v>365</v>
          </cell>
          <cell r="FB679">
            <v>365</v>
          </cell>
          <cell r="FC679">
            <v>365</v>
          </cell>
          <cell r="FD679">
            <v>365</v>
          </cell>
          <cell r="FE679">
            <v>365</v>
          </cell>
          <cell r="FF679">
            <v>365</v>
          </cell>
          <cell r="FG679">
            <v>365</v>
          </cell>
          <cell r="FH679">
            <v>365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 t="str">
            <v>Entschuldungsfonds_V.1.2.1_EA_Punkt_mit_Sperrung.fvl</v>
          </cell>
          <cell r="FY679">
            <v>33301049</v>
          </cell>
          <cell r="FZ679">
            <v>33301049</v>
          </cell>
          <cell r="GA679" t="str">
            <v>Ortsgemeinde Münsterappel</v>
          </cell>
          <cell r="GB679" t="str">
            <v>Liquiditätskreditstand korrigiert - Rückforderung 2012 - 2014 erfolgt</v>
          </cell>
          <cell r="GC679" t="str">
            <v>Ortsgemeinde</v>
          </cell>
          <cell r="GD679">
            <v>511</v>
          </cell>
          <cell r="GE679">
            <v>504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333</v>
          </cell>
          <cell r="GN679">
            <v>1</v>
          </cell>
          <cell r="GO679">
            <v>49</v>
          </cell>
          <cell r="GP679">
            <v>6871.333333333333</v>
          </cell>
          <cell r="GQ679">
            <v>3435.6666666666665</v>
          </cell>
          <cell r="GR679">
            <v>6871.333333333333</v>
          </cell>
          <cell r="GS679">
            <v>3435.6666666666665</v>
          </cell>
          <cell r="GT679">
            <v>6871.333333333333</v>
          </cell>
          <cell r="GU679">
            <v>3435.6666666666665</v>
          </cell>
          <cell r="GV679">
            <v>6871.333333333333</v>
          </cell>
          <cell r="GW679">
            <v>3435.6666666666665</v>
          </cell>
          <cell r="GX679">
            <v>6871.333333333333</v>
          </cell>
          <cell r="GY679">
            <v>3435.6666666666665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0</v>
          </cell>
        </row>
        <row r="680">
          <cell r="A680">
            <v>2177911</v>
          </cell>
          <cell r="B680" t="str">
            <v>11.02.2016</v>
          </cell>
          <cell r="C680" t="str">
            <v>Donnersbergkreis</v>
          </cell>
          <cell r="D680">
            <v>33301043</v>
          </cell>
          <cell r="E680" t="str">
            <v>01.01.2012</v>
          </cell>
          <cell r="F680">
            <v>185115</v>
          </cell>
          <cell r="G680">
            <v>144870.99</v>
          </cell>
          <cell r="H680">
            <v>9875</v>
          </cell>
          <cell r="I680">
            <v>7900</v>
          </cell>
          <cell r="J680">
            <v>177215</v>
          </cell>
          <cell r="K680" t="str">
            <v>Ortsgemeinde Mannweiler-Cölln</v>
          </cell>
          <cell r="L680" t="str">
            <v>21.03.2012</v>
          </cell>
          <cell r="M680">
            <v>0</v>
          </cell>
          <cell r="N680">
            <v>0</v>
          </cell>
          <cell r="O680">
            <v>352</v>
          </cell>
          <cell r="P680">
            <v>352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315</v>
          </cell>
          <cell r="X680">
            <v>315</v>
          </cell>
          <cell r="Y680">
            <v>0</v>
          </cell>
          <cell r="Z680">
            <v>0</v>
          </cell>
          <cell r="AA680">
            <v>15</v>
          </cell>
          <cell r="AB680">
            <v>15</v>
          </cell>
          <cell r="AC680">
            <v>0</v>
          </cell>
          <cell r="AD680">
            <v>0</v>
          </cell>
          <cell r="AE680">
            <v>350</v>
          </cell>
          <cell r="AF680">
            <v>350</v>
          </cell>
          <cell r="AG680">
            <v>0</v>
          </cell>
          <cell r="AH680">
            <v>0</v>
          </cell>
          <cell r="AI680">
            <v>12</v>
          </cell>
          <cell r="AJ680">
            <v>12</v>
          </cell>
          <cell r="AK680" t="str">
            <v>spflugbeil@donnersberg.de</v>
          </cell>
          <cell r="AL680" t="str">
            <v>Frau Pflugbeil</v>
          </cell>
          <cell r="AM680" t="str">
            <v>06352/710195</v>
          </cell>
          <cell r="AN680" t="str">
            <v>11.02.2016</v>
          </cell>
          <cell r="AO680">
            <v>78.260000000000005</v>
          </cell>
          <cell r="AP680">
            <v>303940</v>
          </cell>
          <cell r="AQ680">
            <v>315242</v>
          </cell>
          <cell r="AR680">
            <v>358509</v>
          </cell>
          <cell r="BE680">
            <v>9875</v>
          </cell>
          <cell r="BF680">
            <v>9875</v>
          </cell>
          <cell r="BG680">
            <v>9658</v>
          </cell>
          <cell r="BH680">
            <v>9658</v>
          </cell>
          <cell r="BS680">
            <v>7900</v>
          </cell>
          <cell r="BT680">
            <v>7900</v>
          </cell>
          <cell r="BU680">
            <v>7726</v>
          </cell>
          <cell r="BV680">
            <v>7726</v>
          </cell>
          <cell r="CG680">
            <v>185115</v>
          </cell>
          <cell r="CH680">
            <v>169315</v>
          </cell>
          <cell r="CI680">
            <v>161415</v>
          </cell>
          <cell r="CJ680">
            <v>153689</v>
          </cell>
          <cell r="CK680">
            <v>145963</v>
          </cell>
          <cell r="CV680">
            <v>365</v>
          </cell>
          <cell r="CW680">
            <v>370</v>
          </cell>
          <cell r="CX680">
            <v>370</v>
          </cell>
          <cell r="CY680">
            <v>370</v>
          </cell>
          <cell r="CZ680">
            <v>370</v>
          </cell>
          <cell r="DA680">
            <v>370</v>
          </cell>
          <cell r="DB680">
            <v>370</v>
          </cell>
          <cell r="DC680">
            <v>370</v>
          </cell>
          <cell r="DD680">
            <v>370</v>
          </cell>
          <cell r="DE680">
            <v>370</v>
          </cell>
          <cell r="DF680">
            <v>370</v>
          </cell>
          <cell r="DG680">
            <v>370</v>
          </cell>
          <cell r="DH680">
            <v>370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315</v>
          </cell>
          <cell r="DW680">
            <v>320</v>
          </cell>
          <cell r="DX680">
            <v>320</v>
          </cell>
          <cell r="DY680">
            <v>320</v>
          </cell>
          <cell r="DZ680">
            <v>320</v>
          </cell>
          <cell r="EA680">
            <v>320</v>
          </cell>
          <cell r="EB680">
            <v>320</v>
          </cell>
          <cell r="EC680">
            <v>320</v>
          </cell>
          <cell r="ED680">
            <v>320</v>
          </cell>
          <cell r="EE680">
            <v>320</v>
          </cell>
          <cell r="EF680">
            <v>320</v>
          </cell>
          <cell r="EG680">
            <v>320</v>
          </cell>
          <cell r="EH680">
            <v>320</v>
          </cell>
          <cell r="EI680">
            <v>15</v>
          </cell>
          <cell r="EJ680">
            <v>15</v>
          </cell>
          <cell r="EK680">
            <v>15</v>
          </cell>
          <cell r="EL680">
            <v>15</v>
          </cell>
          <cell r="EM680">
            <v>15</v>
          </cell>
          <cell r="EN680">
            <v>15</v>
          </cell>
          <cell r="EO680">
            <v>15</v>
          </cell>
          <cell r="EP680">
            <v>15</v>
          </cell>
          <cell r="EQ680">
            <v>15</v>
          </cell>
          <cell r="ER680">
            <v>15</v>
          </cell>
          <cell r="ES680">
            <v>15</v>
          </cell>
          <cell r="ET680">
            <v>15</v>
          </cell>
          <cell r="EU680">
            <v>15</v>
          </cell>
          <cell r="EV680">
            <v>365</v>
          </cell>
          <cell r="EW680">
            <v>370</v>
          </cell>
          <cell r="EX680">
            <v>370</v>
          </cell>
          <cell r="EY680">
            <v>370</v>
          </cell>
          <cell r="EZ680">
            <v>370</v>
          </cell>
          <cell r="FA680">
            <v>370</v>
          </cell>
          <cell r="FB680">
            <v>370</v>
          </cell>
          <cell r="FC680">
            <v>370</v>
          </cell>
          <cell r="FD680">
            <v>370</v>
          </cell>
          <cell r="FE680">
            <v>370</v>
          </cell>
          <cell r="FF680">
            <v>370</v>
          </cell>
          <cell r="FG680">
            <v>370</v>
          </cell>
          <cell r="FH680">
            <v>370</v>
          </cell>
          <cell r="FI680">
            <v>12</v>
          </cell>
          <cell r="FJ680">
            <v>12</v>
          </cell>
          <cell r="FK680">
            <v>12</v>
          </cell>
          <cell r="FL680">
            <v>12</v>
          </cell>
          <cell r="FM680">
            <v>12</v>
          </cell>
          <cell r="FN680">
            <v>12</v>
          </cell>
          <cell r="FO680">
            <v>12</v>
          </cell>
          <cell r="FP680">
            <v>12</v>
          </cell>
          <cell r="FQ680">
            <v>12</v>
          </cell>
          <cell r="FR680">
            <v>12</v>
          </cell>
          <cell r="FS680">
            <v>12</v>
          </cell>
          <cell r="FT680">
            <v>12</v>
          </cell>
          <cell r="FU680">
            <v>12</v>
          </cell>
          <cell r="FV680" t="str">
            <v>Entschuldungsfonds_V.1.2.1_EA_Punkt_mit_Sperrung.fvl</v>
          </cell>
          <cell r="FY680">
            <v>33301043</v>
          </cell>
          <cell r="FZ680">
            <v>33301043</v>
          </cell>
          <cell r="GA680" t="str">
            <v>Ortsgemeinde Mannweiler-Cölln</v>
          </cell>
          <cell r="GB680" t="str">
            <v>Liquiditätskreditstand korrigiert, Rückforderung 2012 - 2014 unterblieb wg. Geringfügigkeit</v>
          </cell>
          <cell r="GC680" t="str">
            <v>Ortsgemeinde</v>
          </cell>
          <cell r="GD680">
            <v>425</v>
          </cell>
          <cell r="GE680">
            <v>404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333</v>
          </cell>
          <cell r="GN680">
            <v>1</v>
          </cell>
          <cell r="GO680">
            <v>43</v>
          </cell>
          <cell r="GP680">
            <v>6583.333333333333</v>
          </cell>
          <cell r="GQ680">
            <v>3291.6666666666665</v>
          </cell>
          <cell r="GR680">
            <v>6583.333333333333</v>
          </cell>
          <cell r="GS680">
            <v>3291.6666666666665</v>
          </cell>
          <cell r="GT680">
            <v>6583.333333333333</v>
          </cell>
          <cell r="GU680">
            <v>3291.6666666666665</v>
          </cell>
          <cell r="GV680">
            <v>6438.666666666667</v>
          </cell>
          <cell r="GW680">
            <v>3219.3333333333335</v>
          </cell>
          <cell r="GX680">
            <v>6438.666666666667</v>
          </cell>
          <cell r="GY680">
            <v>3219.3333333333335</v>
          </cell>
          <cell r="GZ680">
            <v>0</v>
          </cell>
          <cell r="HA680">
            <v>0</v>
          </cell>
          <cell r="HB680">
            <v>0</v>
          </cell>
          <cell r="HC680">
            <v>0</v>
          </cell>
          <cell r="HD680">
            <v>0</v>
          </cell>
          <cell r="HE680">
            <v>0</v>
          </cell>
          <cell r="HF680">
            <v>0</v>
          </cell>
          <cell r="HG680">
            <v>0</v>
          </cell>
          <cell r="HH680">
            <v>0</v>
          </cell>
          <cell r="HI680">
            <v>0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0</v>
          </cell>
          <cell r="HO680">
            <v>0</v>
          </cell>
          <cell r="HP680">
            <v>0</v>
          </cell>
          <cell r="HQ680">
            <v>0</v>
          </cell>
          <cell r="HR680">
            <v>0</v>
          </cell>
        </row>
        <row r="681">
          <cell r="A681">
            <v>2177910</v>
          </cell>
          <cell r="B681" t="str">
            <v>11.02.2016</v>
          </cell>
          <cell r="C681" t="str">
            <v>Donnersbergkreis</v>
          </cell>
          <cell r="D681">
            <v>33301036</v>
          </cell>
          <cell r="E681" t="str">
            <v>01.01.2012</v>
          </cell>
          <cell r="F681">
            <v>120842</v>
          </cell>
          <cell r="G681">
            <v>94570.94</v>
          </cell>
          <cell r="H681">
            <v>0</v>
          </cell>
          <cell r="I681">
            <v>0</v>
          </cell>
          <cell r="J681">
            <v>120842</v>
          </cell>
          <cell r="K681" t="str">
            <v>Ortsgemeinde Kalkofen</v>
          </cell>
          <cell r="L681" t="str">
            <v>03.12.2012</v>
          </cell>
          <cell r="M681">
            <v>0</v>
          </cell>
          <cell r="N681">
            <v>0</v>
          </cell>
          <cell r="O681">
            <v>352</v>
          </cell>
          <cell r="P681">
            <v>360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300</v>
          </cell>
          <cell r="X681">
            <v>300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338</v>
          </cell>
          <cell r="AF681">
            <v>338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 t="str">
            <v>spflugbeil@donnersberg.de</v>
          </cell>
          <cell r="AL681" t="str">
            <v>Frau Pflugbeil</v>
          </cell>
          <cell r="AM681" t="str">
            <v>06352/710195</v>
          </cell>
          <cell r="AN681" t="str">
            <v>11.02.2016</v>
          </cell>
          <cell r="AO681">
            <v>78.260000000000005</v>
          </cell>
          <cell r="AP681">
            <v>226490</v>
          </cell>
          <cell r="AQ681">
            <v>237042</v>
          </cell>
          <cell r="AR681">
            <v>270573</v>
          </cell>
          <cell r="BE681">
            <v>12610</v>
          </cell>
          <cell r="BF681">
            <v>6305</v>
          </cell>
          <cell r="BG681">
            <v>6305</v>
          </cell>
          <cell r="BH681">
            <v>6305</v>
          </cell>
          <cell r="BS681">
            <v>10088</v>
          </cell>
          <cell r="BT681">
            <v>5044</v>
          </cell>
          <cell r="BU681">
            <v>5044</v>
          </cell>
          <cell r="BV681">
            <v>5044</v>
          </cell>
          <cell r="CG681">
            <v>120842</v>
          </cell>
          <cell r="CH681">
            <v>110754</v>
          </cell>
          <cell r="CI681">
            <v>105710</v>
          </cell>
          <cell r="CJ681">
            <v>100666</v>
          </cell>
          <cell r="CK681">
            <v>95622</v>
          </cell>
          <cell r="CV681">
            <v>365</v>
          </cell>
          <cell r="CW681">
            <v>365</v>
          </cell>
          <cell r="CX681">
            <v>365</v>
          </cell>
          <cell r="CY681">
            <v>365</v>
          </cell>
          <cell r="CZ681">
            <v>365</v>
          </cell>
          <cell r="DA681">
            <v>365</v>
          </cell>
          <cell r="DB681">
            <v>365</v>
          </cell>
          <cell r="DC681">
            <v>365</v>
          </cell>
          <cell r="DD681">
            <v>365</v>
          </cell>
          <cell r="DE681">
            <v>365</v>
          </cell>
          <cell r="DF681">
            <v>365</v>
          </cell>
          <cell r="DG681">
            <v>365</v>
          </cell>
          <cell r="DH681">
            <v>365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300</v>
          </cell>
          <cell r="DW681">
            <v>300</v>
          </cell>
          <cell r="DX681">
            <v>300</v>
          </cell>
          <cell r="DY681">
            <v>300</v>
          </cell>
          <cell r="DZ681">
            <v>300</v>
          </cell>
          <cell r="EA681">
            <v>300</v>
          </cell>
          <cell r="EB681">
            <v>300</v>
          </cell>
          <cell r="EC681">
            <v>300</v>
          </cell>
          <cell r="ED681">
            <v>300</v>
          </cell>
          <cell r="EE681">
            <v>300</v>
          </cell>
          <cell r="EF681">
            <v>300</v>
          </cell>
          <cell r="EG681">
            <v>300</v>
          </cell>
          <cell r="EH681">
            <v>300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365</v>
          </cell>
          <cell r="EW681">
            <v>365</v>
          </cell>
          <cell r="EX681">
            <v>365</v>
          </cell>
          <cell r="EY681">
            <v>365</v>
          </cell>
          <cell r="EZ681">
            <v>365</v>
          </cell>
          <cell r="FA681">
            <v>365</v>
          </cell>
          <cell r="FB681">
            <v>365</v>
          </cell>
          <cell r="FC681">
            <v>365</v>
          </cell>
          <cell r="FD681">
            <v>365</v>
          </cell>
          <cell r="FE681">
            <v>365</v>
          </cell>
          <cell r="FF681">
            <v>365</v>
          </cell>
          <cell r="FG681">
            <v>365</v>
          </cell>
          <cell r="FH681">
            <v>365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 t="str">
            <v>Entschuldungsfonds_V.1.2.1_EA_Punkt_mit_Sperrung.fvl</v>
          </cell>
          <cell r="FY681">
            <v>33301036</v>
          </cell>
          <cell r="FZ681">
            <v>33301036</v>
          </cell>
          <cell r="GA681" t="str">
            <v>Ortsgemeinde Kalkofen</v>
          </cell>
          <cell r="GB681" t="str">
            <v>in 2013 doppelte Ausweisung Zuweisungsbetrag und Konsolidierungsbeitrag, da in 2012 keine Auszahlung; Liquiditätskreditstand korrigiert, Rückforderung 2013 bis 2014 erfolgt;</v>
          </cell>
          <cell r="GC681" t="str">
            <v>Ortsgemeinde</v>
          </cell>
          <cell r="GD681">
            <v>185</v>
          </cell>
          <cell r="GE681">
            <v>163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333</v>
          </cell>
          <cell r="GN681">
            <v>1</v>
          </cell>
          <cell r="GO681">
            <v>36</v>
          </cell>
          <cell r="GP681">
            <v>0</v>
          </cell>
          <cell r="GQ681">
            <v>0</v>
          </cell>
          <cell r="GR681">
            <v>8406.6666666666661</v>
          </cell>
          <cell r="GS681">
            <v>4203.333333333333</v>
          </cell>
          <cell r="GT681">
            <v>4203.333333333333</v>
          </cell>
          <cell r="GU681">
            <v>2101.6666666666665</v>
          </cell>
          <cell r="GV681">
            <v>4203.333333333333</v>
          </cell>
          <cell r="GW681">
            <v>2101.6666666666665</v>
          </cell>
          <cell r="GX681">
            <v>4203.333333333333</v>
          </cell>
          <cell r="GY681">
            <v>2101.6666666666665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</row>
        <row r="682">
          <cell r="A682">
            <v>2177909</v>
          </cell>
          <cell r="B682" t="str">
            <v>11.02.2016</v>
          </cell>
          <cell r="C682" t="str">
            <v>Donnersbergkreis</v>
          </cell>
          <cell r="D682">
            <v>33301021</v>
          </cell>
          <cell r="E682" t="str">
            <v>01.01.2012</v>
          </cell>
          <cell r="F682">
            <v>309141</v>
          </cell>
          <cell r="G682">
            <v>241933.74</v>
          </cell>
          <cell r="H682">
            <v>16129</v>
          </cell>
          <cell r="I682">
            <v>12903</v>
          </cell>
          <cell r="J682">
            <v>296238</v>
          </cell>
          <cell r="K682" t="str">
            <v>Ortsgemeinde Finkenbach-Gersweiler</v>
          </cell>
          <cell r="L682" t="str">
            <v>09.05.2012</v>
          </cell>
          <cell r="M682">
            <v>0</v>
          </cell>
          <cell r="N682">
            <v>0</v>
          </cell>
          <cell r="O682">
            <v>352</v>
          </cell>
          <cell r="P682">
            <v>352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330</v>
          </cell>
          <cell r="X682">
            <v>330</v>
          </cell>
          <cell r="Y682">
            <v>0</v>
          </cell>
          <cell r="Z682">
            <v>0</v>
          </cell>
          <cell r="AA682">
            <v>30</v>
          </cell>
          <cell r="AB682">
            <v>30</v>
          </cell>
          <cell r="AC682">
            <v>0</v>
          </cell>
          <cell r="AD682">
            <v>0</v>
          </cell>
          <cell r="AE682">
            <v>368</v>
          </cell>
          <cell r="AF682">
            <v>368</v>
          </cell>
          <cell r="AG682">
            <v>0</v>
          </cell>
          <cell r="AH682">
            <v>0</v>
          </cell>
          <cell r="AI682">
            <v>30</v>
          </cell>
          <cell r="AJ682">
            <v>30</v>
          </cell>
          <cell r="AK682" t="str">
            <v>spflugbeil@donnersberg.de</v>
          </cell>
          <cell r="AL682" t="str">
            <v>Frau Pflugbeil</v>
          </cell>
          <cell r="AM682" t="str">
            <v>06352/710195</v>
          </cell>
          <cell r="AN682" t="str">
            <v>11.02.2016</v>
          </cell>
          <cell r="AO682">
            <v>78.260000000000005</v>
          </cell>
          <cell r="AP682">
            <v>355451</v>
          </cell>
          <cell r="AQ682">
            <v>527181</v>
          </cell>
          <cell r="AR682">
            <v>521441</v>
          </cell>
          <cell r="BE682">
            <v>16129</v>
          </cell>
          <cell r="BF682">
            <v>16129</v>
          </cell>
          <cell r="BG682">
            <v>16129</v>
          </cell>
          <cell r="BH682">
            <v>16129</v>
          </cell>
          <cell r="BS682">
            <v>12903</v>
          </cell>
          <cell r="BT682">
            <v>12903</v>
          </cell>
          <cell r="BU682">
            <v>12903</v>
          </cell>
          <cell r="BV682">
            <v>12903</v>
          </cell>
          <cell r="CG682">
            <v>309141</v>
          </cell>
          <cell r="CH682">
            <v>283335</v>
          </cell>
          <cell r="CI682">
            <v>270432</v>
          </cell>
          <cell r="CJ682">
            <v>257529</v>
          </cell>
          <cell r="CK682">
            <v>244626</v>
          </cell>
          <cell r="CV682">
            <v>365</v>
          </cell>
          <cell r="CW682">
            <v>365</v>
          </cell>
          <cell r="CX682">
            <v>365</v>
          </cell>
          <cell r="CY682">
            <v>365</v>
          </cell>
          <cell r="CZ682">
            <v>365</v>
          </cell>
          <cell r="DA682">
            <v>365</v>
          </cell>
          <cell r="DB682">
            <v>365</v>
          </cell>
          <cell r="DC682">
            <v>365</v>
          </cell>
          <cell r="DD682">
            <v>365</v>
          </cell>
          <cell r="DE682">
            <v>365</v>
          </cell>
          <cell r="DF682">
            <v>365</v>
          </cell>
          <cell r="DG682">
            <v>365</v>
          </cell>
          <cell r="DH682">
            <v>365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330</v>
          </cell>
          <cell r="DW682">
            <v>330</v>
          </cell>
          <cell r="DX682">
            <v>330</v>
          </cell>
          <cell r="DY682">
            <v>330</v>
          </cell>
          <cell r="DZ682">
            <v>330</v>
          </cell>
          <cell r="EA682">
            <v>330</v>
          </cell>
          <cell r="EB682">
            <v>330</v>
          </cell>
          <cell r="EC682">
            <v>330</v>
          </cell>
          <cell r="ED682">
            <v>330</v>
          </cell>
          <cell r="EE682">
            <v>330</v>
          </cell>
          <cell r="EF682">
            <v>330</v>
          </cell>
          <cell r="EG682">
            <v>330</v>
          </cell>
          <cell r="EH682">
            <v>330</v>
          </cell>
          <cell r="EI682">
            <v>30</v>
          </cell>
          <cell r="EJ682">
            <v>30</v>
          </cell>
          <cell r="EK682">
            <v>30</v>
          </cell>
          <cell r="EL682">
            <v>30</v>
          </cell>
          <cell r="EM682">
            <v>30</v>
          </cell>
          <cell r="EN682">
            <v>30</v>
          </cell>
          <cell r="EO682">
            <v>30</v>
          </cell>
          <cell r="EP682">
            <v>30</v>
          </cell>
          <cell r="EQ682">
            <v>30</v>
          </cell>
          <cell r="ER682">
            <v>30</v>
          </cell>
          <cell r="ES682">
            <v>30</v>
          </cell>
          <cell r="ET682">
            <v>30</v>
          </cell>
          <cell r="EU682">
            <v>30</v>
          </cell>
          <cell r="EV682">
            <v>368</v>
          </cell>
          <cell r="EW682">
            <v>368</v>
          </cell>
          <cell r="EX682">
            <v>368</v>
          </cell>
          <cell r="EY682">
            <v>368</v>
          </cell>
          <cell r="EZ682">
            <v>368</v>
          </cell>
          <cell r="FA682">
            <v>368</v>
          </cell>
          <cell r="FB682">
            <v>368</v>
          </cell>
          <cell r="FC682">
            <v>368</v>
          </cell>
          <cell r="FD682">
            <v>368</v>
          </cell>
          <cell r="FE682">
            <v>368</v>
          </cell>
          <cell r="FF682">
            <v>368</v>
          </cell>
          <cell r="FG682">
            <v>368</v>
          </cell>
          <cell r="FH682">
            <v>368</v>
          </cell>
          <cell r="FI682">
            <v>30</v>
          </cell>
          <cell r="FJ682">
            <v>30</v>
          </cell>
          <cell r="FK682">
            <v>30</v>
          </cell>
          <cell r="FL682">
            <v>30</v>
          </cell>
          <cell r="FM682">
            <v>30</v>
          </cell>
          <cell r="FN682">
            <v>30</v>
          </cell>
          <cell r="FO682">
            <v>30</v>
          </cell>
          <cell r="FP682">
            <v>30</v>
          </cell>
          <cell r="FQ682">
            <v>30</v>
          </cell>
          <cell r="FR682">
            <v>30</v>
          </cell>
          <cell r="FS682">
            <v>30</v>
          </cell>
          <cell r="FT682">
            <v>30</v>
          </cell>
          <cell r="FU682">
            <v>30</v>
          </cell>
          <cell r="FV682" t="str">
            <v>Entschuldungsfonds_V.1.2.1_EA_Punkt_mit_Sperrung.fvl</v>
          </cell>
          <cell r="FY682">
            <v>33301021</v>
          </cell>
          <cell r="FZ682">
            <v>33301021</v>
          </cell>
          <cell r="GA682" t="str">
            <v>Ortsgemeinde Finkenbach-Gersweiler</v>
          </cell>
          <cell r="GB682" t="str">
            <v>Liquiditätskreditstand korrigiert - Rückforderung 2012 - 2014 erfolgt</v>
          </cell>
          <cell r="GC682" t="str">
            <v>Ortsgemeinde</v>
          </cell>
          <cell r="GD682">
            <v>329</v>
          </cell>
          <cell r="GE682">
            <v>322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333</v>
          </cell>
          <cell r="GN682">
            <v>1</v>
          </cell>
          <cell r="GO682">
            <v>21</v>
          </cell>
          <cell r="GP682">
            <v>10752.666666666666</v>
          </cell>
          <cell r="GQ682">
            <v>5376.333333333333</v>
          </cell>
          <cell r="GR682">
            <v>10752.666666666666</v>
          </cell>
          <cell r="GS682">
            <v>5376.333333333333</v>
          </cell>
          <cell r="GT682">
            <v>10752.666666666666</v>
          </cell>
          <cell r="GU682">
            <v>5376.333333333333</v>
          </cell>
          <cell r="GV682">
            <v>10752.666666666666</v>
          </cell>
          <cell r="GW682">
            <v>5376.333333333333</v>
          </cell>
          <cell r="GX682">
            <v>10752.666666666666</v>
          </cell>
          <cell r="GY682">
            <v>5376.333333333333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</row>
        <row r="683">
          <cell r="A683">
            <v>2177908</v>
          </cell>
          <cell r="B683" t="str">
            <v>11.02.2016</v>
          </cell>
          <cell r="C683" t="str">
            <v>Donnersbergkreis</v>
          </cell>
          <cell r="D683">
            <v>33301003</v>
          </cell>
          <cell r="E683" t="str">
            <v>01.01.2012</v>
          </cell>
          <cell r="F683">
            <v>1301550</v>
          </cell>
          <cell r="G683">
            <v>1018593.03</v>
          </cell>
          <cell r="H683">
            <v>67906</v>
          </cell>
          <cell r="I683">
            <v>54325</v>
          </cell>
          <cell r="J683">
            <v>1247225</v>
          </cell>
          <cell r="K683" t="str">
            <v>Ortsgemeinde Alsenz</v>
          </cell>
          <cell r="L683" t="str">
            <v>30.04.2012</v>
          </cell>
          <cell r="M683">
            <v>0</v>
          </cell>
          <cell r="N683">
            <v>350</v>
          </cell>
          <cell r="O683">
            <v>350</v>
          </cell>
          <cell r="P683">
            <v>350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320</v>
          </cell>
          <cell r="W683">
            <v>320</v>
          </cell>
          <cell r="X683">
            <v>320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340</v>
          </cell>
          <cell r="AE683">
            <v>340</v>
          </cell>
          <cell r="AF683">
            <v>340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 t="str">
            <v>spflugbeil@donnersberg.de</v>
          </cell>
          <cell r="AL683" t="str">
            <v>Frau Pflugbeil</v>
          </cell>
          <cell r="AM683" t="str">
            <v>06352/710195</v>
          </cell>
          <cell r="AN683" t="str">
            <v>11.02.2016</v>
          </cell>
          <cell r="AO683">
            <v>78.260000000000005</v>
          </cell>
          <cell r="AP683">
            <v>1353936</v>
          </cell>
          <cell r="AQ683">
            <v>1363876</v>
          </cell>
          <cell r="AR683">
            <v>1435312</v>
          </cell>
          <cell r="BE683">
            <v>67906</v>
          </cell>
          <cell r="BF683">
            <v>67906</v>
          </cell>
          <cell r="BG683">
            <v>67906</v>
          </cell>
          <cell r="BH683">
            <v>67906</v>
          </cell>
          <cell r="BS683">
            <v>54325</v>
          </cell>
          <cell r="BT683">
            <v>54325</v>
          </cell>
          <cell r="BU683">
            <v>54325</v>
          </cell>
          <cell r="BV683">
            <v>54325</v>
          </cell>
          <cell r="CG683">
            <v>1301550</v>
          </cell>
          <cell r="CH683">
            <v>1192900</v>
          </cell>
          <cell r="CI683">
            <v>1138575</v>
          </cell>
          <cell r="CJ683">
            <v>1084250</v>
          </cell>
          <cell r="CK683">
            <v>1029925</v>
          </cell>
          <cell r="CV683">
            <v>350</v>
          </cell>
          <cell r="CW683">
            <v>365</v>
          </cell>
          <cell r="CX683">
            <v>365</v>
          </cell>
          <cell r="CY683">
            <v>365</v>
          </cell>
          <cell r="CZ683">
            <v>365</v>
          </cell>
          <cell r="DA683">
            <v>365</v>
          </cell>
          <cell r="DB683">
            <v>365</v>
          </cell>
          <cell r="DC683">
            <v>365</v>
          </cell>
          <cell r="DD683">
            <v>365</v>
          </cell>
          <cell r="DE683">
            <v>365</v>
          </cell>
          <cell r="DF683">
            <v>365</v>
          </cell>
          <cell r="DG683">
            <v>365</v>
          </cell>
          <cell r="DH683">
            <v>365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320</v>
          </cell>
          <cell r="DW683">
            <v>320</v>
          </cell>
          <cell r="DX683">
            <v>320</v>
          </cell>
          <cell r="DY683">
            <v>320</v>
          </cell>
          <cell r="DZ683">
            <v>320</v>
          </cell>
          <cell r="EA683">
            <v>320</v>
          </cell>
          <cell r="EB683">
            <v>320</v>
          </cell>
          <cell r="EC683">
            <v>320</v>
          </cell>
          <cell r="ED683">
            <v>320</v>
          </cell>
          <cell r="EE683">
            <v>320</v>
          </cell>
          <cell r="EF683">
            <v>320</v>
          </cell>
          <cell r="EG683">
            <v>320</v>
          </cell>
          <cell r="EH683">
            <v>320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340</v>
          </cell>
          <cell r="EW683">
            <v>365</v>
          </cell>
          <cell r="EX683">
            <v>365</v>
          </cell>
          <cell r="EY683">
            <v>365</v>
          </cell>
          <cell r="EZ683">
            <v>365</v>
          </cell>
          <cell r="FA683">
            <v>365</v>
          </cell>
          <cell r="FB683">
            <v>365</v>
          </cell>
          <cell r="FC683">
            <v>365</v>
          </cell>
          <cell r="FD683">
            <v>365</v>
          </cell>
          <cell r="FE683">
            <v>365</v>
          </cell>
          <cell r="FF683">
            <v>365</v>
          </cell>
          <cell r="FG683">
            <v>365</v>
          </cell>
          <cell r="FH683">
            <v>365</v>
          </cell>
          <cell r="FI683">
            <v>0</v>
          </cell>
          <cell r="FJ683">
            <v>0</v>
          </cell>
          <cell r="FK683">
            <v>0</v>
          </cell>
          <cell r="FL683">
            <v>0</v>
          </cell>
          <cell r="FM683">
            <v>0</v>
          </cell>
          <cell r="FN683">
            <v>0</v>
          </cell>
          <cell r="FO683">
            <v>0</v>
          </cell>
          <cell r="FP683">
            <v>0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 t="str">
            <v>Entschuldungsfonds_V.1.2.1_EA_Punkt_mit_Sperrung.fvl</v>
          </cell>
          <cell r="FY683">
            <v>33301003</v>
          </cell>
          <cell r="FZ683">
            <v>33301003</v>
          </cell>
          <cell r="GA683" t="str">
            <v>Ortsgemeinde Alsenz</v>
          </cell>
          <cell r="GB683" t="str">
            <v>Liquiditätskreditstand korrigiert - Rückforderung 2012 - 2014 erfolgt</v>
          </cell>
          <cell r="GC683" t="str">
            <v>Ortsgemeinde</v>
          </cell>
          <cell r="GD683">
            <v>1741</v>
          </cell>
          <cell r="GE683">
            <v>1746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333</v>
          </cell>
          <cell r="GN683">
            <v>1</v>
          </cell>
          <cell r="GO683">
            <v>3</v>
          </cell>
          <cell r="GP683">
            <v>45270.666666666664</v>
          </cell>
          <cell r="GQ683">
            <v>22635.333333333332</v>
          </cell>
          <cell r="GR683">
            <v>45270.666666666664</v>
          </cell>
          <cell r="GS683">
            <v>22635.333333333332</v>
          </cell>
          <cell r="GT683">
            <v>45270.666666666664</v>
          </cell>
          <cell r="GU683">
            <v>22635.333333333332</v>
          </cell>
          <cell r="GV683">
            <v>45270.666666666664</v>
          </cell>
          <cell r="GW683">
            <v>22635.333333333332</v>
          </cell>
          <cell r="GX683">
            <v>45270.666666666664</v>
          </cell>
          <cell r="GY683">
            <v>22635.333333333332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</row>
        <row r="684">
          <cell r="A684">
            <v>2177001</v>
          </cell>
          <cell r="B684" t="str">
            <v>10.02.2016</v>
          </cell>
          <cell r="C684" t="str">
            <v>Donnersbergkreis</v>
          </cell>
          <cell r="D684">
            <v>33303000</v>
          </cell>
          <cell r="E684" t="str">
            <v>01.01.2012</v>
          </cell>
          <cell r="F684">
            <v>5878510.1699999999</v>
          </cell>
          <cell r="G684">
            <v>4600522.05</v>
          </cell>
          <cell r="H684">
            <v>306701</v>
          </cell>
          <cell r="I684">
            <v>245361</v>
          </cell>
          <cell r="J684">
            <v>5633149.1699999999</v>
          </cell>
          <cell r="K684" t="str">
            <v>Verbandsgemeinde Göllheim</v>
          </cell>
          <cell r="L684" t="str">
            <v>08.02.2012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 t="str">
            <v>spflugbeil@donnersberg.de</v>
          </cell>
          <cell r="AL684" t="str">
            <v>Frau Pflugbeil</v>
          </cell>
          <cell r="AM684" t="str">
            <v>06352/710195</v>
          </cell>
          <cell r="AN684" t="str">
            <v>10.02.2016</v>
          </cell>
          <cell r="AO684">
            <v>78.260000000000005</v>
          </cell>
          <cell r="AP684">
            <v>6218468</v>
          </cell>
          <cell r="AQ684">
            <v>5698871</v>
          </cell>
          <cell r="AR684">
            <v>5727285</v>
          </cell>
          <cell r="BE684">
            <v>306701</v>
          </cell>
          <cell r="BF684">
            <v>306701</v>
          </cell>
          <cell r="BG684">
            <v>306701</v>
          </cell>
          <cell r="BH684">
            <v>306701</v>
          </cell>
          <cell r="BS684">
            <v>245361</v>
          </cell>
          <cell r="BT684">
            <v>245361</v>
          </cell>
          <cell r="BU684">
            <v>245361</v>
          </cell>
          <cell r="BV684">
            <v>245361</v>
          </cell>
          <cell r="CG684">
            <v>5878510.1699999999</v>
          </cell>
          <cell r="CH684">
            <v>5387788.1699999999</v>
          </cell>
          <cell r="CI684">
            <v>5142427.17</v>
          </cell>
          <cell r="CJ684">
            <v>4897066.17</v>
          </cell>
          <cell r="CK684">
            <v>4651705.17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 t="str">
            <v>Entschuldungsfonds_V.1.2.1_EA_Punkt_mit_Sperrung.fvl</v>
          </cell>
          <cell r="FY684">
            <v>33303000</v>
          </cell>
          <cell r="FZ684">
            <v>33303000</v>
          </cell>
          <cell r="GA684" t="str">
            <v>Verbandsgemeinde Göllheim</v>
          </cell>
          <cell r="GB684" t="str">
            <v>Liquiditätskreditstand  korrigiert; Rückforderung 2012 und 2013 erfolgt</v>
          </cell>
          <cell r="GC684" t="str">
            <v>Verbandsgemeinde</v>
          </cell>
          <cell r="GD684">
            <v>12062</v>
          </cell>
          <cell r="GE684">
            <v>11867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333</v>
          </cell>
          <cell r="GN684">
            <v>3</v>
          </cell>
          <cell r="GO684">
            <v>0</v>
          </cell>
          <cell r="GP684">
            <v>204467.33333333334</v>
          </cell>
          <cell r="GQ684">
            <v>102233.66666666667</v>
          </cell>
          <cell r="GR684">
            <v>204467.33333333334</v>
          </cell>
          <cell r="GS684">
            <v>102233.66666666667</v>
          </cell>
          <cell r="GT684">
            <v>204467.33333333334</v>
          </cell>
          <cell r="GU684">
            <v>102233.66666666667</v>
          </cell>
          <cell r="GV684">
            <v>204467.33333333334</v>
          </cell>
          <cell r="GW684">
            <v>102233.66666666667</v>
          </cell>
          <cell r="GX684">
            <v>204467.33333333334</v>
          </cell>
          <cell r="GY684">
            <v>102233.66666666667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</row>
        <row r="685">
          <cell r="A685">
            <v>2176998</v>
          </cell>
          <cell r="B685" t="str">
            <v>10.02.2016</v>
          </cell>
          <cell r="C685" t="str">
            <v>Donnersbergkreis</v>
          </cell>
          <cell r="D685">
            <v>33303501</v>
          </cell>
          <cell r="E685" t="str">
            <v>01.01.2012</v>
          </cell>
          <cell r="F685">
            <v>889646.58</v>
          </cell>
          <cell r="G685">
            <v>696237.41</v>
          </cell>
          <cell r="H685">
            <v>46532</v>
          </cell>
          <cell r="I685">
            <v>37226</v>
          </cell>
          <cell r="J685">
            <v>852420.58</v>
          </cell>
          <cell r="K685" t="str">
            <v>Ortsgemeinde Zellertal</v>
          </cell>
          <cell r="L685" t="str">
            <v>23.05.2012</v>
          </cell>
          <cell r="M685">
            <v>0</v>
          </cell>
          <cell r="N685">
            <v>370</v>
          </cell>
          <cell r="O685">
            <v>370</v>
          </cell>
          <cell r="P685">
            <v>370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320</v>
          </cell>
          <cell r="W685">
            <v>320</v>
          </cell>
          <cell r="X685">
            <v>320</v>
          </cell>
          <cell r="Y685">
            <v>0</v>
          </cell>
          <cell r="Z685">
            <v>20</v>
          </cell>
          <cell r="AA685">
            <v>20</v>
          </cell>
          <cell r="AB685">
            <v>20</v>
          </cell>
          <cell r="AC685">
            <v>0</v>
          </cell>
          <cell r="AD685">
            <v>345</v>
          </cell>
          <cell r="AE685">
            <v>345</v>
          </cell>
          <cell r="AF685">
            <v>345</v>
          </cell>
          <cell r="AG685">
            <v>0</v>
          </cell>
          <cell r="AH685">
            <v>25</v>
          </cell>
          <cell r="AI685">
            <v>25</v>
          </cell>
          <cell r="AJ685">
            <v>25</v>
          </cell>
          <cell r="AK685" t="str">
            <v>spflugbeil@donnersberg.de</v>
          </cell>
          <cell r="AL685" t="str">
            <v>Frau Pflugbeil</v>
          </cell>
          <cell r="AM685" t="str">
            <v>06352/710195</v>
          </cell>
          <cell r="AN685" t="str">
            <v>10.02.2016</v>
          </cell>
          <cell r="AO685">
            <v>78.260000000000005</v>
          </cell>
          <cell r="AP685">
            <v>1194953</v>
          </cell>
          <cell r="AQ685">
            <v>1211608</v>
          </cell>
          <cell r="AR685">
            <v>1075096</v>
          </cell>
          <cell r="BE685">
            <v>46532</v>
          </cell>
          <cell r="BF685">
            <v>46416</v>
          </cell>
          <cell r="BG685">
            <v>46416</v>
          </cell>
          <cell r="BH685">
            <v>46416</v>
          </cell>
          <cell r="BS685">
            <v>37226</v>
          </cell>
          <cell r="BT685">
            <v>37133</v>
          </cell>
          <cell r="BU685">
            <v>37133</v>
          </cell>
          <cell r="BV685">
            <v>37133</v>
          </cell>
          <cell r="CG685">
            <v>889646.58</v>
          </cell>
          <cell r="CH685">
            <v>815194.58</v>
          </cell>
          <cell r="CI685">
            <v>778061.58</v>
          </cell>
          <cell r="CJ685">
            <v>740928.58</v>
          </cell>
          <cell r="CK685">
            <v>703795.58</v>
          </cell>
          <cell r="CV685">
            <v>383</v>
          </cell>
          <cell r="CW685">
            <v>383</v>
          </cell>
          <cell r="CX685">
            <v>383</v>
          </cell>
          <cell r="CY685">
            <v>383</v>
          </cell>
          <cell r="CZ685">
            <v>383</v>
          </cell>
          <cell r="DA685">
            <v>383</v>
          </cell>
          <cell r="DB685">
            <v>383</v>
          </cell>
          <cell r="DC685">
            <v>383</v>
          </cell>
          <cell r="DD685">
            <v>383</v>
          </cell>
          <cell r="DE685">
            <v>383</v>
          </cell>
          <cell r="DF685">
            <v>383</v>
          </cell>
          <cell r="DG685">
            <v>383</v>
          </cell>
          <cell r="DH685">
            <v>383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335</v>
          </cell>
          <cell r="DW685">
            <v>335</v>
          </cell>
          <cell r="DX685">
            <v>335</v>
          </cell>
          <cell r="DY685">
            <v>335</v>
          </cell>
          <cell r="DZ685">
            <v>335</v>
          </cell>
          <cell r="EA685">
            <v>335</v>
          </cell>
          <cell r="EB685">
            <v>335</v>
          </cell>
          <cell r="EC685">
            <v>335</v>
          </cell>
          <cell r="ED685">
            <v>335</v>
          </cell>
          <cell r="EE685">
            <v>335</v>
          </cell>
          <cell r="EF685">
            <v>335</v>
          </cell>
          <cell r="EG685">
            <v>335</v>
          </cell>
          <cell r="EH685">
            <v>335</v>
          </cell>
          <cell r="EI685">
            <v>20</v>
          </cell>
          <cell r="EJ685">
            <v>20</v>
          </cell>
          <cell r="EK685">
            <v>20</v>
          </cell>
          <cell r="EL685">
            <v>20</v>
          </cell>
          <cell r="EM685">
            <v>20</v>
          </cell>
          <cell r="EN685">
            <v>20</v>
          </cell>
          <cell r="EO685">
            <v>20</v>
          </cell>
          <cell r="EP685">
            <v>20</v>
          </cell>
          <cell r="EQ685">
            <v>20</v>
          </cell>
          <cell r="ER685">
            <v>20</v>
          </cell>
          <cell r="ES685">
            <v>20</v>
          </cell>
          <cell r="ET685">
            <v>20</v>
          </cell>
          <cell r="EU685">
            <v>20</v>
          </cell>
          <cell r="EV685">
            <v>372</v>
          </cell>
          <cell r="EW685">
            <v>372</v>
          </cell>
          <cell r="EX685">
            <v>372</v>
          </cell>
          <cell r="EY685">
            <v>372</v>
          </cell>
          <cell r="EZ685">
            <v>372</v>
          </cell>
          <cell r="FA685">
            <v>372</v>
          </cell>
          <cell r="FB685">
            <v>372</v>
          </cell>
          <cell r="FC685">
            <v>372</v>
          </cell>
          <cell r="FD685">
            <v>372</v>
          </cell>
          <cell r="FE685">
            <v>372</v>
          </cell>
          <cell r="FF685">
            <v>372</v>
          </cell>
          <cell r="FG685">
            <v>372</v>
          </cell>
          <cell r="FH685">
            <v>372</v>
          </cell>
          <cell r="FI685">
            <v>25</v>
          </cell>
          <cell r="FJ685">
            <v>25</v>
          </cell>
          <cell r="FK685">
            <v>25</v>
          </cell>
          <cell r="FL685">
            <v>25</v>
          </cell>
          <cell r="FM685">
            <v>25</v>
          </cell>
          <cell r="FN685">
            <v>25</v>
          </cell>
          <cell r="FO685">
            <v>25</v>
          </cell>
          <cell r="FP685">
            <v>25</v>
          </cell>
          <cell r="FQ685">
            <v>25</v>
          </cell>
          <cell r="FR685">
            <v>25</v>
          </cell>
          <cell r="FS685">
            <v>25</v>
          </cell>
          <cell r="FT685">
            <v>25</v>
          </cell>
          <cell r="FU685">
            <v>25</v>
          </cell>
          <cell r="FV685" t="str">
            <v>Entschuldungsfonds_V.1.2.1_EA_Punkt_mit_Sperrung.fvl</v>
          </cell>
          <cell r="FY685">
            <v>33303501</v>
          </cell>
          <cell r="FZ685">
            <v>33303501</v>
          </cell>
          <cell r="GA685" t="str">
            <v>Zellertal</v>
          </cell>
          <cell r="GB685" t="str">
            <v>Liquiditätskreditstand  korrigiert; Rückforderung 2012 und 2013 unterblieb wg. Geringfügigkeit</v>
          </cell>
          <cell r="GC685" t="str">
            <v>Ortsgemeinde</v>
          </cell>
          <cell r="GD685">
            <v>1238</v>
          </cell>
          <cell r="GE685">
            <v>1229</v>
          </cell>
          <cell r="GF685">
            <v>0</v>
          </cell>
          <cell r="GG685">
            <v>0</v>
          </cell>
          <cell r="GH685">
            <v>0</v>
          </cell>
          <cell r="GI685">
            <v>0</v>
          </cell>
          <cell r="GJ685">
            <v>0</v>
          </cell>
          <cell r="GK685">
            <v>0</v>
          </cell>
          <cell r="GL685">
            <v>0</v>
          </cell>
          <cell r="GM685">
            <v>333</v>
          </cell>
          <cell r="GN685">
            <v>3</v>
          </cell>
          <cell r="GO685">
            <v>501</v>
          </cell>
          <cell r="GP685">
            <v>31021.333333333332</v>
          </cell>
          <cell r="GQ685">
            <v>15510.666666666666</v>
          </cell>
          <cell r="GR685">
            <v>31021.333333333332</v>
          </cell>
          <cell r="GS685">
            <v>15510.666666666666</v>
          </cell>
          <cell r="GT685">
            <v>30944</v>
          </cell>
          <cell r="GU685">
            <v>15472</v>
          </cell>
          <cell r="GV685">
            <v>30944</v>
          </cell>
          <cell r="GW685">
            <v>15472</v>
          </cell>
          <cell r="GX685">
            <v>30944</v>
          </cell>
          <cell r="GY685">
            <v>15472</v>
          </cell>
          <cell r="GZ685">
            <v>0</v>
          </cell>
          <cell r="HA685">
            <v>0</v>
          </cell>
          <cell r="HB685">
            <v>0</v>
          </cell>
          <cell r="HC685">
            <v>0</v>
          </cell>
          <cell r="HD685">
            <v>0</v>
          </cell>
          <cell r="HE685">
            <v>0</v>
          </cell>
          <cell r="HF685">
            <v>0</v>
          </cell>
          <cell r="HG685">
            <v>0</v>
          </cell>
          <cell r="HH685">
            <v>0</v>
          </cell>
          <cell r="HI685">
            <v>0</v>
          </cell>
          <cell r="HJ685">
            <v>0</v>
          </cell>
          <cell r="HK685">
            <v>0</v>
          </cell>
          <cell r="HL685">
            <v>0</v>
          </cell>
          <cell r="HM685">
            <v>0</v>
          </cell>
          <cell r="HN685">
            <v>0</v>
          </cell>
          <cell r="HO685">
            <v>0</v>
          </cell>
          <cell r="HP685">
            <v>0</v>
          </cell>
          <cell r="HQ685">
            <v>0</v>
          </cell>
          <cell r="HR685">
            <v>0</v>
          </cell>
        </row>
        <row r="686">
          <cell r="A686">
            <v>2176997</v>
          </cell>
          <cell r="B686" t="str">
            <v>10.02.2016</v>
          </cell>
          <cell r="C686" t="str">
            <v>Donnersbergkreis</v>
          </cell>
          <cell r="D686">
            <v>33303081</v>
          </cell>
          <cell r="E686" t="str">
            <v>01.01.2012</v>
          </cell>
          <cell r="F686">
            <v>318076.17</v>
          </cell>
          <cell r="G686">
            <v>248926.41</v>
          </cell>
          <cell r="H686">
            <v>16595</v>
          </cell>
          <cell r="I686">
            <v>13276</v>
          </cell>
          <cell r="J686">
            <v>304800.17</v>
          </cell>
          <cell r="K686" t="str">
            <v>Ortsgemeinde Weitersweiler</v>
          </cell>
          <cell r="L686" t="str">
            <v>06.03.2012</v>
          </cell>
          <cell r="M686">
            <v>0</v>
          </cell>
          <cell r="N686">
            <v>370</v>
          </cell>
          <cell r="O686">
            <v>370</v>
          </cell>
          <cell r="P686">
            <v>370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320</v>
          </cell>
          <cell r="W686">
            <v>320</v>
          </cell>
          <cell r="X686">
            <v>320</v>
          </cell>
          <cell r="Y686">
            <v>0</v>
          </cell>
          <cell r="Z686">
            <v>20</v>
          </cell>
          <cell r="AA686">
            <v>20</v>
          </cell>
          <cell r="AB686">
            <v>20</v>
          </cell>
          <cell r="AC686">
            <v>0</v>
          </cell>
          <cell r="AD686">
            <v>345</v>
          </cell>
          <cell r="AE686">
            <v>345</v>
          </cell>
          <cell r="AF686">
            <v>345</v>
          </cell>
          <cell r="AG686">
            <v>0</v>
          </cell>
          <cell r="AH686">
            <v>25</v>
          </cell>
          <cell r="AI686">
            <v>25</v>
          </cell>
          <cell r="AJ686">
            <v>25</v>
          </cell>
          <cell r="AK686" t="str">
            <v>spflugbeil@donnersberg.de</v>
          </cell>
          <cell r="AL686" t="str">
            <v>Frau Pflugbeil</v>
          </cell>
          <cell r="AM686" t="str">
            <v>06352/710195</v>
          </cell>
          <cell r="AN686" t="str">
            <v>10.02.2016</v>
          </cell>
          <cell r="AO686">
            <v>78.260000000000005</v>
          </cell>
          <cell r="AP686">
            <v>446548.73</v>
          </cell>
          <cell r="AQ686">
            <v>503442</v>
          </cell>
          <cell r="AR686">
            <v>392093</v>
          </cell>
          <cell r="BE686">
            <v>16595</v>
          </cell>
          <cell r="BF686">
            <v>16595</v>
          </cell>
          <cell r="BG686">
            <v>16595</v>
          </cell>
          <cell r="BH686">
            <v>16595</v>
          </cell>
          <cell r="BS686">
            <v>13276</v>
          </cell>
          <cell r="BT686">
            <v>13276</v>
          </cell>
          <cell r="BU686">
            <v>13276</v>
          </cell>
          <cell r="BV686">
            <v>13276</v>
          </cell>
          <cell r="CG686">
            <v>318076.17</v>
          </cell>
          <cell r="CH686">
            <v>291524.17</v>
          </cell>
          <cell r="CI686">
            <v>278248.17</v>
          </cell>
          <cell r="CJ686">
            <v>264972.17</v>
          </cell>
          <cell r="CK686">
            <v>251696.17</v>
          </cell>
          <cell r="CV686">
            <v>370</v>
          </cell>
          <cell r="CW686">
            <v>370</v>
          </cell>
          <cell r="CX686">
            <v>370</v>
          </cell>
          <cell r="CY686">
            <v>370</v>
          </cell>
          <cell r="CZ686">
            <v>370</v>
          </cell>
          <cell r="DA686">
            <v>370</v>
          </cell>
          <cell r="DB686">
            <v>370</v>
          </cell>
          <cell r="DC686">
            <v>370</v>
          </cell>
          <cell r="DD686">
            <v>370</v>
          </cell>
          <cell r="DE686">
            <v>370</v>
          </cell>
          <cell r="DF686">
            <v>370</v>
          </cell>
          <cell r="DG686">
            <v>370</v>
          </cell>
          <cell r="DH686">
            <v>370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320</v>
          </cell>
          <cell r="DW686">
            <v>320</v>
          </cell>
          <cell r="DX686">
            <v>320</v>
          </cell>
          <cell r="DY686">
            <v>320</v>
          </cell>
          <cell r="DZ686">
            <v>320</v>
          </cell>
          <cell r="EA686">
            <v>320</v>
          </cell>
          <cell r="EB686">
            <v>320</v>
          </cell>
          <cell r="EC686">
            <v>320</v>
          </cell>
          <cell r="ED686">
            <v>320</v>
          </cell>
          <cell r="EE686">
            <v>320</v>
          </cell>
          <cell r="EF686">
            <v>320</v>
          </cell>
          <cell r="EG686">
            <v>320</v>
          </cell>
          <cell r="EH686">
            <v>320</v>
          </cell>
          <cell r="EI686">
            <v>20</v>
          </cell>
          <cell r="EJ686">
            <v>20</v>
          </cell>
          <cell r="EK686">
            <v>20</v>
          </cell>
          <cell r="EL686">
            <v>20</v>
          </cell>
          <cell r="EM686">
            <v>20</v>
          </cell>
          <cell r="EN686">
            <v>20</v>
          </cell>
          <cell r="EO686">
            <v>20</v>
          </cell>
          <cell r="EP686">
            <v>20</v>
          </cell>
          <cell r="EQ686">
            <v>20</v>
          </cell>
          <cell r="ER686">
            <v>20</v>
          </cell>
          <cell r="ES686">
            <v>20</v>
          </cell>
          <cell r="ET686">
            <v>20</v>
          </cell>
          <cell r="EU686">
            <v>20</v>
          </cell>
          <cell r="EV686">
            <v>345</v>
          </cell>
          <cell r="EW686">
            <v>365</v>
          </cell>
          <cell r="EX686">
            <v>365</v>
          </cell>
          <cell r="EY686">
            <v>365</v>
          </cell>
          <cell r="EZ686">
            <v>365</v>
          </cell>
          <cell r="FA686">
            <v>365</v>
          </cell>
          <cell r="FB686">
            <v>365</v>
          </cell>
          <cell r="FC686">
            <v>365</v>
          </cell>
          <cell r="FD686">
            <v>365</v>
          </cell>
          <cell r="FE686">
            <v>365</v>
          </cell>
          <cell r="FF686">
            <v>365</v>
          </cell>
          <cell r="FG686">
            <v>365</v>
          </cell>
          <cell r="FH686">
            <v>365</v>
          </cell>
          <cell r="FI686">
            <v>25</v>
          </cell>
          <cell r="FJ686">
            <v>25</v>
          </cell>
          <cell r="FK686">
            <v>25</v>
          </cell>
          <cell r="FL686">
            <v>25</v>
          </cell>
          <cell r="FM686">
            <v>25</v>
          </cell>
          <cell r="FN686">
            <v>25</v>
          </cell>
          <cell r="FO686">
            <v>25</v>
          </cell>
          <cell r="FP686">
            <v>25</v>
          </cell>
          <cell r="FQ686">
            <v>25</v>
          </cell>
          <cell r="FR686">
            <v>25</v>
          </cell>
          <cell r="FS686">
            <v>25</v>
          </cell>
          <cell r="FT686">
            <v>25</v>
          </cell>
          <cell r="FU686">
            <v>25</v>
          </cell>
          <cell r="FV686" t="str">
            <v>Entschuldungsfonds_V.1.2.1_EA_Punkt_mit_Sperrung.fvl</v>
          </cell>
          <cell r="FY686">
            <v>33303081</v>
          </cell>
          <cell r="FZ686">
            <v>33303081</v>
          </cell>
          <cell r="GA686" t="str">
            <v>Weitersweiler</v>
          </cell>
          <cell r="GB686" t="str">
            <v>Liquiditätskreditstand  korrigiert; Rückforderung 2012 und 2013 erfolgt</v>
          </cell>
          <cell r="GC686" t="str">
            <v>Ortsgemeinde</v>
          </cell>
          <cell r="GD686">
            <v>495</v>
          </cell>
          <cell r="GE686">
            <v>488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0</v>
          </cell>
          <cell r="GK686">
            <v>0</v>
          </cell>
          <cell r="GL686">
            <v>0</v>
          </cell>
          <cell r="GM686">
            <v>333</v>
          </cell>
          <cell r="GN686">
            <v>3</v>
          </cell>
          <cell r="GO686">
            <v>81</v>
          </cell>
          <cell r="GP686">
            <v>11063.333333333334</v>
          </cell>
          <cell r="GQ686">
            <v>5531.666666666667</v>
          </cell>
          <cell r="GR686">
            <v>11063.333333333334</v>
          </cell>
          <cell r="GS686">
            <v>5531.666666666667</v>
          </cell>
          <cell r="GT686">
            <v>11063.333333333334</v>
          </cell>
          <cell r="GU686">
            <v>5531.666666666667</v>
          </cell>
          <cell r="GV686">
            <v>11063.333333333334</v>
          </cell>
          <cell r="GW686">
            <v>5531.666666666667</v>
          </cell>
          <cell r="GX686">
            <v>11063.333333333334</v>
          </cell>
          <cell r="GY686">
            <v>5531.666666666667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0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</row>
        <row r="687">
          <cell r="A687">
            <v>2176996</v>
          </cell>
          <cell r="B687" t="str">
            <v>10.02.2016</v>
          </cell>
          <cell r="C687" t="str">
            <v>Donnersbergkreis</v>
          </cell>
          <cell r="D687">
            <v>33303074</v>
          </cell>
          <cell r="E687" t="str">
            <v>01.01.2012</v>
          </cell>
          <cell r="F687">
            <v>49942.82</v>
          </cell>
          <cell r="G687">
            <v>39085.25</v>
          </cell>
          <cell r="H687">
            <v>2663</v>
          </cell>
          <cell r="I687">
            <v>2130</v>
          </cell>
          <cell r="J687">
            <v>47812.82</v>
          </cell>
          <cell r="K687" t="str">
            <v>Ortsgemeinde Standenbühl</v>
          </cell>
          <cell r="L687" t="str">
            <v>06.03.2012</v>
          </cell>
          <cell r="M687">
            <v>0</v>
          </cell>
          <cell r="N687">
            <v>370</v>
          </cell>
          <cell r="O687">
            <v>370</v>
          </cell>
          <cell r="P687">
            <v>370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320</v>
          </cell>
          <cell r="W687">
            <v>320</v>
          </cell>
          <cell r="X687">
            <v>320</v>
          </cell>
          <cell r="Y687">
            <v>0</v>
          </cell>
          <cell r="Z687">
            <v>20</v>
          </cell>
          <cell r="AA687">
            <v>20</v>
          </cell>
          <cell r="AB687">
            <v>20</v>
          </cell>
          <cell r="AC687">
            <v>0</v>
          </cell>
          <cell r="AD687">
            <v>345</v>
          </cell>
          <cell r="AE687">
            <v>345</v>
          </cell>
          <cell r="AF687">
            <v>345</v>
          </cell>
          <cell r="AG687">
            <v>0</v>
          </cell>
          <cell r="AH687">
            <v>25</v>
          </cell>
          <cell r="AI687">
            <v>25</v>
          </cell>
          <cell r="AJ687">
            <v>25</v>
          </cell>
          <cell r="AK687" t="str">
            <v>spflugbeil@donnersberg.de</v>
          </cell>
          <cell r="AL687" t="str">
            <v>Frau Pflugbeil</v>
          </cell>
          <cell r="AM687" t="str">
            <v>06352/710195</v>
          </cell>
          <cell r="AN687" t="str">
            <v>10.02.2016</v>
          </cell>
          <cell r="AO687">
            <v>78.260000000000005</v>
          </cell>
          <cell r="AP687">
            <v>60339.4</v>
          </cell>
          <cell r="AQ687">
            <v>74006</v>
          </cell>
          <cell r="AR687">
            <v>118056</v>
          </cell>
          <cell r="BE687">
            <v>2663</v>
          </cell>
          <cell r="BF687">
            <v>2606</v>
          </cell>
          <cell r="BG687">
            <v>2606</v>
          </cell>
          <cell r="BH687">
            <v>2606</v>
          </cell>
          <cell r="BS687">
            <v>2130</v>
          </cell>
          <cell r="BT687">
            <v>2085</v>
          </cell>
          <cell r="BU687">
            <v>2085</v>
          </cell>
          <cell r="BV687">
            <v>2085</v>
          </cell>
          <cell r="CG687">
            <v>49942.82</v>
          </cell>
          <cell r="CH687">
            <v>45682.82</v>
          </cell>
          <cell r="CI687">
            <v>43597.82</v>
          </cell>
          <cell r="CJ687">
            <v>41512.82</v>
          </cell>
          <cell r="CK687">
            <v>39427.82</v>
          </cell>
          <cell r="CV687">
            <v>383</v>
          </cell>
          <cell r="CW687">
            <v>383</v>
          </cell>
          <cell r="CX687">
            <v>383</v>
          </cell>
          <cell r="CY687">
            <v>383</v>
          </cell>
          <cell r="CZ687">
            <v>383</v>
          </cell>
          <cell r="DA687">
            <v>383</v>
          </cell>
          <cell r="DB687">
            <v>383</v>
          </cell>
          <cell r="DC687">
            <v>383</v>
          </cell>
          <cell r="DD687">
            <v>383</v>
          </cell>
          <cell r="DE687">
            <v>383</v>
          </cell>
          <cell r="DF687">
            <v>383</v>
          </cell>
          <cell r="DG687">
            <v>383</v>
          </cell>
          <cell r="DH687">
            <v>383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335</v>
          </cell>
          <cell r="DW687">
            <v>335</v>
          </cell>
          <cell r="DX687">
            <v>335</v>
          </cell>
          <cell r="DY687">
            <v>335</v>
          </cell>
          <cell r="DZ687">
            <v>335</v>
          </cell>
          <cell r="EA687">
            <v>335</v>
          </cell>
          <cell r="EB687">
            <v>335</v>
          </cell>
          <cell r="EC687">
            <v>335</v>
          </cell>
          <cell r="ED687">
            <v>335</v>
          </cell>
          <cell r="EE687">
            <v>335</v>
          </cell>
          <cell r="EF687">
            <v>335</v>
          </cell>
          <cell r="EG687">
            <v>335</v>
          </cell>
          <cell r="EH687">
            <v>335</v>
          </cell>
          <cell r="EI687">
            <v>20</v>
          </cell>
          <cell r="EJ687">
            <v>20</v>
          </cell>
          <cell r="EK687">
            <v>20</v>
          </cell>
          <cell r="EL687">
            <v>20</v>
          </cell>
          <cell r="EM687">
            <v>20</v>
          </cell>
          <cell r="EN687">
            <v>20</v>
          </cell>
          <cell r="EO687">
            <v>20</v>
          </cell>
          <cell r="EP687">
            <v>20</v>
          </cell>
          <cell r="EQ687">
            <v>20</v>
          </cell>
          <cell r="ER687">
            <v>20</v>
          </cell>
          <cell r="ES687">
            <v>20</v>
          </cell>
          <cell r="ET687">
            <v>20</v>
          </cell>
          <cell r="EU687">
            <v>20</v>
          </cell>
          <cell r="EV687">
            <v>372</v>
          </cell>
          <cell r="EW687">
            <v>372</v>
          </cell>
          <cell r="EX687">
            <v>372</v>
          </cell>
          <cell r="EY687">
            <v>372</v>
          </cell>
          <cell r="EZ687">
            <v>372</v>
          </cell>
          <cell r="FA687">
            <v>372</v>
          </cell>
          <cell r="FB687">
            <v>372</v>
          </cell>
          <cell r="FC687">
            <v>372</v>
          </cell>
          <cell r="FD687">
            <v>372</v>
          </cell>
          <cell r="FE687">
            <v>372</v>
          </cell>
          <cell r="FF687">
            <v>372</v>
          </cell>
          <cell r="FG687">
            <v>372</v>
          </cell>
          <cell r="FH687">
            <v>372</v>
          </cell>
          <cell r="FI687">
            <v>25</v>
          </cell>
          <cell r="FJ687">
            <v>25</v>
          </cell>
          <cell r="FK687">
            <v>25</v>
          </cell>
          <cell r="FL687">
            <v>25</v>
          </cell>
          <cell r="FM687">
            <v>25</v>
          </cell>
          <cell r="FN687">
            <v>25</v>
          </cell>
          <cell r="FO687">
            <v>25</v>
          </cell>
          <cell r="FP687">
            <v>25</v>
          </cell>
          <cell r="FQ687">
            <v>25</v>
          </cell>
          <cell r="FR687">
            <v>25</v>
          </cell>
          <cell r="FS687">
            <v>25</v>
          </cell>
          <cell r="FT687">
            <v>25</v>
          </cell>
          <cell r="FU687">
            <v>25</v>
          </cell>
          <cell r="FV687" t="str">
            <v>Entschuldungsfonds_V.1.2.1_EA_Punkt_mit_Sperrung.fvl</v>
          </cell>
          <cell r="FY687">
            <v>33303074</v>
          </cell>
          <cell r="FZ687">
            <v>33303074</v>
          </cell>
          <cell r="GA687" t="str">
            <v>Standenbühl</v>
          </cell>
          <cell r="GB687" t="str">
            <v>Liquiditätskreditstand  korrigiert; Rückforderung 2012 und 2013 unterblieb wg. Geringfügigkeit</v>
          </cell>
          <cell r="GC687" t="str">
            <v>Ortsgemeinde</v>
          </cell>
          <cell r="GD687">
            <v>218</v>
          </cell>
          <cell r="GE687">
            <v>210</v>
          </cell>
          <cell r="GF687">
            <v>0</v>
          </cell>
          <cell r="GG687">
            <v>0</v>
          </cell>
          <cell r="GH687">
            <v>0</v>
          </cell>
          <cell r="GI687">
            <v>0</v>
          </cell>
          <cell r="GJ687">
            <v>0</v>
          </cell>
          <cell r="GK687">
            <v>0</v>
          </cell>
          <cell r="GL687">
            <v>0</v>
          </cell>
          <cell r="GM687">
            <v>333</v>
          </cell>
          <cell r="GN687">
            <v>3</v>
          </cell>
          <cell r="GO687">
            <v>74</v>
          </cell>
          <cell r="GP687">
            <v>1775.3333333333333</v>
          </cell>
          <cell r="GQ687">
            <v>887.66666666666663</v>
          </cell>
          <cell r="GR687">
            <v>1775.3333333333333</v>
          </cell>
          <cell r="GS687">
            <v>887.66666666666663</v>
          </cell>
          <cell r="GT687">
            <v>1737.3333333333333</v>
          </cell>
          <cell r="GU687">
            <v>868.66666666666663</v>
          </cell>
          <cell r="GV687">
            <v>1737.3333333333333</v>
          </cell>
          <cell r="GW687">
            <v>868.66666666666663</v>
          </cell>
          <cell r="GX687">
            <v>1737.3333333333333</v>
          </cell>
          <cell r="GY687">
            <v>868.66666666666663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</row>
        <row r="688">
          <cell r="A688">
            <v>2176995</v>
          </cell>
          <cell r="B688" t="str">
            <v>10.02.2016</v>
          </cell>
          <cell r="C688" t="str">
            <v>Donnersbergkreis</v>
          </cell>
          <cell r="D688">
            <v>33303064</v>
          </cell>
          <cell r="E688" t="str">
            <v>01.01.2012</v>
          </cell>
          <cell r="F688">
            <v>91213.56</v>
          </cell>
          <cell r="G688">
            <v>71383.73</v>
          </cell>
          <cell r="H688">
            <v>5077</v>
          </cell>
          <cell r="I688">
            <v>4062</v>
          </cell>
          <cell r="J688">
            <v>87151.56</v>
          </cell>
          <cell r="K688" t="str">
            <v>Ortsgemeinde Rüssingen</v>
          </cell>
          <cell r="L688" t="str">
            <v>06.03.2012</v>
          </cell>
          <cell r="M688">
            <v>0</v>
          </cell>
          <cell r="N688">
            <v>370</v>
          </cell>
          <cell r="O688">
            <v>370</v>
          </cell>
          <cell r="P688">
            <v>370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320</v>
          </cell>
          <cell r="W688">
            <v>320</v>
          </cell>
          <cell r="X688">
            <v>320</v>
          </cell>
          <cell r="Y688">
            <v>0</v>
          </cell>
          <cell r="Z688">
            <v>20</v>
          </cell>
          <cell r="AA688">
            <v>20</v>
          </cell>
          <cell r="AB688">
            <v>20</v>
          </cell>
          <cell r="AC688">
            <v>0</v>
          </cell>
          <cell r="AD688">
            <v>345</v>
          </cell>
          <cell r="AE688">
            <v>345</v>
          </cell>
          <cell r="AF688">
            <v>345</v>
          </cell>
          <cell r="AG688">
            <v>0</v>
          </cell>
          <cell r="AH688">
            <v>25</v>
          </cell>
          <cell r="AI688">
            <v>25</v>
          </cell>
          <cell r="AJ688">
            <v>25</v>
          </cell>
          <cell r="AK688" t="str">
            <v>spflugbeil@donnersberg.de</v>
          </cell>
          <cell r="AL688" t="str">
            <v>Frau Pflugbeil</v>
          </cell>
          <cell r="AM688" t="str">
            <v>06352/710195</v>
          </cell>
          <cell r="AN688" t="str">
            <v>10.02.2016</v>
          </cell>
          <cell r="AO688">
            <v>78.260000000000005</v>
          </cell>
          <cell r="AP688">
            <v>328209.7</v>
          </cell>
          <cell r="AQ688">
            <v>445399</v>
          </cell>
          <cell r="AR688">
            <v>431718</v>
          </cell>
          <cell r="BE688">
            <v>5077</v>
          </cell>
          <cell r="BF688">
            <v>4759</v>
          </cell>
          <cell r="BG688">
            <v>4759</v>
          </cell>
          <cell r="BH688">
            <v>4759</v>
          </cell>
          <cell r="BS688">
            <v>4062</v>
          </cell>
          <cell r="BT688">
            <v>3807</v>
          </cell>
          <cell r="BU688">
            <v>3807</v>
          </cell>
          <cell r="BV688">
            <v>3807</v>
          </cell>
          <cell r="CG688">
            <v>91213.56</v>
          </cell>
          <cell r="CH688">
            <v>83089.56</v>
          </cell>
          <cell r="CI688">
            <v>79282.559999999998</v>
          </cell>
          <cell r="CJ688">
            <v>75475.56</v>
          </cell>
          <cell r="CK688">
            <v>71668.56</v>
          </cell>
          <cell r="CV688">
            <v>383</v>
          </cell>
          <cell r="CW688">
            <v>383</v>
          </cell>
          <cell r="CX688">
            <v>383</v>
          </cell>
          <cell r="CY688">
            <v>383</v>
          </cell>
          <cell r="CZ688">
            <v>383</v>
          </cell>
          <cell r="DA688">
            <v>383</v>
          </cell>
          <cell r="DB688">
            <v>383</v>
          </cell>
          <cell r="DC688">
            <v>383</v>
          </cell>
          <cell r="DD688">
            <v>383</v>
          </cell>
          <cell r="DE688">
            <v>383</v>
          </cell>
          <cell r="DF688">
            <v>383</v>
          </cell>
          <cell r="DG688">
            <v>383</v>
          </cell>
          <cell r="DH688">
            <v>383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335</v>
          </cell>
          <cell r="DW688">
            <v>335</v>
          </cell>
          <cell r="DX688">
            <v>335</v>
          </cell>
          <cell r="DY688">
            <v>335</v>
          </cell>
          <cell r="DZ688">
            <v>335</v>
          </cell>
          <cell r="EA688">
            <v>335</v>
          </cell>
          <cell r="EB688">
            <v>335</v>
          </cell>
          <cell r="EC688">
            <v>335</v>
          </cell>
          <cell r="ED688">
            <v>335</v>
          </cell>
          <cell r="EE688">
            <v>335</v>
          </cell>
          <cell r="EF688">
            <v>335</v>
          </cell>
          <cell r="EG688">
            <v>335</v>
          </cell>
          <cell r="EH688">
            <v>335</v>
          </cell>
          <cell r="EI688">
            <v>20</v>
          </cell>
          <cell r="EJ688">
            <v>20</v>
          </cell>
          <cell r="EK688">
            <v>20</v>
          </cell>
          <cell r="EL688">
            <v>20</v>
          </cell>
          <cell r="EM688">
            <v>20</v>
          </cell>
          <cell r="EN688">
            <v>20</v>
          </cell>
          <cell r="EO688">
            <v>20</v>
          </cell>
          <cell r="EP688">
            <v>20</v>
          </cell>
          <cell r="EQ688">
            <v>20</v>
          </cell>
          <cell r="ER688">
            <v>20</v>
          </cell>
          <cell r="ES688">
            <v>20</v>
          </cell>
          <cell r="ET688">
            <v>20</v>
          </cell>
          <cell r="EU688">
            <v>20</v>
          </cell>
          <cell r="EV688">
            <v>372</v>
          </cell>
          <cell r="EW688">
            <v>372</v>
          </cell>
          <cell r="EX688">
            <v>372</v>
          </cell>
          <cell r="EY688">
            <v>372</v>
          </cell>
          <cell r="EZ688">
            <v>372</v>
          </cell>
          <cell r="FA688">
            <v>372</v>
          </cell>
          <cell r="FB688">
            <v>372</v>
          </cell>
          <cell r="FC688">
            <v>372</v>
          </cell>
          <cell r="FD688">
            <v>372</v>
          </cell>
          <cell r="FE688">
            <v>372</v>
          </cell>
          <cell r="FF688">
            <v>372</v>
          </cell>
          <cell r="FG688">
            <v>372</v>
          </cell>
          <cell r="FH688">
            <v>372</v>
          </cell>
          <cell r="FI688">
            <v>25</v>
          </cell>
          <cell r="FJ688">
            <v>25</v>
          </cell>
          <cell r="FK688">
            <v>25</v>
          </cell>
          <cell r="FL688">
            <v>25</v>
          </cell>
          <cell r="FM688">
            <v>25</v>
          </cell>
          <cell r="FN688">
            <v>25</v>
          </cell>
          <cell r="FO688">
            <v>25</v>
          </cell>
          <cell r="FP688">
            <v>25</v>
          </cell>
          <cell r="FQ688">
            <v>25</v>
          </cell>
          <cell r="FR688">
            <v>25</v>
          </cell>
          <cell r="FS688">
            <v>25</v>
          </cell>
          <cell r="FT688">
            <v>25</v>
          </cell>
          <cell r="FU688">
            <v>25</v>
          </cell>
          <cell r="FV688" t="str">
            <v>Entschuldungsfonds_V.1.2.1_EA_Punkt_mit_Sperrung.fvl</v>
          </cell>
          <cell r="FY688">
            <v>33303064</v>
          </cell>
          <cell r="FZ688">
            <v>33303064</v>
          </cell>
          <cell r="GA688" t="str">
            <v>Rüssingen</v>
          </cell>
          <cell r="GB688" t="str">
            <v>Liquiditätskreditstand  korrigiert; Rückforderung 2012 und 2013 unterblieb wg. Geringfügigkeit</v>
          </cell>
          <cell r="GC688" t="str">
            <v>Ortsgemeinde</v>
          </cell>
          <cell r="GD688">
            <v>486</v>
          </cell>
          <cell r="GE688">
            <v>491</v>
          </cell>
          <cell r="GF688">
            <v>0</v>
          </cell>
          <cell r="GG688">
            <v>0</v>
          </cell>
          <cell r="GH688">
            <v>0</v>
          </cell>
          <cell r="GI688">
            <v>0</v>
          </cell>
          <cell r="GJ688">
            <v>0</v>
          </cell>
          <cell r="GK688">
            <v>0</v>
          </cell>
          <cell r="GL688">
            <v>0</v>
          </cell>
          <cell r="GM688">
            <v>333</v>
          </cell>
          <cell r="GN688">
            <v>3</v>
          </cell>
          <cell r="GO688">
            <v>64</v>
          </cell>
          <cell r="GP688">
            <v>3384.6666666666665</v>
          </cell>
          <cell r="GQ688">
            <v>1692.3333333333333</v>
          </cell>
          <cell r="GR688">
            <v>3384.6666666666665</v>
          </cell>
          <cell r="GS688">
            <v>1692.3333333333333</v>
          </cell>
          <cell r="GT688">
            <v>3172.6666666666665</v>
          </cell>
          <cell r="GU688">
            <v>1586.3333333333333</v>
          </cell>
          <cell r="GV688">
            <v>3172.6666666666665</v>
          </cell>
          <cell r="GW688">
            <v>1586.3333333333333</v>
          </cell>
          <cell r="GX688">
            <v>3172.6666666666665</v>
          </cell>
          <cell r="GY688">
            <v>1586.3333333333333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</row>
        <row r="689">
          <cell r="A689">
            <v>2176994</v>
          </cell>
          <cell r="B689" t="str">
            <v>10.02.2016</v>
          </cell>
          <cell r="C689" t="str">
            <v>Donnersbergkreis</v>
          </cell>
          <cell r="D689">
            <v>33303058</v>
          </cell>
          <cell r="E689" t="str">
            <v>01.01.2012</v>
          </cell>
          <cell r="F689">
            <v>151555.44</v>
          </cell>
          <cell r="G689">
            <v>118607.28</v>
          </cell>
          <cell r="H689">
            <v>7907</v>
          </cell>
          <cell r="I689">
            <v>6326</v>
          </cell>
          <cell r="J689">
            <v>145229.44</v>
          </cell>
          <cell r="K689" t="str">
            <v>Ortsgemeinde Ottersheim</v>
          </cell>
          <cell r="L689" t="str">
            <v>06.03.2012</v>
          </cell>
          <cell r="M689">
            <v>0</v>
          </cell>
          <cell r="N689">
            <v>370</v>
          </cell>
          <cell r="O689">
            <v>370</v>
          </cell>
          <cell r="P689">
            <v>370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320</v>
          </cell>
          <cell r="W689">
            <v>336</v>
          </cell>
          <cell r="X689">
            <v>336</v>
          </cell>
          <cell r="Y689">
            <v>0</v>
          </cell>
          <cell r="Z689">
            <v>20</v>
          </cell>
          <cell r="AA689">
            <v>16</v>
          </cell>
          <cell r="AB689">
            <v>16</v>
          </cell>
          <cell r="AC689">
            <v>0</v>
          </cell>
          <cell r="AD689">
            <v>345</v>
          </cell>
          <cell r="AE689">
            <v>362</v>
          </cell>
          <cell r="AF689">
            <v>362</v>
          </cell>
          <cell r="AG689">
            <v>0</v>
          </cell>
          <cell r="AH689">
            <v>25</v>
          </cell>
          <cell r="AI689">
            <v>17</v>
          </cell>
          <cell r="AJ689">
            <v>17</v>
          </cell>
          <cell r="AK689" t="str">
            <v>spflugbeil@donnersberg.de</v>
          </cell>
          <cell r="AL689" t="str">
            <v>Frau Pflugbeil</v>
          </cell>
          <cell r="AM689" t="str">
            <v>06352/710195</v>
          </cell>
          <cell r="AN689" t="str">
            <v>10.02.2016</v>
          </cell>
          <cell r="AO689">
            <v>78.260000000000005</v>
          </cell>
          <cell r="AP689">
            <v>307440.59999999998</v>
          </cell>
          <cell r="AQ689">
            <v>342699</v>
          </cell>
          <cell r="AR689">
            <v>356979</v>
          </cell>
          <cell r="BE689">
            <v>7907</v>
          </cell>
          <cell r="BF689">
            <v>7907</v>
          </cell>
          <cell r="BG689">
            <v>7907</v>
          </cell>
          <cell r="BH689">
            <v>7907</v>
          </cell>
          <cell r="BS689">
            <v>6326</v>
          </cell>
          <cell r="BT689">
            <v>6326</v>
          </cell>
          <cell r="BU689">
            <v>6326</v>
          </cell>
          <cell r="BV689">
            <v>6326</v>
          </cell>
          <cell r="CG689">
            <v>151555.44</v>
          </cell>
          <cell r="CH689">
            <v>138903.44</v>
          </cell>
          <cell r="CI689">
            <v>132577.44</v>
          </cell>
          <cell r="CJ689">
            <v>126251.44</v>
          </cell>
          <cell r="CK689">
            <v>119925.44</v>
          </cell>
          <cell r="CV689">
            <v>383</v>
          </cell>
          <cell r="CW689">
            <v>383</v>
          </cell>
          <cell r="CX689">
            <v>383</v>
          </cell>
          <cell r="CY689">
            <v>383</v>
          </cell>
          <cell r="CZ689">
            <v>383</v>
          </cell>
          <cell r="DA689">
            <v>383</v>
          </cell>
          <cell r="DB689">
            <v>383</v>
          </cell>
          <cell r="DC689">
            <v>383</v>
          </cell>
          <cell r="DD689">
            <v>383</v>
          </cell>
          <cell r="DE689">
            <v>383</v>
          </cell>
          <cell r="DF689">
            <v>383</v>
          </cell>
          <cell r="DG689">
            <v>383</v>
          </cell>
          <cell r="DH689">
            <v>383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351</v>
          </cell>
          <cell r="DW689">
            <v>351</v>
          </cell>
          <cell r="DX689">
            <v>351</v>
          </cell>
          <cell r="DY689">
            <v>351</v>
          </cell>
          <cell r="DZ689">
            <v>351</v>
          </cell>
          <cell r="EA689">
            <v>351</v>
          </cell>
          <cell r="EB689">
            <v>351</v>
          </cell>
          <cell r="EC689">
            <v>351</v>
          </cell>
          <cell r="ED689">
            <v>351</v>
          </cell>
          <cell r="EE689">
            <v>351</v>
          </cell>
          <cell r="EF689">
            <v>351</v>
          </cell>
          <cell r="EG689">
            <v>351</v>
          </cell>
          <cell r="EH689">
            <v>351</v>
          </cell>
          <cell r="EI689">
            <v>16</v>
          </cell>
          <cell r="EJ689">
            <v>16</v>
          </cell>
          <cell r="EK689">
            <v>16</v>
          </cell>
          <cell r="EL689">
            <v>16</v>
          </cell>
          <cell r="EM689">
            <v>16</v>
          </cell>
          <cell r="EN689">
            <v>16</v>
          </cell>
          <cell r="EO689">
            <v>16</v>
          </cell>
          <cell r="EP689">
            <v>16</v>
          </cell>
          <cell r="EQ689">
            <v>16</v>
          </cell>
          <cell r="ER689">
            <v>16</v>
          </cell>
          <cell r="ES689">
            <v>16</v>
          </cell>
          <cell r="ET689">
            <v>16</v>
          </cell>
          <cell r="EU689">
            <v>16</v>
          </cell>
          <cell r="EV689">
            <v>389</v>
          </cell>
          <cell r="EW689">
            <v>389</v>
          </cell>
          <cell r="EX689">
            <v>389</v>
          </cell>
          <cell r="EY689">
            <v>389</v>
          </cell>
          <cell r="EZ689">
            <v>389</v>
          </cell>
          <cell r="FA689">
            <v>389</v>
          </cell>
          <cell r="FB689">
            <v>389</v>
          </cell>
          <cell r="FC689">
            <v>389</v>
          </cell>
          <cell r="FD689">
            <v>389</v>
          </cell>
          <cell r="FE689">
            <v>389</v>
          </cell>
          <cell r="FF689">
            <v>389</v>
          </cell>
          <cell r="FG689">
            <v>389</v>
          </cell>
          <cell r="FH689">
            <v>389</v>
          </cell>
          <cell r="FI689">
            <v>17</v>
          </cell>
          <cell r="FJ689">
            <v>17</v>
          </cell>
          <cell r="FK689">
            <v>17</v>
          </cell>
          <cell r="FL689">
            <v>17</v>
          </cell>
          <cell r="FM689">
            <v>17</v>
          </cell>
          <cell r="FN689">
            <v>17</v>
          </cell>
          <cell r="FO689">
            <v>17</v>
          </cell>
          <cell r="FP689">
            <v>17</v>
          </cell>
          <cell r="FQ689">
            <v>17</v>
          </cell>
          <cell r="FR689">
            <v>17</v>
          </cell>
          <cell r="FS689">
            <v>17</v>
          </cell>
          <cell r="FT689">
            <v>17</v>
          </cell>
          <cell r="FU689">
            <v>17</v>
          </cell>
          <cell r="FV689" t="str">
            <v>Entschuldungsfonds_V.1.2.1_EA_Punkt_mit_Sperrung.fvl</v>
          </cell>
          <cell r="FY689">
            <v>33303058</v>
          </cell>
          <cell r="FZ689">
            <v>33303058</v>
          </cell>
          <cell r="GA689" t="str">
            <v>Ottersheim</v>
          </cell>
          <cell r="GB689" t="str">
            <v>Liquiditätskreditstand korrigiert; Nachzahlung 2012 und 2013 erfolgt</v>
          </cell>
          <cell r="GC689" t="str">
            <v>Ortsgemeinde</v>
          </cell>
          <cell r="GD689">
            <v>356</v>
          </cell>
          <cell r="GE689">
            <v>365</v>
          </cell>
          <cell r="GF689">
            <v>0</v>
          </cell>
          <cell r="GG689">
            <v>0</v>
          </cell>
          <cell r="GH689">
            <v>0</v>
          </cell>
          <cell r="GI689">
            <v>0</v>
          </cell>
          <cell r="GJ689">
            <v>0</v>
          </cell>
          <cell r="GK689">
            <v>0</v>
          </cell>
          <cell r="GL689">
            <v>0</v>
          </cell>
          <cell r="GM689">
            <v>333</v>
          </cell>
          <cell r="GN689">
            <v>3</v>
          </cell>
          <cell r="GO689">
            <v>58</v>
          </cell>
          <cell r="GP689">
            <v>5271.333333333333</v>
          </cell>
          <cell r="GQ689">
            <v>2635.6666666666665</v>
          </cell>
          <cell r="GR689">
            <v>5271.333333333333</v>
          </cell>
          <cell r="GS689">
            <v>2635.6666666666665</v>
          </cell>
          <cell r="GT689">
            <v>5271.333333333333</v>
          </cell>
          <cell r="GU689">
            <v>2635.6666666666665</v>
          </cell>
          <cell r="GV689">
            <v>5271.333333333333</v>
          </cell>
          <cell r="GW689">
            <v>2635.6666666666665</v>
          </cell>
          <cell r="GX689">
            <v>5271.333333333333</v>
          </cell>
          <cell r="GY689">
            <v>2635.6666666666665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</row>
        <row r="690">
          <cell r="A690">
            <v>2176993</v>
          </cell>
          <cell r="B690" t="str">
            <v>10.02.2016</v>
          </cell>
          <cell r="C690" t="str">
            <v>Donnersbergkreis</v>
          </cell>
          <cell r="D690">
            <v>33303041</v>
          </cell>
          <cell r="E690" t="str">
            <v>01.01.2012</v>
          </cell>
          <cell r="F690">
            <v>428281.03</v>
          </cell>
          <cell r="G690">
            <v>335172.73</v>
          </cell>
          <cell r="H690">
            <v>22345</v>
          </cell>
          <cell r="I690">
            <v>17876</v>
          </cell>
          <cell r="J690">
            <v>410405.03</v>
          </cell>
          <cell r="K690" t="str">
            <v>Ortsgemeinde Lautersheim</v>
          </cell>
          <cell r="L690" t="str">
            <v>01.06.2012</v>
          </cell>
          <cell r="M690">
            <v>0</v>
          </cell>
          <cell r="N690">
            <v>370</v>
          </cell>
          <cell r="O690">
            <v>370</v>
          </cell>
          <cell r="P690">
            <v>370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320</v>
          </cell>
          <cell r="W690">
            <v>323</v>
          </cell>
          <cell r="X690">
            <v>323</v>
          </cell>
          <cell r="Y690">
            <v>0</v>
          </cell>
          <cell r="Z690">
            <v>20</v>
          </cell>
          <cell r="AA690">
            <v>3</v>
          </cell>
          <cell r="AB690">
            <v>3</v>
          </cell>
          <cell r="AC690">
            <v>0</v>
          </cell>
          <cell r="AD690">
            <v>345</v>
          </cell>
          <cell r="AE690">
            <v>348</v>
          </cell>
          <cell r="AF690">
            <v>348</v>
          </cell>
          <cell r="AG690">
            <v>0</v>
          </cell>
          <cell r="AH690">
            <v>25</v>
          </cell>
          <cell r="AI690">
            <v>3</v>
          </cell>
          <cell r="AJ690">
            <v>3</v>
          </cell>
          <cell r="AK690" t="str">
            <v>spflugbeil@donnersberg.de</v>
          </cell>
          <cell r="AL690" t="str">
            <v>Frau Pflugbeil</v>
          </cell>
          <cell r="AM690" t="str">
            <v>06352/710195</v>
          </cell>
          <cell r="AN690" t="str">
            <v>10.02.2016</v>
          </cell>
          <cell r="AO690">
            <v>78.260000000000005</v>
          </cell>
          <cell r="AP690">
            <v>614384.36</v>
          </cell>
          <cell r="AQ690">
            <v>650323</v>
          </cell>
          <cell r="AR690">
            <v>652549</v>
          </cell>
          <cell r="BE690">
            <v>22345</v>
          </cell>
          <cell r="BF690">
            <v>22345</v>
          </cell>
          <cell r="BG690">
            <v>22345</v>
          </cell>
          <cell r="BH690">
            <v>22345</v>
          </cell>
          <cell r="BS690">
            <v>17876</v>
          </cell>
          <cell r="BT690">
            <v>17876</v>
          </cell>
          <cell r="BU690">
            <v>17876</v>
          </cell>
          <cell r="BV690">
            <v>17876</v>
          </cell>
          <cell r="CG690">
            <v>428281.03</v>
          </cell>
          <cell r="CH690">
            <v>392529.03</v>
          </cell>
          <cell r="CI690">
            <v>374653.03</v>
          </cell>
          <cell r="CJ690">
            <v>356777.03</v>
          </cell>
          <cell r="CK690">
            <v>338901.03</v>
          </cell>
          <cell r="CV690">
            <v>370</v>
          </cell>
          <cell r="CW690">
            <v>370</v>
          </cell>
          <cell r="CX690">
            <v>370</v>
          </cell>
          <cell r="CY690">
            <v>370</v>
          </cell>
          <cell r="CZ690">
            <v>370</v>
          </cell>
          <cell r="DA690">
            <v>370</v>
          </cell>
          <cell r="DB690">
            <v>370</v>
          </cell>
          <cell r="DC690">
            <v>370</v>
          </cell>
          <cell r="DD690">
            <v>370</v>
          </cell>
          <cell r="DE690">
            <v>370</v>
          </cell>
          <cell r="DF690">
            <v>370</v>
          </cell>
          <cell r="DG690">
            <v>370</v>
          </cell>
          <cell r="DH690">
            <v>370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323</v>
          </cell>
          <cell r="DW690">
            <v>323</v>
          </cell>
          <cell r="DX690">
            <v>323</v>
          </cell>
          <cell r="DY690">
            <v>323</v>
          </cell>
          <cell r="DZ690">
            <v>323</v>
          </cell>
          <cell r="EA690">
            <v>323</v>
          </cell>
          <cell r="EB690">
            <v>323</v>
          </cell>
          <cell r="EC690">
            <v>323</v>
          </cell>
          <cell r="ED690">
            <v>323</v>
          </cell>
          <cell r="EE690">
            <v>323</v>
          </cell>
          <cell r="EF690">
            <v>323</v>
          </cell>
          <cell r="EG690">
            <v>323</v>
          </cell>
          <cell r="EH690">
            <v>323</v>
          </cell>
          <cell r="EI690">
            <v>3</v>
          </cell>
          <cell r="EJ690">
            <v>3</v>
          </cell>
          <cell r="EK690">
            <v>3</v>
          </cell>
          <cell r="EL690">
            <v>3</v>
          </cell>
          <cell r="EM690">
            <v>3</v>
          </cell>
          <cell r="EN690">
            <v>3</v>
          </cell>
          <cell r="EO690">
            <v>3</v>
          </cell>
          <cell r="EP690">
            <v>3</v>
          </cell>
          <cell r="EQ690">
            <v>3</v>
          </cell>
          <cell r="ER690">
            <v>3</v>
          </cell>
          <cell r="ES690">
            <v>3</v>
          </cell>
          <cell r="ET690">
            <v>3</v>
          </cell>
          <cell r="EU690">
            <v>3</v>
          </cell>
          <cell r="EV690">
            <v>348</v>
          </cell>
          <cell r="EW690">
            <v>348</v>
          </cell>
          <cell r="EX690">
            <v>348</v>
          </cell>
          <cell r="EY690">
            <v>348</v>
          </cell>
          <cell r="EZ690">
            <v>348</v>
          </cell>
          <cell r="FA690">
            <v>348</v>
          </cell>
          <cell r="FB690">
            <v>348</v>
          </cell>
          <cell r="FC690">
            <v>348</v>
          </cell>
          <cell r="FD690">
            <v>348</v>
          </cell>
          <cell r="FE690">
            <v>348</v>
          </cell>
          <cell r="FF690">
            <v>348</v>
          </cell>
          <cell r="FG690">
            <v>348</v>
          </cell>
          <cell r="FH690">
            <v>348</v>
          </cell>
          <cell r="FI690">
            <v>3</v>
          </cell>
          <cell r="FJ690">
            <v>3</v>
          </cell>
          <cell r="FK690">
            <v>3</v>
          </cell>
          <cell r="FL690">
            <v>3</v>
          </cell>
          <cell r="FM690">
            <v>3</v>
          </cell>
          <cell r="FN690">
            <v>3</v>
          </cell>
          <cell r="FO690">
            <v>3</v>
          </cell>
          <cell r="FP690">
            <v>3</v>
          </cell>
          <cell r="FQ690">
            <v>3</v>
          </cell>
          <cell r="FR690">
            <v>3</v>
          </cell>
          <cell r="FS690">
            <v>3</v>
          </cell>
          <cell r="FT690">
            <v>3</v>
          </cell>
          <cell r="FU690">
            <v>3</v>
          </cell>
          <cell r="FV690" t="str">
            <v>Entschuldungsfonds_V.1.2.1_EA_Punkt_mit_Sperrung.fvl</v>
          </cell>
          <cell r="FY690">
            <v>33303041</v>
          </cell>
          <cell r="FZ690">
            <v>33303041</v>
          </cell>
          <cell r="GA690" t="str">
            <v>Lautersheim</v>
          </cell>
          <cell r="GB690" t="str">
            <v>Liquiditätskreditstand  korrigiert; Rückforderung 2012 und 2013 erfolgt</v>
          </cell>
          <cell r="GC690" t="str">
            <v>Ortsgemeinde</v>
          </cell>
          <cell r="GD690">
            <v>655</v>
          </cell>
          <cell r="GE690">
            <v>635</v>
          </cell>
          <cell r="GF690">
            <v>0</v>
          </cell>
          <cell r="GG690">
            <v>0</v>
          </cell>
          <cell r="GH690">
            <v>0</v>
          </cell>
          <cell r="GI690">
            <v>0</v>
          </cell>
          <cell r="GJ690">
            <v>0</v>
          </cell>
          <cell r="GK690">
            <v>0</v>
          </cell>
          <cell r="GL690">
            <v>0</v>
          </cell>
          <cell r="GM690">
            <v>333</v>
          </cell>
          <cell r="GN690">
            <v>3</v>
          </cell>
          <cell r="GO690">
            <v>41</v>
          </cell>
          <cell r="GP690">
            <v>14896.666666666666</v>
          </cell>
          <cell r="GQ690">
            <v>7448.333333333333</v>
          </cell>
          <cell r="GR690">
            <v>14896.666666666666</v>
          </cell>
          <cell r="GS690">
            <v>7448.333333333333</v>
          </cell>
          <cell r="GT690">
            <v>14896.666666666666</v>
          </cell>
          <cell r="GU690">
            <v>7448.333333333333</v>
          </cell>
          <cell r="GV690">
            <v>14896.666666666666</v>
          </cell>
          <cell r="GW690">
            <v>7448.333333333333</v>
          </cell>
          <cell r="GX690">
            <v>14896.666666666666</v>
          </cell>
          <cell r="GY690">
            <v>7448.333333333333</v>
          </cell>
          <cell r="GZ690">
            <v>0</v>
          </cell>
          <cell r="HA690">
            <v>0</v>
          </cell>
          <cell r="HB690">
            <v>0</v>
          </cell>
          <cell r="HC690">
            <v>0</v>
          </cell>
          <cell r="HD690">
            <v>0</v>
          </cell>
          <cell r="HE690">
            <v>0</v>
          </cell>
          <cell r="HF690">
            <v>0</v>
          </cell>
          <cell r="HG690">
            <v>0</v>
          </cell>
          <cell r="HH690">
            <v>0</v>
          </cell>
          <cell r="HI690">
            <v>0</v>
          </cell>
          <cell r="HJ690">
            <v>0</v>
          </cell>
          <cell r="HK690">
            <v>0</v>
          </cell>
          <cell r="HL690">
            <v>0</v>
          </cell>
          <cell r="HM690">
            <v>0</v>
          </cell>
          <cell r="HN690">
            <v>0</v>
          </cell>
          <cell r="HO690">
            <v>0</v>
          </cell>
          <cell r="HP690">
            <v>0</v>
          </cell>
          <cell r="HQ690">
            <v>0</v>
          </cell>
          <cell r="HR690">
            <v>0</v>
          </cell>
        </row>
        <row r="691">
          <cell r="A691">
            <v>2176992</v>
          </cell>
          <cell r="B691" t="str">
            <v>10.02.2016</v>
          </cell>
          <cell r="C691" t="str">
            <v>Donnersbergkreis</v>
          </cell>
          <cell r="D691">
            <v>33303032</v>
          </cell>
          <cell r="E691" t="str">
            <v>01.01.2012</v>
          </cell>
          <cell r="F691">
            <v>58385.4</v>
          </cell>
          <cell r="G691">
            <v>45692.41</v>
          </cell>
          <cell r="H691">
            <v>3046</v>
          </cell>
          <cell r="I691">
            <v>2437</v>
          </cell>
          <cell r="J691">
            <v>55948.4</v>
          </cell>
          <cell r="K691" t="str">
            <v>Ortsgemeinde Immesheim</v>
          </cell>
          <cell r="L691" t="str">
            <v>06.03.2012</v>
          </cell>
          <cell r="M691">
            <v>0</v>
          </cell>
          <cell r="N691">
            <v>370</v>
          </cell>
          <cell r="O691">
            <v>370</v>
          </cell>
          <cell r="P691">
            <v>370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320</v>
          </cell>
          <cell r="W691">
            <v>320</v>
          </cell>
          <cell r="X691">
            <v>320</v>
          </cell>
          <cell r="Y691">
            <v>0</v>
          </cell>
          <cell r="Z691">
            <v>20</v>
          </cell>
          <cell r="AA691">
            <v>20</v>
          </cell>
          <cell r="AB691">
            <v>20</v>
          </cell>
          <cell r="AC691">
            <v>0</v>
          </cell>
          <cell r="AD691">
            <v>345</v>
          </cell>
          <cell r="AE691">
            <v>345</v>
          </cell>
          <cell r="AF691">
            <v>345</v>
          </cell>
          <cell r="AG691">
            <v>0</v>
          </cell>
          <cell r="AH691">
            <v>25</v>
          </cell>
          <cell r="AI691">
            <v>25</v>
          </cell>
          <cell r="AJ691">
            <v>25</v>
          </cell>
          <cell r="AK691" t="str">
            <v>spflugbeil@donnersberg.de</v>
          </cell>
          <cell r="AL691" t="str">
            <v>Frau Pflugbeil</v>
          </cell>
          <cell r="AM691" t="str">
            <v>06352/710195</v>
          </cell>
          <cell r="AN691" t="str">
            <v>10.02.2016</v>
          </cell>
          <cell r="AO691">
            <v>78.260000000000005</v>
          </cell>
          <cell r="AP691">
            <v>60398.18</v>
          </cell>
          <cell r="AQ691">
            <v>48445</v>
          </cell>
          <cell r="AR691">
            <v>26806</v>
          </cell>
          <cell r="AS691">
            <v>2632908</v>
          </cell>
          <cell r="BE691">
            <v>3046</v>
          </cell>
          <cell r="BF691">
            <v>3046</v>
          </cell>
          <cell r="BG691">
            <v>3046</v>
          </cell>
          <cell r="BH691">
            <v>3046</v>
          </cell>
          <cell r="BS691">
            <v>2437</v>
          </cell>
          <cell r="BT691">
            <v>2437</v>
          </cell>
          <cell r="BU691">
            <v>2437</v>
          </cell>
          <cell r="BV691">
            <v>2437</v>
          </cell>
          <cell r="CG691">
            <v>58385.4</v>
          </cell>
          <cell r="CH691">
            <v>53511.4</v>
          </cell>
          <cell r="CI691">
            <v>51074.400000000001</v>
          </cell>
          <cell r="CJ691">
            <v>48637.4</v>
          </cell>
          <cell r="CK691">
            <v>46200.4</v>
          </cell>
          <cell r="CV691">
            <v>383</v>
          </cell>
          <cell r="CW691">
            <v>383</v>
          </cell>
          <cell r="CX691">
            <v>383</v>
          </cell>
          <cell r="CY691">
            <v>383</v>
          </cell>
          <cell r="CZ691">
            <v>383</v>
          </cell>
          <cell r="DA691">
            <v>383</v>
          </cell>
          <cell r="DB691">
            <v>383</v>
          </cell>
          <cell r="DC691">
            <v>383</v>
          </cell>
          <cell r="DD691">
            <v>383</v>
          </cell>
          <cell r="DE691">
            <v>383</v>
          </cell>
          <cell r="DF691">
            <v>383</v>
          </cell>
          <cell r="DG691">
            <v>383</v>
          </cell>
          <cell r="DH691">
            <v>383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335</v>
          </cell>
          <cell r="DW691">
            <v>335</v>
          </cell>
          <cell r="DX691">
            <v>335</v>
          </cell>
          <cell r="DY691">
            <v>335</v>
          </cell>
          <cell r="DZ691">
            <v>335</v>
          </cell>
          <cell r="EA691">
            <v>335</v>
          </cell>
          <cell r="EB691">
            <v>335</v>
          </cell>
          <cell r="EC691">
            <v>335</v>
          </cell>
          <cell r="ED691">
            <v>335</v>
          </cell>
          <cell r="EE691">
            <v>335</v>
          </cell>
          <cell r="EF691">
            <v>335</v>
          </cell>
          <cell r="EG691">
            <v>335</v>
          </cell>
          <cell r="EH691">
            <v>335</v>
          </cell>
          <cell r="EI691">
            <v>20</v>
          </cell>
          <cell r="EJ691">
            <v>20</v>
          </cell>
          <cell r="EK691">
            <v>20</v>
          </cell>
          <cell r="EL691">
            <v>20</v>
          </cell>
          <cell r="EM691">
            <v>20</v>
          </cell>
          <cell r="EN691">
            <v>20</v>
          </cell>
          <cell r="EO691">
            <v>20</v>
          </cell>
          <cell r="EP691">
            <v>20</v>
          </cell>
          <cell r="EQ691">
            <v>20</v>
          </cell>
          <cell r="ER691">
            <v>20</v>
          </cell>
          <cell r="ES691">
            <v>20</v>
          </cell>
          <cell r="ET691">
            <v>20</v>
          </cell>
          <cell r="EU691">
            <v>20</v>
          </cell>
          <cell r="EV691">
            <v>372</v>
          </cell>
          <cell r="EW691">
            <v>372</v>
          </cell>
          <cell r="EX691">
            <v>372</v>
          </cell>
          <cell r="EY691">
            <v>372</v>
          </cell>
          <cell r="EZ691">
            <v>372</v>
          </cell>
          <cell r="FA691">
            <v>372</v>
          </cell>
          <cell r="FB691">
            <v>372</v>
          </cell>
          <cell r="FC691">
            <v>372</v>
          </cell>
          <cell r="FD691">
            <v>372</v>
          </cell>
          <cell r="FE691">
            <v>372</v>
          </cell>
          <cell r="FF691">
            <v>372</v>
          </cell>
          <cell r="FG691">
            <v>372</v>
          </cell>
          <cell r="FH691">
            <v>372</v>
          </cell>
          <cell r="FI691">
            <v>25</v>
          </cell>
          <cell r="FJ691">
            <v>25</v>
          </cell>
          <cell r="FK691">
            <v>25</v>
          </cell>
          <cell r="FL691">
            <v>25</v>
          </cell>
          <cell r="FM691">
            <v>25</v>
          </cell>
          <cell r="FN691">
            <v>25</v>
          </cell>
          <cell r="FO691">
            <v>25</v>
          </cell>
          <cell r="FP691">
            <v>25</v>
          </cell>
          <cell r="FQ691">
            <v>25</v>
          </cell>
          <cell r="FR691">
            <v>25</v>
          </cell>
          <cell r="FS691">
            <v>25</v>
          </cell>
          <cell r="FT691">
            <v>25</v>
          </cell>
          <cell r="FU691">
            <v>25</v>
          </cell>
          <cell r="FV691" t="str">
            <v>Entschuldungsfonds_V.1.2.1_EA_Punkt_mit_Sperrung.fvl</v>
          </cell>
          <cell r="FY691">
            <v>33303032</v>
          </cell>
          <cell r="FZ691">
            <v>33303032</v>
          </cell>
          <cell r="GA691" t="str">
            <v>Immesheim</v>
          </cell>
          <cell r="GB691" t="str">
            <v>Liquiditätskreditstand  korrigiert; Nachzahlung 2012 und 2013 erfolgt</v>
          </cell>
          <cell r="GC691" t="str">
            <v>Ortsgemeinde</v>
          </cell>
          <cell r="GD691">
            <v>142</v>
          </cell>
          <cell r="GE691">
            <v>145</v>
          </cell>
          <cell r="GF691">
            <v>0</v>
          </cell>
          <cell r="GG691">
            <v>0</v>
          </cell>
          <cell r="GH691">
            <v>0</v>
          </cell>
          <cell r="GI691">
            <v>0</v>
          </cell>
          <cell r="GJ691">
            <v>0</v>
          </cell>
          <cell r="GK691">
            <v>0</v>
          </cell>
          <cell r="GL691">
            <v>0</v>
          </cell>
          <cell r="GM691">
            <v>333</v>
          </cell>
          <cell r="GN691">
            <v>3</v>
          </cell>
          <cell r="GO691">
            <v>32</v>
          </cell>
          <cell r="GP691">
            <v>2030.6666666666667</v>
          </cell>
          <cell r="GQ691">
            <v>1015.3333333333334</v>
          </cell>
          <cell r="GR691">
            <v>2030.6666666666667</v>
          </cell>
          <cell r="GS691">
            <v>1015.3333333333334</v>
          </cell>
          <cell r="GT691">
            <v>2030.6666666666667</v>
          </cell>
          <cell r="GU691">
            <v>1015.3333333333334</v>
          </cell>
          <cell r="GV691">
            <v>2030.6666666666667</v>
          </cell>
          <cell r="GW691">
            <v>1015.3333333333334</v>
          </cell>
          <cell r="GX691">
            <v>2030.6666666666667</v>
          </cell>
          <cell r="GY691">
            <v>1015.3333333333334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</row>
        <row r="692">
          <cell r="A692">
            <v>2176989</v>
          </cell>
          <cell r="B692" t="str">
            <v>10.02.2016</v>
          </cell>
          <cell r="C692" t="str">
            <v>Donnersbergkreis</v>
          </cell>
          <cell r="D692">
            <v>33303026</v>
          </cell>
          <cell r="E692" t="str">
            <v>01.01.2012</v>
          </cell>
          <cell r="F692">
            <v>1760183.24</v>
          </cell>
          <cell r="G692">
            <v>1377519.4</v>
          </cell>
          <cell r="H692">
            <v>91835</v>
          </cell>
          <cell r="I692">
            <v>73468</v>
          </cell>
          <cell r="J692">
            <v>1686715.24</v>
          </cell>
          <cell r="K692" t="str">
            <v>Ortsgemeinde Göllheim</v>
          </cell>
          <cell r="L692" t="str">
            <v>06.03.2012</v>
          </cell>
          <cell r="M692">
            <v>0</v>
          </cell>
          <cell r="N692">
            <v>370</v>
          </cell>
          <cell r="O692">
            <v>370</v>
          </cell>
          <cell r="P692">
            <v>370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320</v>
          </cell>
          <cell r="W692">
            <v>320</v>
          </cell>
          <cell r="X692">
            <v>320</v>
          </cell>
          <cell r="Y692">
            <v>0</v>
          </cell>
          <cell r="Z692">
            <v>20</v>
          </cell>
          <cell r="AA692">
            <v>20</v>
          </cell>
          <cell r="AB692">
            <v>20</v>
          </cell>
          <cell r="AC692">
            <v>0</v>
          </cell>
          <cell r="AD692">
            <v>365</v>
          </cell>
          <cell r="AE692">
            <v>365</v>
          </cell>
          <cell r="AF692">
            <v>365</v>
          </cell>
          <cell r="AG692">
            <v>0</v>
          </cell>
          <cell r="AH692">
            <v>25</v>
          </cell>
          <cell r="AI692">
            <v>25</v>
          </cell>
          <cell r="AJ692">
            <v>25</v>
          </cell>
          <cell r="AK692" t="str">
            <v>spflugbeil@donnersberg.de</v>
          </cell>
          <cell r="AL692" t="str">
            <v>Frau Pflugbeil</v>
          </cell>
          <cell r="AM692" t="str">
            <v>06352/710195</v>
          </cell>
          <cell r="AN692" t="str">
            <v>10.02.2016</v>
          </cell>
          <cell r="AO692">
            <v>78.260000000000005</v>
          </cell>
          <cell r="AP692">
            <v>4013349.93</v>
          </cell>
          <cell r="AQ692">
            <v>4689513</v>
          </cell>
          <cell r="AR692">
            <v>4611582</v>
          </cell>
          <cell r="AS692">
            <v>1848910</v>
          </cell>
          <cell r="BE692">
            <v>91835</v>
          </cell>
          <cell r="BF692">
            <v>91835</v>
          </cell>
          <cell r="BG692">
            <v>91835</v>
          </cell>
          <cell r="BH692">
            <v>91835</v>
          </cell>
          <cell r="BS692">
            <v>73468</v>
          </cell>
          <cell r="BT692">
            <v>73468</v>
          </cell>
          <cell r="BU692">
            <v>73468</v>
          </cell>
          <cell r="BV692">
            <v>73468</v>
          </cell>
          <cell r="CG692">
            <v>1760183.24</v>
          </cell>
          <cell r="CH692">
            <v>1613247.24</v>
          </cell>
          <cell r="CI692">
            <v>1539779.24</v>
          </cell>
          <cell r="CJ692">
            <v>1466311.24</v>
          </cell>
          <cell r="CK692">
            <v>1392843.24</v>
          </cell>
          <cell r="CV692">
            <v>370</v>
          </cell>
          <cell r="CW692">
            <v>370</v>
          </cell>
          <cell r="CX692">
            <v>370</v>
          </cell>
          <cell r="CY692">
            <v>370</v>
          </cell>
          <cell r="CZ692">
            <v>370</v>
          </cell>
          <cell r="DA692">
            <v>370</v>
          </cell>
          <cell r="DB692">
            <v>370</v>
          </cell>
          <cell r="DC692">
            <v>370</v>
          </cell>
          <cell r="DD692">
            <v>370</v>
          </cell>
          <cell r="DE692">
            <v>370</v>
          </cell>
          <cell r="DF692">
            <v>370</v>
          </cell>
          <cell r="DG692">
            <v>370</v>
          </cell>
          <cell r="DH692">
            <v>370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320</v>
          </cell>
          <cell r="DW692">
            <v>320</v>
          </cell>
          <cell r="DX692">
            <v>320</v>
          </cell>
          <cell r="DY692">
            <v>320</v>
          </cell>
          <cell r="DZ692">
            <v>320</v>
          </cell>
          <cell r="EA692">
            <v>320</v>
          </cell>
          <cell r="EB692">
            <v>320</v>
          </cell>
          <cell r="EC692">
            <v>320</v>
          </cell>
          <cell r="ED692">
            <v>320</v>
          </cell>
          <cell r="EE692">
            <v>320</v>
          </cell>
          <cell r="EF692">
            <v>320</v>
          </cell>
          <cell r="EG692">
            <v>320</v>
          </cell>
          <cell r="EH692">
            <v>320</v>
          </cell>
          <cell r="EI692">
            <v>20</v>
          </cell>
          <cell r="EJ692">
            <v>20</v>
          </cell>
          <cell r="EK692">
            <v>20</v>
          </cell>
          <cell r="EL692">
            <v>20</v>
          </cell>
          <cell r="EM692">
            <v>20</v>
          </cell>
          <cell r="EN692">
            <v>20</v>
          </cell>
          <cell r="EO692">
            <v>20</v>
          </cell>
          <cell r="EP692">
            <v>20</v>
          </cell>
          <cell r="EQ692">
            <v>20</v>
          </cell>
          <cell r="ER692">
            <v>20</v>
          </cell>
          <cell r="ES692">
            <v>20</v>
          </cell>
          <cell r="ET692">
            <v>20</v>
          </cell>
          <cell r="EU692">
            <v>20</v>
          </cell>
          <cell r="EV692">
            <v>365</v>
          </cell>
          <cell r="EW692">
            <v>365</v>
          </cell>
          <cell r="EX692">
            <v>365</v>
          </cell>
          <cell r="EY692">
            <v>365</v>
          </cell>
          <cell r="EZ692">
            <v>365</v>
          </cell>
          <cell r="FA692">
            <v>365</v>
          </cell>
          <cell r="FB692">
            <v>365</v>
          </cell>
          <cell r="FC692">
            <v>365</v>
          </cell>
          <cell r="FD692">
            <v>365</v>
          </cell>
          <cell r="FE692">
            <v>365</v>
          </cell>
          <cell r="FF692">
            <v>365</v>
          </cell>
          <cell r="FG692">
            <v>365</v>
          </cell>
          <cell r="FH692">
            <v>365</v>
          </cell>
          <cell r="FI692">
            <v>25</v>
          </cell>
          <cell r="FJ692">
            <v>25</v>
          </cell>
          <cell r="FK692">
            <v>25</v>
          </cell>
          <cell r="FL692">
            <v>25</v>
          </cell>
          <cell r="FM692">
            <v>25</v>
          </cell>
          <cell r="FN692">
            <v>25</v>
          </cell>
          <cell r="FO692">
            <v>25</v>
          </cell>
          <cell r="FP692">
            <v>25</v>
          </cell>
          <cell r="FQ692">
            <v>25</v>
          </cell>
          <cell r="FR692">
            <v>25</v>
          </cell>
          <cell r="FS692">
            <v>25</v>
          </cell>
          <cell r="FT692">
            <v>25</v>
          </cell>
          <cell r="FU692">
            <v>25</v>
          </cell>
          <cell r="FV692" t="str">
            <v>Entschuldungsfonds_V.1.2.1_EA_Punkt_mit_Sperrung.fvl</v>
          </cell>
          <cell r="FY692">
            <v>33303026</v>
          </cell>
          <cell r="FZ692">
            <v>33303026</v>
          </cell>
          <cell r="GA692" t="str">
            <v>Göllheim</v>
          </cell>
          <cell r="GB692" t="str">
            <v>Liquiditätskreditstand  korrigiert; Rückforderung 2012 und 2013 erfolgt</v>
          </cell>
          <cell r="GC692" t="str">
            <v>Ortsgemeinde</v>
          </cell>
          <cell r="GD692">
            <v>3775</v>
          </cell>
          <cell r="GE692">
            <v>3680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J692">
            <v>0</v>
          </cell>
          <cell r="GK692">
            <v>0</v>
          </cell>
          <cell r="GL692">
            <v>0</v>
          </cell>
          <cell r="GM692">
            <v>333</v>
          </cell>
          <cell r="GN692">
            <v>3</v>
          </cell>
          <cell r="GO692">
            <v>26</v>
          </cell>
          <cell r="GP692">
            <v>61223.333333333336</v>
          </cell>
          <cell r="GQ692">
            <v>30611.666666666668</v>
          </cell>
          <cell r="GR692">
            <v>61223.333333333336</v>
          </cell>
          <cell r="GS692">
            <v>30611.666666666668</v>
          </cell>
          <cell r="GT692">
            <v>61223.333333333336</v>
          </cell>
          <cell r="GU692">
            <v>30611.666666666668</v>
          </cell>
          <cell r="GV692">
            <v>61223.333333333336</v>
          </cell>
          <cell r="GW692">
            <v>30611.666666666668</v>
          </cell>
          <cell r="GX692">
            <v>61223.333333333336</v>
          </cell>
          <cell r="GY692">
            <v>30611.666666666668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0</v>
          </cell>
          <cell r="HK692">
            <v>0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</row>
        <row r="693">
          <cell r="A693">
            <v>2176940</v>
          </cell>
          <cell r="B693" t="str">
            <v>10.02.2016</v>
          </cell>
          <cell r="C693" t="str">
            <v>Donnersbergkreis</v>
          </cell>
          <cell r="D693">
            <v>33303017</v>
          </cell>
          <cell r="E693" t="str">
            <v>01.01.2012</v>
          </cell>
          <cell r="F693">
            <v>122998.51</v>
          </cell>
          <cell r="G693">
            <v>96258.63</v>
          </cell>
          <cell r="H693">
            <v>6417</v>
          </cell>
          <cell r="I693">
            <v>5134</v>
          </cell>
          <cell r="J693">
            <v>117864.51</v>
          </cell>
          <cell r="K693" t="str">
            <v>Ortsgemeinde Dreisen</v>
          </cell>
          <cell r="L693" t="str">
            <v>06.03.2012</v>
          </cell>
          <cell r="M693">
            <v>0</v>
          </cell>
          <cell r="N693">
            <v>370</v>
          </cell>
          <cell r="O693">
            <v>370</v>
          </cell>
          <cell r="P693">
            <v>370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320</v>
          </cell>
          <cell r="W693">
            <v>320</v>
          </cell>
          <cell r="X693">
            <v>320</v>
          </cell>
          <cell r="Y693">
            <v>0</v>
          </cell>
          <cell r="Z693">
            <v>20</v>
          </cell>
          <cell r="AA693">
            <v>20</v>
          </cell>
          <cell r="AB693">
            <v>20</v>
          </cell>
          <cell r="AC693">
            <v>0</v>
          </cell>
          <cell r="AD693">
            <v>345</v>
          </cell>
          <cell r="AE693">
            <v>345</v>
          </cell>
          <cell r="AF693">
            <v>345</v>
          </cell>
          <cell r="AG693">
            <v>0</v>
          </cell>
          <cell r="AH693">
            <v>25</v>
          </cell>
          <cell r="AI693">
            <v>25</v>
          </cell>
          <cell r="AJ693">
            <v>25</v>
          </cell>
          <cell r="AK693" t="str">
            <v>spflugbeil@donnersberg.de</v>
          </cell>
          <cell r="AL693" t="str">
            <v>Frau Pflugbeil</v>
          </cell>
          <cell r="AM693" t="str">
            <v>06352/710195</v>
          </cell>
          <cell r="AN693" t="str">
            <v>10.02.2016</v>
          </cell>
          <cell r="AO693">
            <v>78.260000000000005</v>
          </cell>
          <cell r="AP693">
            <v>422379.73</v>
          </cell>
          <cell r="AQ693">
            <v>528876</v>
          </cell>
          <cell r="AR693">
            <v>649949</v>
          </cell>
          <cell r="AS693">
            <v>206545</v>
          </cell>
          <cell r="BE693">
            <v>6417</v>
          </cell>
          <cell r="BF693">
            <v>6417</v>
          </cell>
          <cell r="BG693">
            <v>6417</v>
          </cell>
          <cell r="BH693">
            <v>6417</v>
          </cell>
          <cell r="BS693">
            <v>5134</v>
          </cell>
          <cell r="BT693">
            <v>5134</v>
          </cell>
          <cell r="BU693">
            <v>5134</v>
          </cell>
          <cell r="BV693">
            <v>5134</v>
          </cell>
          <cell r="CG693">
            <v>122998.51</v>
          </cell>
          <cell r="CH693">
            <v>112730.51</v>
          </cell>
          <cell r="CI693">
            <v>107596.51</v>
          </cell>
          <cell r="CJ693">
            <v>102462.51</v>
          </cell>
          <cell r="CK693">
            <v>97328.51</v>
          </cell>
          <cell r="CV693">
            <v>383</v>
          </cell>
          <cell r="CW693">
            <v>383</v>
          </cell>
          <cell r="CX693">
            <v>383</v>
          </cell>
          <cell r="CY693">
            <v>383</v>
          </cell>
          <cell r="CZ693">
            <v>383</v>
          </cell>
          <cell r="DA693">
            <v>383</v>
          </cell>
          <cell r="DB693">
            <v>383</v>
          </cell>
          <cell r="DC693">
            <v>383</v>
          </cell>
          <cell r="DD693">
            <v>383</v>
          </cell>
          <cell r="DE693">
            <v>383</v>
          </cell>
          <cell r="DF693">
            <v>383</v>
          </cell>
          <cell r="DG693">
            <v>383</v>
          </cell>
          <cell r="DH693">
            <v>383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335</v>
          </cell>
          <cell r="DW693">
            <v>335</v>
          </cell>
          <cell r="DX693">
            <v>335</v>
          </cell>
          <cell r="DY693">
            <v>335</v>
          </cell>
          <cell r="DZ693">
            <v>335</v>
          </cell>
          <cell r="EA693">
            <v>335</v>
          </cell>
          <cell r="EB693">
            <v>335</v>
          </cell>
          <cell r="EC693">
            <v>335</v>
          </cell>
          <cell r="ED693">
            <v>335</v>
          </cell>
          <cell r="EE693">
            <v>335</v>
          </cell>
          <cell r="EF693">
            <v>335</v>
          </cell>
          <cell r="EG693">
            <v>335</v>
          </cell>
          <cell r="EH693">
            <v>335</v>
          </cell>
          <cell r="EI693">
            <v>20</v>
          </cell>
          <cell r="EJ693">
            <v>20</v>
          </cell>
          <cell r="EK693">
            <v>20</v>
          </cell>
          <cell r="EL693">
            <v>20</v>
          </cell>
          <cell r="EM693">
            <v>20</v>
          </cell>
          <cell r="EN693">
            <v>20</v>
          </cell>
          <cell r="EO693">
            <v>20</v>
          </cell>
          <cell r="EP693">
            <v>20</v>
          </cell>
          <cell r="EQ693">
            <v>20</v>
          </cell>
          <cell r="ER693">
            <v>20</v>
          </cell>
          <cell r="ES693">
            <v>20</v>
          </cell>
          <cell r="ET693">
            <v>20</v>
          </cell>
          <cell r="EU693">
            <v>20</v>
          </cell>
          <cell r="EV693">
            <v>372</v>
          </cell>
          <cell r="EW693">
            <v>372</v>
          </cell>
          <cell r="EX693">
            <v>372</v>
          </cell>
          <cell r="EY693">
            <v>372</v>
          </cell>
          <cell r="EZ693">
            <v>372</v>
          </cell>
          <cell r="FA693">
            <v>372</v>
          </cell>
          <cell r="FB693">
            <v>372</v>
          </cell>
          <cell r="FC693">
            <v>372</v>
          </cell>
          <cell r="FD693">
            <v>372</v>
          </cell>
          <cell r="FE693">
            <v>372</v>
          </cell>
          <cell r="FF693">
            <v>372</v>
          </cell>
          <cell r="FG693">
            <v>372</v>
          </cell>
          <cell r="FH693">
            <v>372</v>
          </cell>
          <cell r="FI693">
            <v>25</v>
          </cell>
          <cell r="FJ693">
            <v>25</v>
          </cell>
          <cell r="FK693">
            <v>25</v>
          </cell>
          <cell r="FL693">
            <v>25</v>
          </cell>
          <cell r="FM693">
            <v>25</v>
          </cell>
          <cell r="FN693">
            <v>25</v>
          </cell>
          <cell r="FO693">
            <v>25</v>
          </cell>
          <cell r="FP693">
            <v>25</v>
          </cell>
          <cell r="FQ693">
            <v>25</v>
          </cell>
          <cell r="FR693">
            <v>25</v>
          </cell>
          <cell r="FS693">
            <v>25</v>
          </cell>
          <cell r="FT693">
            <v>25</v>
          </cell>
          <cell r="FU693">
            <v>25</v>
          </cell>
          <cell r="FV693" t="str">
            <v>Entschuldungsfonds_V.1.2.1_EA_Punkt_mit_Sperrung.fvl</v>
          </cell>
          <cell r="FY693">
            <v>33303017</v>
          </cell>
          <cell r="FZ693">
            <v>33303017</v>
          </cell>
          <cell r="GA693" t="str">
            <v>Dreisen</v>
          </cell>
          <cell r="GB693" t="str">
            <v>Liquiditätskreditstand  korrigiert; Rückforderung 2012 und 2013 erfolgt</v>
          </cell>
          <cell r="GC693" t="str">
            <v>Ortsgemeinde</v>
          </cell>
          <cell r="GD693">
            <v>1019</v>
          </cell>
          <cell r="GE693">
            <v>1015</v>
          </cell>
          <cell r="GF693">
            <v>0</v>
          </cell>
          <cell r="GG693">
            <v>0</v>
          </cell>
          <cell r="GH693">
            <v>0</v>
          </cell>
          <cell r="GI693">
            <v>0</v>
          </cell>
          <cell r="GJ693">
            <v>0</v>
          </cell>
          <cell r="GK693">
            <v>0</v>
          </cell>
          <cell r="GL693">
            <v>0</v>
          </cell>
          <cell r="GM693">
            <v>333</v>
          </cell>
          <cell r="GN693">
            <v>3</v>
          </cell>
          <cell r="GO693">
            <v>17</v>
          </cell>
          <cell r="GP693">
            <v>4278</v>
          </cell>
          <cell r="GQ693">
            <v>2139</v>
          </cell>
          <cell r="GR693">
            <v>4278</v>
          </cell>
          <cell r="GS693">
            <v>2139</v>
          </cell>
          <cell r="GT693">
            <v>4278</v>
          </cell>
          <cell r="GU693">
            <v>2139</v>
          </cell>
          <cell r="GV693">
            <v>4278</v>
          </cell>
          <cell r="GW693">
            <v>2139</v>
          </cell>
          <cell r="GX693">
            <v>4278</v>
          </cell>
          <cell r="GY693">
            <v>2139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</row>
        <row r="694">
          <cell r="A694">
            <v>2176939</v>
          </cell>
          <cell r="B694" t="str">
            <v>10.02.2016</v>
          </cell>
          <cell r="C694" t="str">
            <v>Donnersbergkreis</v>
          </cell>
          <cell r="D694">
            <v>33303006</v>
          </cell>
          <cell r="E694" t="str">
            <v>01.01.2012</v>
          </cell>
          <cell r="F694">
            <v>470926.61</v>
          </cell>
          <cell r="G694">
            <v>368547.16</v>
          </cell>
          <cell r="H694">
            <v>24621</v>
          </cell>
          <cell r="I694">
            <v>19696</v>
          </cell>
          <cell r="J694">
            <v>451230.61</v>
          </cell>
          <cell r="K694" t="str">
            <v>Ortsgemeinde Biedesheim</v>
          </cell>
          <cell r="L694" t="str">
            <v>06.03.2012</v>
          </cell>
          <cell r="M694">
            <v>0</v>
          </cell>
          <cell r="N694">
            <v>370</v>
          </cell>
          <cell r="O694">
            <v>370</v>
          </cell>
          <cell r="P694">
            <v>370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320</v>
          </cell>
          <cell r="W694">
            <v>320</v>
          </cell>
          <cell r="X694">
            <v>350</v>
          </cell>
          <cell r="Y694">
            <v>0</v>
          </cell>
          <cell r="Z694">
            <v>20</v>
          </cell>
          <cell r="AA694">
            <v>20</v>
          </cell>
          <cell r="AB694">
            <v>20</v>
          </cell>
          <cell r="AC694">
            <v>0</v>
          </cell>
          <cell r="AD694">
            <v>345</v>
          </cell>
          <cell r="AE694">
            <v>345</v>
          </cell>
          <cell r="AF694">
            <v>370</v>
          </cell>
          <cell r="AG694">
            <v>0</v>
          </cell>
          <cell r="AH694">
            <v>25</v>
          </cell>
          <cell r="AI694">
            <v>25</v>
          </cell>
          <cell r="AJ694">
            <v>25</v>
          </cell>
          <cell r="AK694" t="str">
            <v>spflugbeil@donnersberg.de</v>
          </cell>
          <cell r="AL694" t="str">
            <v>Frau Pflugbeil</v>
          </cell>
          <cell r="AM694" t="str">
            <v>06352/710195</v>
          </cell>
          <cell r="AN694" t="str">
            <v>10.02.2016</v>
          </cell>
          <cell r="AO694">
            <v>78.260000000000005</v>
          </cell>
          <cell r="AP694">
            <v>649804.76</v>
          </cell>
          <cell r="AQ694">
            <v>723559</v>
          </cell>
          <cell r="AR694">
            <v>682770</v>
          </cell>
          <cell r="AS694">
            <v>115601</v>
          </cell>
          <cell r="BE694">
            <v>24621</v>
          </cell>
          <cell r="BF694">
            <v>24570</v>
          </cell>
          <cell r="BG694">
            <v>24570</v>
          </cell>
          <cell r="BH694">
            <v>24570</v>
          </cell>
          <cell r="BS694">
            <v>19696</v>
          </cell>
          <cell r="BT694">
            <v>19656</v>
          </cell>
          <cell r="BU694">
            <v>19656</v>
          </cell>
          <cell r="BV694">
            <v>19656</v>
          </cell>
          <cell r="CG694">
            <v>470926.61</v>
          </cell>
          <cell r="CH694">
            <v>431534.61</v>
          </cell>
          <cell r="CI694">
            <v>411878.61</v>
          </cell>
          <cell r="CJ694">
            <v>392222.61</v>
          </cell>
          <cell r="CK694">
            <v>372566.61</v>
          </cell>
          <cell r="CV694">
            <v>370</v>
          </cell>
          <cell r="CW694">
            <v>370</v>
          </cell>
          <cell r="CX694">
            <v>370</v>
          </cell>
          <cell r="CY694">
            <v>370</v>
          </cell>
          <cell r="CZ694">
            <v>370</v>
          </cell>
          <cell r="DA694">
            <v>370</v>
          </cell>
          <cell r="DB694">
            <v>370</v>
          </cell>
          <cell r="DC694">
            <v>370</v>
          </cell>
          <cell r="DD694">
            <v>370</v>
          </cell>
          <cell r="DE694">
            <v>370</v>
          </cell>
          <cell r="DF694">
            <v>370</v>
          </cell>
          <cell r="DG694">
            <v>370</v>
          </cell>
          <cell r="DH694">
            <v>370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350</v>
          </cell>
          <cell r="DW694">
            <v>350</v>
          </cell>
          <cell r="DX694">
            <v>350</v>
          </cell>
          <cell r="DY694">
            <v>350</v>
          </cell>
          <cell r="DZ694">
            <v>350</v>
          </cell>
          <cell r="EA694">
            <v>350</v>
          </cell>
          <cell r="EB694">
            <v>350</v>
          </cell>
          <cell r="EC694">
            <v>350</v>
          </cell>
          <cell r="ED694">
            <v>350</v>
          </cell>
          <cell r="EE694">
            <v>350</v>
          </cell>
          <cell r="EF694">
            <v>350</v>
          </cell>
          <cell r="EG694">
            <v>350</v>
          </cell>
          <cell r="EH694">
            <v>350</v>
          </cell>
          <cell r="EI694">
            <v>20</v>
          </cell>
          <cell r="EJ694">
            <v>20</v>
          </cell>
          <cell r="EK694">
            <v>20</v>
          </cell>
          <cell r="EL694">
            <v>20</v>
          </cell>
          <cell r="EM694">
            <v>20</v>
          </cell>
          <cell r="EN694">
            <v>20</v>
          </cell>
          <cell r="EO694">
            <v>20</v>
          </cell>
          <cell r="EP694">
            <v>20</v>
          </cell>
          <cell r="EQ694">
            <v>20</v>
          </cell>
          <cell r="ER694">
            <v>20</v>
          </cell>
          <cell r="ES694">
            <v>20</v>
          </cell>
          <cell r="ET694">
            <v>20</v>
          </cell>
          <cell r="EU694">
            <v>20</v>
          </cell>
          <cell r="EV694">
            <v>370</v>
          </cell>
          <cell r="EW694">
            <v>370</v>
          </cell>
          <cell r="EX694">
            <v>370</v>
          </cell>
          <cell r="EY694">
            <v>370</v>
          </cell>
          <cell r="EZ694">
            <v>370</v>
          </cell>
          <cell r="FA694">
            <v>370</v>
          </cell>
          <cell r="FB694">
            <v>370</v>
          </cell>
          <cell r="FC694">
            <v>370</v>
          </cell>
          <cell r="FD694">
            <v>370</v>
          </cell>
          <cell r="FE694">
            <v>370</v>
          </cell>
          <cell r="FF694">
            <v>370</v>
          </cell>
          <cell r="FG694">
            <v>370</v>
          </cell>
          <cell r="FH694">
            <v>370</v>
          </cell>
          <cell r="FI694">
            <v>25</v>
          </cell>
          <cell r="FJ694">
            <v>25</v>
          </cell>
          <cell r="FK694">
            <v>25</v>
          </cell>
          <cell r="FL694">
            <v>25</v>
          </cell>
          <cell r="FM694">
            <v>25</v>
          </cell>
          <cell r="FN694">
            <v>25</v>
          </cell>
          <cell r="FO694">
            <v>25</v>
          </cell>
          <cell r="FP694">
            <v>25</v>
          </cell>
          <cell r="FQ694">
            <v>25</v>
          </cell>
          <cell r="FR694">
            <v>25</v>
          </cell>
          <cell r="FS694">
            <v>25</v>
          </cell>
          <cell r="FT694">
            <v>25</v>
          </cell>
          <cell r="FU694">
            <v>25</v>
          </cell>
          <cell r="FV694" t="str">
            <v>Entschuldungsfonds_V.1.2.1_EA_Punkt_mit_Sperrung.fvl</v>
          </cell>
          <cell r="FY694">
            <v>33303006</v>
          </cell>
          <cell r="FZ694">
            <v>33303006</v>
          </cell>
          <cell r="GA694" t="str">
            <v>Biedesheim</v>
          </cell>
          <cell r="GB694" t="str">
            <v>Liquiditätskreditstand  korrigiert; Rückforderung 2012 und 2013 unterblieb wg. Geringfügigkeit</v>
          </cell>
          <cell r="GC694" t="str">
            <v>Ortsgemeinde</v>
          </cell>
          <cell r="GD694">
            <v>634</v>
          </cell>
          <cell r="GE694">
            <v>610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333</v>
          </cell>
          <cell r="GN694">
            <v>3</v>
          </cell>
          <cell r="GO694">
            <v>6</v>
          </cell>
          <cell r="GP694">
            <v>16414</v>
          </cell>
          <cell r="GQ694">
            <v>8207</v>
          </cell>
          <cell r="GR694">
            <v>16414</v>
          </cell>
          <cell r="GS694">
            <v>8207</v>
          </cell>
          <cell r="GT694">
            <v>16380</v>
          </cell>
          <cell r="GU694">
            <v>8190</v>
          </cell>
          <cell r="GV694">
            <v>16380</v>
          </cell>
          <cell r="GW694">
            <v>8190</v>
          </cell>
          <cell r="GX694">
            <v>16380</v>
          </cell>
          <cell r="GY694">
            <v>8190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</row>
        <row r="695">
          <cell r="A695">
            <v>2176938</v>
          </cell>
          <cell r="B695" t="str">
            <v>10.02.2016</v>
          </cell>
          <cell r="C695" t="str">
            <v>Donnersbergkreis</v>
          </cell>
          <cell r="D695">
            <v>33303001</v>
          </cell>
          <cell r="E695" t="str">
            <v>01.01.2012</v>
          </cell>
          <cell r="F695">
            <v>1396998.16</v>
          </cell>
          <cell r="G695">
            <v>1093290.76</v>
          </cell>
          <cell r="H695">
            <v>72886</v>
          </cell>
          <cell r="I695">
            <v>58309</v>
          </cell>
          <cell r="J695">
            <v>1338689.1599999999</v>
          </cell>
          <cell r="K695" t="str">
            <v>Ortsgemeinde Albisheim</v>
          </cell>
          <cell r="L695" t="str">
            <v>06.03.2012</v>
          </cell>
          <cell r="M695">
            <v>0</v>
          </cell>
          <cell r="N695">
            <v>370</v>
          </cell>
          <cell r="O695">
            <v>370</v>
          </cell>
          <cell r="P695">
            <v>370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320</v>
          </cell>
          <cell r="W695">
            <v>320</v>
          </cell>
          <cell r="X695">
            <v>320</v>
          </cell>
          <cell r="Y695">
            <v>0</v>
          </cell>
          <cell r="Z695">
            <v>20</v>
          </cell>
          <cell r="AA695">
            <v>20</v>
          </cell>
          <cell r="AB695">
            <v>20</v>
          </cell>
          <cell r="AC695">
            <v>0</v>
          </cell>
          <cell r="AD695">
            <v>345</v>
          </cell>
          <cell r="AE695">
            <v>345</v>
          </cell>
          <cell r="AF695">
            <v>345</v>
          </cell>
          <cell r="AG695">
            <v>0</v>
          </cell>
          <cell r="AH695">
            <v>25</v>
          </cell>
          <cell r="AI695">
            <v>25</v>
          </cell>
          <cell r="AJ695">
            <v>25</v>
          </cell>
          <cell r="AK695" t="str">
            <v>spflugbeil@donnersberg.de</v>
          </cell>
          <cell r="AL695" t="str">
            <v>Frau Pflugbeil</v>
          </cell>
          <cell r="AM695" t="str">
            <v>06352/710195</v>
          </cell>
          <cell r="AN695" t="str">
            <v>10.02.2016</v>
          </cell>
          <cell r="AO695">
            <v>78.260000000000005</v>
          </cell>
          <cell r="AP695">
            <v>1990115</v>
          </cell>
          <cell r="AQ695">
            <v>2233023</v>
          </cell>
          <cell r="AR695">
            <v>2198830</v>
          </cell>
          <cell r="BE695">
            <v>72886</v>
          </cell>
          <cell r="BF695">
            <v>72886</v>
          </cell>
          <cell r="BG695">
            <v>72886</v>
          </cell>
          <cell r="BH695">
            <v>72886</v>
          </cell>
          <cell r="BS695">
            <v>58309</v>
          </cell>
          <cell r="BT695">
            <v>58309</v>
          </cell>
          <cell r="BU695">
            <v>58309</v>
          </cell>
          <cell r="BV695">
            <v>58309</v>
          </cell>
          <cell r="CG695">
            <v>1396998.16</v>
          </cell>
          <cell r="CH695">
            <v>1280380.1599999999</v>
          </cell>
          <cell r="CI695">
            <v>1222071.1599999999</v>
          </cell>
          <cell r="CJ695">
            <v>1163762.1599999999</v>
          </cell>
          <cell r="CK695">
            <v>1105453.1599999999</v>
          </cell>
          <cell r="CV695">
            <v>383</v>
          </cell>
          <cell r="CW695">
            <v>383</v>
          </cell>
          <cell r="CX695">
            <v>383</v>
          </cell>
          <cell r="CY695">
            <v>383</v>
          </cell>
          <cell r="CZ695">
            <v>383</v>
          </cell>
          <cell r="DA695">
            <v>383</v>
          </cell>
          <cell r="DB695">
            <v>383</v>
          </cell>
          <cell r="DC695">
            <v>383</v>
          </cell>
          <cell r="DD695">
            <v>383</v>
          </cell>
          <cell r="DE695">
            <v>383</v>
          </cell>
          <cell r="DF695">
            <v>383</v>
          </cell>
          <cell r="DG695">
            <v>383</v>
          </cell>
          <cell r="DH695">
            <v>383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335</v>
          </cell>
          <cell r="DW695">
            <v>335</v>
          </cell>
          <cell r="DX695">
            <v>335</v>
          </cell>
          <cell r="DY695">
            <v>335</v>
          </cell>
          <cell r="DZ695">
            <v>335</v>
          </cell>
          <cell r="EA695">
            <v>335</v>
          </cell>
          <cell r="EB695">
            <v>335</v>
          </cell>
          <cell r="EC695">
            <v>335</v>
          </cell>
          <cell r="ED695">
            <v>335</v>
          </cell>
          <cell r="EE695">
            <v>335</v>
          </cell>
          <cell r="EF695">
            <v>335</v>
          </cell>
          <cell r="EG695">
            <v>335</v>
          </cell>
          <cell r="EH695">
            <v>335</v>
          </cell>
          <cell r="EI695">
            <v>20</v>
          </cell>
          <cell r="EJ695">
            <v>20</v>
          </cell>
          <cell r="EK695">
            <v>20</v>
          </cell>
          <cell r="EL695">
            <v>20</v>
          </cell>
          <cell r="EM695">
            <v>20</v>
          </cell>
          <cell r="EN695">
            <v>20</v>
          </cell>
          <cell r="EO695">
            <v>20</v>
          </cell>
          <cell r="EP695">
            <v>20</v>
          </cell>
          <cell r="EQ695">
            <v>20</v>
          </cell>
          <cell r="ER695">
            <v>20</v>
          </cell>
          <cell r="ES695">
            <v>20</v>
          </cell>
          <cell r="ET695">
            <v>20</v>
          </cell>
          <cell r="EU695">
            <v>20</v>
          </cell>
          <cell r="EV695">
            <v>372</v>
          </cell>
          <cell r="EW695">
            <v>372</v>
          </cell>
          <cell r="EX695">
            <v>372</v>
          </cell>
          <cell r="EY695">
            <v>372</v>
          </cell>
          <cell r="EZ695">
            <v>372</v>
          </cell>
          <cell r="FA695">
            <v>372</v>
          </cell>
          <cell r="FB695">
            <v>372</v>
          </cell>
          <cell r="FC695">
            <v>372</v>
          </cell>
          <cell r="FD695">
            <v>372</v>
          </cell>
          <cell r="FE695">
            <v>372</v>
          </cell>
          <cell r="FF695">
            <v>372</v>
          </cell>
          <cell r="FG695">
            <v>372</v>
          </cell>
          <cell r="FH695">
            <v>372</v>
          </cell>
          <cell r="FI695">
            <v>25</v>
          </cell>
          <cell r="FJ695">
            <v>25</v>
          </cell>
          <cell r="FK695">
            <v>25</v>
          </cell>
          <cell r="FL695">
            <v>25</v>
          </cell>
          <cell r="FM695">
            <v>25</v>
          </cell>
          <cell r="FN695">
            <v>25</v>
          </cell>
          <cell r="FO695">
            <v>25</v>
          </cell>
          <cell r="FP695">
            <v>25</v>
          </cell>
          <cell r="FQ695">
            <v>25</v>
          </cell>
          <cell r="FR695">
            <v>25</v>
          </cell>
          <cell r="FS695">
            <v>25</v>
          </cell>
          <cell r="FT695">
            <v>25</v>
          </cell>
          <cell r="FU695">
            <v>25</v>
          </cell>
          <cell r="FV695" t="str">
            <v>Entschuldungsfonds_V.1.2.1_EA_Punkt_mit_Sperrung.fvl</v>
          </cell>
          <cell r="FY695">
            <v>33303001</v>
          </cell>
          <cell r="FZ695">
            <v>33303001</v>
          </cell>
          <cell r="GA695" t="str">
            <v>Ortsgemeinde Albisheim</v>
          </cell>
          <cell r="GB695" t="str">
            <v>Liquiditätskreditstand  korrigiert; Nachzahlung 2012 und 2013 erfolgt</v>
          </cell>
          <cell r="GC695" t="str">
            <v>Ortsgemeinde</v>
          </cell>
          <cell r="GD695">
            <v>1776</v>
          </cell>
          <cell r="GE695">
            <v>1757</v>
          </cell>
          <cell r="GF695">
            <v>0</v>
          </cell>
          <cell r="GG695">
            <v>0</v>
          </cell>
          <cell r="GH695">
            <v>0</v>
          </cell>
          <cell r="GI695">
            <v>0</v>
          </cell>
          <cell r="GJ695">
            <v>0</v>
          </cell>
          <cell r="GK695">
            <v>0</v>
          </cell>
          <cell r="GL695">
            <v>0</v>
          </cell>
          <cell r="GM695">
            <v>333</v>
          </cell>
          <cell r="GN695">
            <v>3</v>
          </cell>
          <cell r="GO695">
            <v>1</v>
          </cell>
          <cell r="GP695">
            <v>48590.666666666664</v>
          </cell>
          <cell r="GQ695">
            <v>24295.333333333332</v>
          </cell>
          <cell r="GR695">
            <v>48590.666666666664</v>
          </cell>
          <cell r="GS695">
            <v>24295.333333333332</v>
          </cell>
          <cell r="GT695">
            <v>48590.666666666664</v>
          </cell>
          <cell r="GU695">
            <v>24295.333333333332</v>
          </cell>
          <cell r="GV695">
            <v>48590.666666666664</v>
          </cell>
          <cell r="GW695">
            <v>24295.333333333332</v>
          </cell>
          <cell r="GX695">
            <v>48590.666666666664</v>
          </cell>
          <cell r="GY695">
            <v>24295.333333333332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</row>
        <row r="696">
          <cell r="A696">
            <v>2165211</v>
          </cell>
          <cell r="B696" t="str">
            <v>29.01.2016</v>
          </cell>
          <cell r="C696" t="str">
            <v>Donnersbergkreis</v>
          </cell>
          <cell r="D696">
            <v>33306503</v>
          </cell>
          <cell r="E696" t="str">
            <v>01.01.2012</v>
          </cell>
          <cell r="F696">
            <v>3806691</v>
          </cell>
          <cell r="G696">
            <v>2979116.37</v>
          </cell>
          <cell r="H696">
            <v>198608</v>
          </cell>
          <cell r="I696">
            <v>158886</v>
          </cell>
          <cell r="J696">
            <v>3647805</v>
          </cell>
          <cell r="K696" t="str">
            <v>Ortsgemeinde Winnweiler</v>
          </cell>
          <cell r="L696" t="str">
            <v>08.05.2012</v>
          </cell>
          <cell r="M696">
            <v>0</v>
          </cell>
          <cell r="N696">
            <v>0</v>
          </cell>
          <cell r="O696">
            <v>355</v>
          </cell>
          <cell r="P696">
            <v>355</v>
          </cell>
          <cell r="Q696">
            <v>0</v>
          </cell>
          <cell r="R696">
            <v>0</v>
          </cell>
          <cell r="S696">
            <v>5</v>
          </cell>
          <cell r="T696">
            <v>5</v>
          </cell>
          <cell r="U696">
            <v>0</v>
          </cell>
          <cell r="V696">
            <v>0</v>
          </cell>
          <cell r="W696">
            <v>290</v>
          </cell>
          <cell r="X696">
            <v>290</v>
          </cell>
          <cell r="Y696">
            <v>0</v>
          </cell>
          <cell r="Z696">
            <v>0</v>
          </cell>
          <cell r="AA696">
            <v>10</v>
          </cell>
          <cell r="AB696">
            <v>10</v>
          </cell>
          <cell r="AC696">
            <v>0</v>
          </cell>
          <cell r="AD696">
            <v>0</v>
          </cell>
          <cell r="AE696">
            <v>340</v>
          </cell>
          <cell r="AF696">
            <v>340</v>
          </cell>
          <cell r="AG696">
            <v>0</v>
          </cell>
          <cell r="AH696">
            <v>0</v>
          </cell>
          <cell r="AI696">
            <v>20</v>
          </cell>
          <cell r="AJ696">
            <v>20</v>
          </cell>
          <cell r="AK696" t="str">
            <v>spflugbeil@donnersberg.de</v>
          </cell>
          <cell r="AL696" t="str">
            <v>Frau Pflugbeil</v>
          </cell>
          <cell r="AM696" t="str">
            <v>06352-710195</v>
          </cell>
          <cell r="AN696" t="str">
            <v>29.01.2016</v>
          </cell>
          <cell r="AO696">
            <v>78.260000000000005</v>
          </cell>
          <cell r="AP696">
            <v>3386028</v>
          </cell>
          <cell r="AQ696">
            <v>2137901</v>
          </cell>
          <cell r="AR696">
            <v>4516311</v>
          </cell>
          <cell r="BE696">
            <v>198608</v>
          </cell>
          <cell r="BF696">
            <v>198608</v>
          </cell>
          <cell r="BG696">
            <v>198608</v>
          </cell>
          <cell r="BH696">
            <v>198608</v>
          </cell>
          <cell r="BS696">
            <v>158886</v>
          </cell>
          <cell r="BT696">
            <v>158886</v>
          </cell>
          <cell r="BU696">
            <v>158886</v>
          </cell>
          <cell r="BV696">
            <v>158886</v>
          </cell>
          <cell r="CG696">
            <v>3806691</v>
          </cell>
          <cell r="CH696">
            <v>3488919</v>
          </cell>
          <cell r="CI696">
            <v>3330033</v>
          </cell>
          <cell r="CJ696">
            <v>3171147</v>
          </cell>
          <cell r="CK696">
            <v>3012261</v>
          </cell>
          <cell r="CV696">
            <v>365</v>
          </cell>
          <cell r="CW696">
            <v>365</v>
          </cell>
          <cell r="CX696">
            <v>365</v>
          </cell>
          <cell r="CY696">
            <v>365</v>
          </cell>
          <cell r="CZ696">
            <v>365</v>
          </cell>
          <cell r="DA696">
            <v>365</v>
          </cell>
          <cell r="DB696">
            <v>365</v>
          </cell>
          <cell r="DC696">
            <v>365</v>
          </cell>
          <cell r="DD696">
            <v>365</v>
          </cell>
          <cell r="DE696">
            <v>365</v>
          </cell>
          <cell r="DF696">
            <v>365</v>
          </cell>
          <cell r="DG696">
            <v>365</v>
          </cell>
          <cell r="DH696">
            <v>365</v>
          </cell>
          <cell r="DI696">
            <v>5</v>
          </cell>
          <cell r="DJ696">
            <v>5</v>
          </cell>
          <cell r="DK696">
            <v>5</v>
          </cell>
          <cell r="DL696">
            <v>5</v>
          </cell>
          <cell r="DM696">
            <v>5</v>
          </cell>
          <cell r="DN696">
            <v>5</v>
          </cell>
          <cell r="DO696">
            <v>5</v>
          </cell>
          <cell r="DP696">
            <v>5</v>
          </cell>
          <cell r="DQ696">
            <v>5</v>
          </cell>
          <cell r="DR696">
            <v>5</v>
          </cell>
          <cell r="DS696">
            <v>5</v>
          </cell>
          <cell r="DT696">
            <v>5</v>
          </cell>
          <cell r="DU696">
            <v>5</v>
          </cell>
          <cell r="DV696">
            <v>300</v>
          </cell>
          <cell r="DW696">
            <v>300</v>
          </cell>
          <cell r="DX696">
            <v>300</v>
          </cell>
          <cell r="DY696">
            <v>300</v>
          </cell>
          <cell r="DZ696">
            <v>300</v>
          </cell>
          <cell r="EA696">
            <v>300</v>
          </cell>
          <cell r="EB696">
            <v>300</v>
          </cell>
          <cell r="EC696">
            <v>300</v>
          </cell>
          <cell r="ED696">
            <v>300</v>
          </cell>
          <cell r="EE696">
            <v>300</v>
          </cell>
          <cell r="EF696">
            <v>300</v>
          </cell>
          <cell r="EG696">
            <v>300</v>
          </cell>
          <cell r="EH696">
            <v>300</v>
          </cell>
          <cell r="EI696">
            <v>10</v>
          </cell>
          <cell r="EJ696">
            <v>10</v>
          </cell>
          <cell r="EK696">
            <v>10</v>
          </cell>
          <cell r="EL696">
            <v>10</v>
          </cell>
          <cell r="EM696">
            <v>10</v>
          </cell>
          <cell r="EN696">
            <v>10</v>
          </cell>
          <cell r="EO696">
            <v>10</v>
          </cell>
          <cell r="EP696">
            <v>10</v>
          </cell>
          <cell r="EQ696">
            <v>10</v>
          </cell>
          <cell r="ER696">
            <v>10</v>
          </cell>
          <cell r="ES696">
            <v>10</v>
          </cell>
          <cell r="ET696">
            <v>10</v>
          </cell>
          <cell r="EU696">
            <v>10</v>
          </cell>
          <cell r="EV696">
            <v>365</v>
          </cell>
          <cell r="EW696">
            <v>365</v>
          </cell>
          <cell r="EX696">
            <v>365</v>
          </cell>
          <cell r="EY696">
            <v>365</v>
          </cell>
          <cell r="EZ696">
            <v>365</v>
          </cell>
          <cell r="FA696">
            <v>365</v>
          </cell>
          <cell r="FB696">
            <v>365</v>
          </cell>
          <cell r="FC696">
            <v>365</v>
          </cell>
          <cell r="FD696">
            <v>365</v>
          </cell>
          <cell r="FE696">
            <v>365</v>
          </cell>
          <cell r="FF696">
            <v>365</v>
          </cell>
          <cell r="FG696">
            <v>365</v>
          </cell>
          <cell r="FH696">
            <v>365</v>
          </cell>
          <cell r="FI696">
            <v>20</v>
          </cell>
          <cell r="FJ696">
            <v>20</v>
          </cell>
          <cell r="FK696">
            <v>20</v>
          </cell>
          <cell r="FL696">
            <v>20</v>
          </cell>
          <cell r="FM696">
            <v>20</v>
          </cell>
          <cell r="FN696">
            <v>20</v>
          </cell>
          <cell r="FO696">
            <v>20</v>
          </cell>
          <cell r="FP696">
            <v>20</v>
          </cell>
          <cell r="FQ696">
            <v>20</v>
          </cell>
          <cell r="FR696">
            <v>20</v>
          </cell>
          <cell r="FS696">
            <v>20</v>
          </cell>
          <cell r="FT696">
            <v>20</v>
          </cell>
          <cell r="FU696">
            <v>20</v>
          </cell>
          <cell r="FV696" t="str">
            <v>Entschuldungsfonds_V.1.2.1_EA_Punkt_mit_Sperrung.fvl</v>
          </cell>
          <cell r="FY696">
            <v>33306503</v>
          </cell>
          <cell r="FZ696">
            <v>33306503</v>
          </cell>
          <cell r="GA696" t="str">
            <v>Ortsgemeinde Winnweiler</v>
          </cell>
          <cell r="GB696" t="str">
            <v>Liquiditätskreditstand  korrigiert - Rückforderung 2012 - 2014 erfolgt</v>
          </cell>
          <cell r="GC696" t="str">
            <v>Ortsgemeinde</v>
          </cell>
          <cell r="GD696">
            <v>4646</v>
          </cell>
          <cell r="GE696">
            <v>4567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333</v>
          </cell>
          <cell r="GN696">
            <v>6</v>
          </cell>
          <cell r="GO696">
            <v>503</v>
          </cell>
          <cell r="GP696">
            <v>132405.33333333334</v>
          </cell>
          <cell r="GQ696">
            <v>66202.666666666672</v>
          </cell>
          <cell r="GR696">
            <v>132405.33333333334</v>
          </cell>
          <cell r="GS696">
            <v>66202.666666666672</v>
          </cell>
          <cell r="GT696">
            <v>132405.33333333334</v>
          </cell>
          <cell r="GU696">
            <v>66202.666666666672</v>
          </cell>
          <cell r="GV696">
            <v>132405.33333333334</v>
          </cell>
          <cell r="GW696">
            <v>66202.666666666672</v>
          </cell>
          <cell r="GX696">
            <v>132405.33333333334</v>
          </cell>
          <cell r="GY696">
            <v>66202.666666666672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0</v>
          </cell>
          <cell r="HR696">
            <v>0</v>
          </cell>
        </row>
        <row r="697">
          <cell r="A697">
            <v>2165209</v>
          </cell>
          <cell r="B697" t="str">
            <v>29.01.2016</v>
          </cell>
          <cell r="C697" t="str">
            <v>Donnersbergkreis</v>
          </cell>
          <cell r="D697">
            <v>33306075</v>
          </cell>
          <cell r="E697" t="str">
            <v>01.01.2012</v>
          </cell>
          <cell r="F697">
            <v>149218</v>
          </cell>
          <cell r="G697">
            <v>116778</v>
          </cell>
          <cell r="H697">
            <v>7833</v>
          </cell>
          <cell r="I697">
            <v>6266.4</v>
          </cell>
          <cell r="J697">
            <v>142951.6</v>
          </cell>
          <cell r="K697" t="str">
            <v>Ortsgemeinde Steinbach</v>
          </cell>
          <cell r="L697" t="str">
            <v>21.05.2012</v>
          </cell>
          <cell r="M697">
            <v>0</v>
          </cell>
          <cell r="N697">
            <v>350</v>
          </cell>
          <cell r="O697">
            <v>350</v>
          </cell>
          <cell r="P697">
            <v>350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300</v>
          </cell>
          <cell r="W697">
            <v>300</v>
          </cell>
          <cell r="X697">
            <v>300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338</v>
          </cell>
          <cell r="AE697">
            <v>345</v>
          </cell>
          <cell r="AF697">
            <v>345</v>
          </cell>
          <cell r="AG697">
            <v>0</v>
          </cell>
          <cell r="AH697">
            <v>18</v>
          </cell>
          <cell r="AI697">
            <v>7</v>
          </cell>
          <cell r="AJ697">
            <v>7</v>
          </cell>
          <cell r="AK697" t="str">
            <v>spflugbeil@donnersberg.de</v>
          </cell>
          <cell r="AL697" t="str">
            <v>Frau Pflugbeil</v>
          </cell>
          <cell r="AM697" t="str">
            <v>06352-710195</v>
          </cell>
          <cell r="AN697" t="str">
            <v>29.01.2016</v>
          </cell>
          <cell r="AO697">
            <v>78.260000000000005</v>
          </cell>
          <cell r="AP697">
            <v>135899</v>
          </cell>
          <cell r="AQ697">
            <v>164433</v>
          </cell>
          <cell r="AR697">
            <v>122252</v>
          </cell>
          <cell r="BE697">
            <v>7833</v>
          </cell>
          <cell r="BF697">
            <v>7833</v>
          </cell>
          <cell r="BG697">
            <v>7785</v>
          </cell>
          <cell r="BH697">
            <v>7785</v>
          </cell>
          <cell r="BS697">
            <v>6266.4</v>
          </cell>
          <cell r="BT697">
            <v>6266.4</v>
          </cell>
          <cell r="BU697">
            <v>6228</v>
          </cell>
          <cell r="BV697">
            <v>6228</v>
          </cell>
          <cell r="CG697">
            <v>149218</v>
          </cell>
          <cell r="CH697">
            <v>136685.20000000001</v>
          </cell>
          <cell r="CI697">
            <v>130418.8</v>
          </cell>
          <cell r="CJ697">
            <v>124190.8</v>
          </cell>
          <cell r="CK697">
            <v>117962.8</v>
          </cell>
          <cell r="CV697">
            <v>365</v>
          </cell>
          <cell r="CW697">
            <v>365</v>
          </cell>
          <cell r="CX697">
            <v>365</v>
          </cell>
          <cell r="CY697">
            <v>365</v>
          </cell>
          <cell r="CZ697">
            <v>365</v>
          </cell>
          <cell r="DA697">
            <v>365</v>
          </cell>
          <cell r="DB697">
            <v>365</v>
          </cell>
          <cell r="DC697">
            <v>365</v>
          </cell>
          <cell r="DD697">
            <v>365</v>
          </cell>
          <cell r="DE697">
            <v>365</v>
          </cell>
          <cell r="DF697">
            <v>365</v>
          </cell>
          <cell r="DG697">
            <v>365</v>
          </cell>
          <cell r="DH697">
            <v>365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300</v>
          </cell>
          <cell r="DW697">
            <v>300</v>
          </cell>
          <cell r="DX697">
            <v>300</v>
          </cell>
          <cell r="DY697">
            <v>300</v>
          </cell>
          <cell r="DZ697">
            <v>300</v>
          </cell>
          <cell r="EA697">
            <v>300</v>
          </cell>
          <cell r="EB697">
            <v>300</v>
          </cell>
          <cell r="EC697">
            <v>300</v>
          </cell>
          <cell r="ED697">
            <v>300</v>
          </cell>
          <cell r="EE697">
            <v>300</v>
          </cell>
          <cell r="EF697">
            <v>300</v>
          </cell>
          <cell r="EG697">
            <v>300</v>
          </cell>
          <cell r="EH697">
            <v>300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365</v>
          </cell>
          <cell r="EW697">
            <v>365</v>
          </cell>
          <cell r="EX697">
            <v>365</v>
          </cell>
          <cell r="EY697">
            <v>365</v>
          </cell>
          <cell r="EZ697">
            <v>365</v>
          </cell>
          <cell r="FA697">
            <v>365</v>
          </cell>
          <cell r="FB697">
            <v>365</v>
          </cell>
          <cell r="FC697">
            <v>365</v>
          </cell>
          <cell r="FD697">
            <v>365</v>
          </cell>
          <cell r="FE697">
            <v>365</v>
          </cell>
          <cell r="FF697">
            <v>365</v>
          </cell>
          <cell r="FG697">
            <v>365</v>
          </cell>
          <cell r="FH697">
            <v>365</v>
          </cell>
          <cell r="FI697">
            <v>7</v>
          </cell>
          <cell r="FJ697">
            <v>7</v>
          </cell>
          <cell r="FK697">
            <v>7</v>
          </cell>
          <cell r="FL697">
            <v>7</v>
          </cell>
          <cell r="FM697">
            <v>7</v>
          </cell>
          <cell r="FN697">
            <v>7</v>
          </cell>
          <cell r="FO697">
            <v>7</v>
          </cell>
          <cell r="FP697">
            <v>7</v>
          </cell>
          <cell r="FQ697">
            <v>7</v>
          </cell>
          <cell r="FR697">
            <v>7</v>
          </cell>
          <cell r="FS697">
            <v>7</v>
          </cell>
          <cell r="FT697">
            <v>7</v>
          </cell>
          <cell r="FU697">
            <v>7</v>
          </cell>
          <cell r="FV697" t="str">
            <v>Entschuldungsfonds_V.1.2.1_EA_Punkt_mit_Sperrung.fvl</v>
          </cell>
          <cell r="FY697">
            <v>33306075</v>
          </cell>
          <cell r="FZ697">
            <v>33306075</v>
          </cell>
          <cell r="GA697" t="str">
            <v>Ortsgemeinde Steinbach</v>
          </cell>
          <cell r="GB697" t="str">
            <v>Liquiditätskreditstand  korrigiert - Rückforderung 2012 - 2014 unterblieb wg. Geringfügigkeit</v>
          </cell>
          <cell r="GC697" t="str">
            <v>Ortsgemeinde</v>
          </cell>
          <cell r="GD697">
            <v>786</v>
          </cell>
          <cell r="GE697">
            <v>774</v>
          </cell>
          <cell r="GF697">
            <v>0</v>
          </cell>
          <cell r="GG697">
            <v>0</v>
          </cell>
          <cell r="GH697">
            <v>0</v>
          </cell>
          <cell r="GI697">
            <v>0</v>
          </cell>
          <cell r="GJ697">
            <v>0</v>
          </cell>
          <cell r="GK697">
            <v>0</v>
          </cell>
          <cell r="GL697">
            <v>0</v>
          </cell>
          <cell r="GM697">
            <v>333</v>
          </cell>
          <cell r="GN697">
            <v>6</v>
          </cell>
          <cell r="GO697">
            <v>75</v>
          </cell>
          <cell r="GP697">
            <v>5222</v>
          </cell>
          <cell r="GQ697">
            <v>2611</v>
          </cell>
          <cell r="GR697">
            <v>5222</v>
          </cell>
          <cell r="GS697">
            <v>2611</v>
          </cell>
          <cell r="GT697">
            <v>5222</v>
          </cell>
          <cell r="GU697">
            <v>2611</v>
          </cell>
          <cell r="GV697">
            <v>5190</v>
          </cell>
          <cell r="GW697">
            <v>2595</v>
          </cell>
          <cell r="GX697">
            <v>5190</v>
          </cell>
          <cell r="GY697">
            <v>2595</v>
          </cell>
          <cell r="GZ697">
            <v>0</v>
          </cell>
          <cell r="HA697">
            <v>0</v>
          </cell>
          <cell r="HB697">
            <v>0</v>
          </cell>
          <cell r="HC697">
            <v>0</v>
          </cell>
          <cell r="HD697">
            <v>0</v>
          </cell>
          <cell r="HE697">
            <v>0</v>
          </cell>
          <cell r="HF697">
            <v>0</v>
          </cell>
          <cell r="HG697">
            <v>0</v>
          </cell>
          <cell r="HH697">
            <v>0</v>
          </cell>
          <cell r="HI697">
            <v>0</v>
          </cell>
          <cell r="HJ697">
            <v>0</v>
          </cell>
          <cell r="HK697">
            <v>0</v>
          </cell>
          <cell r="HL697">
            <v>0</v>
          </cell>
          <cell r="HM697">
            <v>0</v>
          </cell>
          <cell r="HN697">
            <v>0</v>
          </cell>
          <cell r="HO697">
            <v>0</v>
          </cell>
          <cell r="HP697">
            <v>0</v>
          </cell>
          <cell r="HQ697">
            <v>0</v>
          </cell>
          <cell r="HR697">
            <v>0</v>
          </cell>
        </row>
        <row r="698">
          <cell r="A698">
            <v>2165193</v>
          </cell>
          <cell r="B698" t="str">
            <v>29.01.2016</v>
          </cell>
          <cell r="C698" t="str">
            <v>Donnersbergkreis</v>
          </cell>
          <cell r="D698">
            <v>33306071</v>
          </cell>
          <cell r="E698" t="str">
            <v>01.01.2013 mit Nachholung 2012</v>
          </cell>
          <cell r="F698">
            <v>308467</v>
          </cell>
          <cell r="G698">
            <v>241406.27</v>
          </cell>
          <cell r="H698">
            <v>0</v>
          </cell>
          <cell r="I698">
            <v>0</v>
          </cell>
          <cell r="J698">
            <v>308467</v>
          </cell>
          <cell r="K698" t="str">
            <v>Ortsgemeinde Sippersfeld</v>
          </cell>
          <cell r="L698" t="str">
            <v>20.03.2013</v>
          </cell>
          <cell r="M698">
            <v>0</v>
          </cell>
          <cell r="N698">
            <v>0</v>
          </cell>
          <cell r="O698">
            <v>350</v>
          </cell>
          <cell r="P698">
            <v>350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300</v>
          </cell>
          <cell r="X698">
            <v>300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338</v>
          </cell>
          <cell r="AF698">
            <v>338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 t="str">
            <v>spflugbeil@donnersberg.de</v>
          </cell>
          <cell r="AL698" t="str">
            <v>Frau Pflugbeil</v>
          </cell>
          <cell r="AM698" t="str">
            <v>06352-710195</v>
          </cell>
          <cell r="AN698" t="str">
            <v>29.01.2016</v>
          </cell>
          <cell r="AO698">
            <v>78.260000000000005</v>
          </cell>
          <cell r="AP698">
            <v>308467</v>
          </cell>
          <cell r="AQ698">
            <v>288081</v>
          </cell>
          <cell r="AR698">
            <v>210877</v>
          </cell>
          <cell r="BE698">
            <v>17456</v>
          </cell>
          <cell r="BF698">
            <v>17456</v>
          </cell>
          <cell r="BG698">
            <v>17243</v>
          </cell>
          <cell r="BH698">
            <v>17243</v>
          </cell>
          <cell r="BS698">
            <v>13964</v>
          </cell>
          <cell r="BT698">
            <v>13965</v>
          </cell>
          <cell r="BU698">
            <v>13795</v>
          </cell>
          <cell r="BV698">
            <v>13795</v>
          </cell>
          <cell r="CG698">
            <v>308467</v>
          </cell>
          <cell r="CH698">
            <v>294503</v>
          </cell>
          <cell r="CI698">
            <v>280538</v>
          </cell>
          <cell r="CJ698">
            <v>266743</v>
          </cell>
          <cell r="CK698">
            <v>252948</v>
          </cell>
          <cell r="CV698">
            <v>350</v>
          </cell>
          <cell r="CW698">
            <v>350</v>
          </cell>
          <cell r="CX698">
            <v>350</v>
          </cell>
          <cell r="CY698">
            <v>350</v>
          </cell>
          <cell r="CZ698">
            <v>350</v>
          </cell>
          <cell r="DA698">
            <v>350</v>
          </cell>
          <cell r="DB698">
            <v>350</v>
          </cell>
          <cell r="DC698">
            <v>350</v>
          </cell>
          <cell r="DD698">
            <v>350</v>
          </cell>
          <cell r="DE698">
            <v>350</v>
          </cell>
          <cell r="DF698">
            <v>350</v>
          </cell>
          <cell r="DG698">
            <v>350</v>
          </cell>
          <cell r="DH698">
            <v>350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300</v>
          </cell>
          <cell r="DW698">
            <v>300</v>
          </cell>
          <cell r="DX698">
            <v>300</v>
          </cell>
          <cell r="DY698">
            <v>300</v>
          </cell>
          <cell r="DZ698">
            <v>300</v>
          </cell>
          <cell r="EA698">
            <v>300</v>
          </cell>
          <cell r="EB698">
            <v>300</v>
          </cell>
          <cell r="EC698">
            <v>300</v>
          </cell>
          <cell r="ED698">
            <v>300</v>
          </cell>
          <cell r="EE698">
            <v>300</v>
          </cell>
          <cell r="EF698">
            <v>300</v>
          </cell>
          <cell r="EG698">
            <v>300</v>
          </cell>
          <cell r="EH698">
            <v>300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338</v>
          </cell>
          <cell r="EW698">
            <v>338</v>
          </cell>
          <cell r="EX698">
            <v>338</v>
          </cell>
          <cell r="EY698">
            <v>338</v>
          </cell>
          <cell r="EZ698">
            <v>338</v>
          </cell>
          <cell r="FA698">
            <v>338</v>
          </cell>
          <cell r="FB698">
            <v>338</v>
          </cell>
          <cell r="FC698">
            <v>338</v>
          </cell>
          <cell r="FD698">
            <v>338</v>
          </cell>
          <cell r="FE698">
            <v>338</v>
          </cell>
          <cell r="FF698">
            <v>338</v>
          </cell>
          <cell r="FG698">
            <v>338</v>
          </cell>
          <cell r="FH698">
            <v>338</v>
          </cell>
          <cell r="FI698">
            <v>0</v>
          </cell>
          <cell r="FJ698">
            <v>0</v>
          </cell>
          <cell r="FK698">
            <v>0</v>
          </cell>
          <cell r="FL698">
            <v>0</v>
          </cell>
          <cell r="FM698">
            <v>0</v>
          </cell>
          <cell r="FN698">
            <v>0</v>
          </cell>
          <cell r="FO698">
            <v>0</v>
          </cell>
          <cell r="FP698">
            <v>0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 t="str">
            <v>Entschuldungsfonds_V.1.2.1_EA_Punkt_mit_Sperrung.fvl</v>
          </cell>
          <cell r="FY698">
            <v>33306071</v>
          </cell>
          <cell r="FZ698">
            <v>33306071</v>
          </cell>
          <cell r="GA698" t="str">
            <v>Ortsgemeinde Sippersfeld</v>
          </cell>
          <cell r="GB698" t="str">
            <v>Liquiditätskreditstand  korrigiert - Rückforderung 2013 und 2014 unterblieb wg. Geringfügigkeit</v>
          </cell>
          <cell r="GC698" t="str">
            <v>Ortsgemeinde</v>
          </cell>
          <cell r="GD698">
            <v>1155</v>
          </cell>
          <cell r="GE698">
            <v>1140</v>
          </cell>
          <cell r="GF698">
            <v>0</v>
          </cell>
          <cell r="GG698">
            <v>0</v>
          </cell>
          <cell r="GH698">
            <v>0</v>
          </cell>
          <cell r="GI698">
            <v>0</v>
          </cell>
          <cell r="GJ698">
            <v>0</v>
          </cell>
          <cell r="GK698">
            <v>0</v>
          </cell>
          <cell r="GL698">
            <v>0</v>
          </cell>
          <cell r="GM698">
            <v>333</v>
          </cell>
          <cell r="GN698">
            <v>6</v>
          </cell>
          <cell r="GO698">
            <v>71</v>
          </cell>
          <cell r="GP698">
            <v>0</v>
          </cell>
          <cell r="GQ698">
            <v>0</v>
          </cell>
          <cell r="GR698">
            <v>11637.333333333334</v>
          </cell>
          <cell r="GS698">
            <v>5818.666666666667</v>
          </cell>
          <cell r="GT698">
            <v>11637.333333333334</v>
          </cell>
          <cell r="GU698">
            <v>5818.666666666667</v>
          </cell>
          <cell r="GV698">
            <v>11495.333333333334</v>
          </cell>
          <cell r="GW698">
            <v>5747.666666666667</v>
          </cell>
          <cell r="GX698">
            <v>11495.333333333334</v>
          </cell>
          <cell r="GY698">
            <v>5747.666666666667</v>
          </cell>
          <cell r="GZ698">
            <v>0</v>
          </cell>
          <cell r="HA698">
            <v>0</v>
          </cell>
          <cell r="HB698">
            <v>0</v>
          </cell>
          <cell r="HC698">
            <v>0</v>
          </cell>
          <cell r="HD698">
            <v>0</v>
          </cell>
          <cell r="HE698">
            <v>0</v>
          </cell>
          <cell r="HF698">
            <v>0</v>
          </cell>
          <cell r="HG698">
            <v>0</v>
          </cell>
          <cell r="HH698">
            <v>0</v>
          </cell>
          <cell r="HI698">
            <v>0</v>
          </cell>
          <cell r="HJ698">
            <v>0</v>
          </cell>
          <cell r="HK698">
            <v>0</v>
          </cell>
          <cell r="HL698">
            <v>0</v>
          </cell>
          <cell r="HM698">
            <v>0</v>
          </cell>
          <cell r="HN698">
            <v>0</v>
          </cell>
          <cell r="HO698">
            <v>0</v>
          </cell>
          <cell r="HP698">
            <v>0</v>
          </cell>
          <cell r="HQ698">
            <v>0</v>
          </cell>
          <cell r="HR698">
            <v>0</v>
          </cell>
        </row>
        <row r="699">
          <cell r="A699">
            <v>2165159</v>
          </cell>
          <cell r="B699" t="str">
            <v>29.01.2016</v>
          </cell>
          <cell r="C699" t="str">
            <v>Donnersbergkreis</v>
          </cell>
          <cell r="D699">
            <v>33306069</v>
          </cell>
          <cell r="E699" t="str">
            <v>01.01.2012</v>
          </cell>
          <cell r="F699">
            <v>281888</v>
          </cell>
          <cell r="G699">
            <v>220605.54</v>
          </cell>
          <cell r="H699">
            <v>14769</v>
          </cell>
          <cell r="I699">
            <v>11815.2</v>
          </cell>
          <cell r="J699">
            <v>270072.8</v>
          </cell>
          <cell r="K699" t="str">
            <v>Ortsgemeinde Schweisweiler</v>
          </cell>
          <cell r="L699" t="str">
            <v>21.05.2012</v>
          </cell>
          <cell r="M699">
            <v>0</v>
          </cell>
          <cell r="N699">
            <v>0</v>
          </cell>
          <cell r="O699">
            <v>350</v>
          </cell>
          <cell r="P699">
            <v>350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320</v>
          </cell>
          <cell r="X699">
            <v>320</v>
          </cell>
          <cell r="Y699">
            <v>0</v>
          </cell>
          <cell r="Z699">
            <v>0</v>
          </cell>
          <cell r="AA699">
            <v>20</v>
          </cell>
          <cell r="AB699">
            <v>20</v>
          </cell>
          <cell r="AC699">
            <v>0</v>
          </cell>
          <cell r="AD699">
            <v>0</v>
          </cell>
          <cell r="AE699">
            <v>370</v>
          </cell>
          <cell r="AF699">
            <v>370</v>
          </cell>
          <cell r="AG699">
            <v>0</v>
          </cell>
          <cell r="AH699">
            <v>0</v>
          </cell>
          <cell r="AI699">
            <v>32</v>
          </cell>
          <cell r="AJ699">
            <v>32</v>
          </cell>
          <cell r="AK699" t="str">
            <v>spflugbeil@donnersberg.de</v>
          </cell>
          <cell r="AL699" t="str">
            <v>Frau Pflugbeil</v>
          </cell>
          <cell r="AM699" t="str">
            <v>06352-710195</v>
          </cell>
          <cell r="AN699" t="str">
            <v>29.01.2016</v>
          </cell>
          <cell r="AO699">
            <v>78.260000000000005</v>
          </cell>
          <cell r="AP699">
            <v>338440</v>
          </cell>
          <cell r="AQ699">
            <v>348489</v>
          </cell>
          <cell r="AR699">
            <v>245028</v>
          </cell>
          <cell r="BE699">
            <v>14769</v>
          </cell>
          <cell r="BF699">
            <v>14769</v>
          </cell>
          <cell r="BG699">
            <v>14707</v>
          </cell>
          <cell r="BH699">
            <v>14707</v>
          </cell>
          <cell r="BS699">
            <v>11815.2</v>
          </cell>
          <cell r="BT699">
            <v>11815.2</v>
          </cell>
          <cell r="BU699">
            <v>11766</v>
          </cell>
          <cell r="BV699">
            <v>11766</v>
          </cell>
          <cell r="CG699">
            <v>281888</v>
          </cell>
          <cell r="CH699">
            <v>258257.6</v>
          </cell>
          <cell r="CI699">
            <v>246442.4</v>
          </cell>
          <cell r="CJ699">
            <v>234676.4</v>
          </cell>
          <cell r="CK699">
            <v>222910.4</v>
          </cell>
          <cell r="CV699">
            <v>350</v>
          </cell>
          <cell r="CW699">
            <v>350</v>
          </cell>
          <cell r="CX699">
            <v>350</v>
          </cell>
          <cell r="CY699">
            <v>350</v>
          </cell>
          <cell r="CZ699">
            <v>350</v>
          </cell>
          <cell r="DA699">
            <v>350</v>
          </cell>
          <cell r="DB699">
            <v>350</v>
          </cell>
          <cell r="DC699">
            <v>350</v>
          </cell>
          <cell r="DD699">
            <v>350</v>
          </cell>
          <cell r="DE699">
            <v>350</v>
          </cell>
          <cell r="DF699">
            <v>350</v>
          </cell>
          <cell r="DG699">
            <v>350</v>
          </cell>
          <cell r="DH699">
            <v>350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320</v>
          </cell>
          <cell r="DW699">
            <v>320</v>
          </cell>
          <cell r="DX699">
            <v>320</v>
          </cell>
          <cell r="DY699">
            <v>320</v>
          </cell>
          <cell r="DZ699">
            <v>320</v>
          </cell>
          <cell r="EA699">
            <v>320</v>
          </cell>
          <cell r="EB699">
            <v>320</v>
          </cell>
          <cell r="EC699">
            <v>320</v>
          </cell>
          <cell r="ED699">
            <v>320</v>
          </cell>
          <cell r="EE699">
            <v>320</v>
          </cell>
          <cell r="EF699">
            <v>320</v>
          </cell>
          <cell r="EG699">
            <v>320</v>
          </cell>
          <cell r="EH699">
            <v>320</v>
          </cell>
          <cell r="EI699">
            <v>20</v>
          </cell>
          <cell r="EJ699">
            <v>20</v>
          </cell>
          <cell r="EK699">
            <v>20</v>
          </cell>
          <cell r="EL699">
            <v>20</v>
          </cell>
          <cell r="EM699">
            <v>20</v>
          </cell>
          <cell r="EN699">
            <v>20</v>
          </cell>
          <cell r="EO699">
            <v>20</v>
          </cell>
          <cell r="EP699">
            <v>20</v>
          </cell>
          <cell r="EQ699">
            <v>20</v>
          </cell>
          <cell r="ER699">
            <v>20</v>
          </cell>
          <cell r="ES699">
            <v>20</v>
          </cell>
          <cell r="ET699">
            <v>20</v>
          </cell>
          <cell r="EU699">
            <v>20</v>
          </cell>
          <cell r="EV699">
            <v>370</v>
          </cell>
          <cell r="EW699">
            <v>370</v>
          </cell>
          <cell r="EX699">
            <v>370</v>
          </cell>
          <cell r="EY699">
            <v>370</v>
          </cell>
          <cell r="EZ699">
            <v>370</v>
          </cell>
          <cell r="FA699">
            <v>370</v>
          </cell>
          <cell r="FB699">
            <v>370</v>
          </cell>
          <cell r="FC699">
            <v>370</v>
          </cell>
          <cell r="FD699">
            <v>370</v>
          </cell>
          <cell r="FE699">
            <v>370</v>
          </cell>
          <cell r="FF699">
            <v>370</v>
          </cell>
          <cell r="FG699">
            <v>370</v>
          </cell>
          <cell r="FH699">
            <v>370</v>
          </cell>
          <cell r="FI699">
            <v>32</v>
          </cell>
          <cell r="FJ699">
            <v>32</v>
          </cell>
          <cell r="FK699">
            <v>32</v>
          </cell>
          <cell r="FL699">
            <v>32</v>
          </cell>
          <cell r="FM699">
            <v>32</v>
          </cell>
          <cell r="FN699">
            <v>32</v>
          </cell>
          <cell r="FO699">
            <v>32</v>
          </cell>
          <cell r="FP699">
            <v>32</v>
          </cell>
          <cell r="FQ699">
            <v>32</v>
          </cell>
          <cell r="FR699">
            <v>32</v>
          </cell>
          <cell r="FS699">
            <v>32</v>
          </cell>
          <cell r="FT699">
            <v>32</v>
          </cell>
          <cell r="FU699">
            <v>32</v>
          </cell>
          <cell r="FV699" t="str">
            <v>Entschuldungsfonds_V.1.2.1_EA_Punkt_mit_Sperrung.fvl</v>
          </cell>
          <cell r="FY699">
            <v>33306069</v>
          </cell>
          <cell r="FZ699">
            <v>33306069</v>
          </cell>
          <cell r="GA699" t="str">
            <v>Ortsgemeinde Schweisweiler</v>
          </cell>
          <cell r="GB699" t="str">
            <v>Liquiditätskreditstand  korrigiert - Rückforderung 2012 - 2014 unterblieb wg. Geringfügigkeit</v>
          </cell>
          <cell r="GC699" t="str">
            <v>Ortsgemeinde</v>
          </cell>
          <cell r="GD699">
            <v>364</v>
          </cell>
          <cell r="GE699">
            <v>337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J699">
            <v>0</v>
          </cell>
          <cell r="GK699">
            <v>0</v>
          </cell>
          <cell r="GL699">
            <v>0</v>
          </cell>
          <cell r="GM699">
            <v>333</v>
          </cell>
          <cell r="GN699">
            <v>6</v>
          </cell>
          <cell r="GO699">
            <v>69</v>
          </cell>
          <cell r="GP699">
            <v>9846</v>
          </cell>
          <cell r="GQ699">
            <v>4923</v>
          </cell>
          <cell r="GR699">
            <v>9846</v>
          </cell>
          <cell r="GS699">
            <v>4923</v>
          </cell>
          <cell r="GT699">
            <v>9846</v>
          </cell>
          <cell r="GU699">
            <v>4923</v>
          </cell>
          <cell r="GV699">
            <v>9804.6666666666661</v>
          </cell>
          <cell r="GW699">
            <v>4902.333333333333</v>
          </cell>
          <cell r="GX699">
            <v>9804.6666666666661</v>
          </cell>
          <cell r="GY699">
            <v>4902.333333333333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</row>
        <row r="700">
          <cell r="A700">
            <v>2165156</v>
          </cell>
          <cell r="B700" t="str">
            <v>29.01.2016</v>
          </cell>
          <cell r="C700" t="str">
            <v>Donnersbergkreis</v>
          </cell>
          <cell r="D700">
            <v>33306048</v>
          </cell>
          <cell r="E700" t="str">
            <v>01.01.2012</v>
          </cell>
          <cell r="F700">
            <v>44723</v>
          </cell>
          <cell r="G700">
            <v>35000.21</v>
          </cell>
          <cell r="H700">
            <v>2333</v>
          </cell>
          <cell r="I700">
            <v>1867</v>
          </cell>
          <cell r="J700">
            <v>42856</v>
          </cell>
          <cell r="K700" t="str">
            <v>Ortsgemeinde Münchweiler</v>
          </cell>
          <cell r="L700" t="str">
            <v>30.07.2012</v>
          </cell>
          <cell r="M700">
            <v>0</v>
          </cell>
          <cell r="N700">
            <v>0</v>
          </cell>
          <cell r="O700">
            <v>360</v>
          </cell>
          <cell r="P700">
            <v>360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300</v>
          </cell>
          <cell r="X700">
            <v>300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350</v>
          </cell>
          <cell r="AF700">
            <v>350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 t="str">
            <v>spflugbeil@donnersberg.de</v>
          </cell>
          <cell r="AL700" t="str">
            <v>Frau Pflugbeil</v>
          </cell>
          <cell r="AM700" t="str">
            <v>06352-710195</v>
          </cell>
          <cell r="AN700" t="str">
            <v>29.01.2016</v>
          </cell>
          <cell r="AO700">
            <v>78.260000000000005</v>
          </cell>
          <cell r="AP700">
            <v>147457</v>
          </cell>
          <cell r="AQ700">
            <v>178695</v>
          </cell>
          <cell r="AR700">
            <v>164217</v>
          </cell>
          <cell r="BE700">
            <v>2333</v>
          </cell>
          <cell r="BF700">
            <v>2333</v>
          </cell>
          <cell r="BG700">
            <v>2333</v>
          </cell>
          <cell r="BH700">
            <v>2333</v>
          </cell>
          <cell r="BS700">
            <v>1867</v>
          </cell>
          <cell r="BT700">
            <v>1867</v>
          </cell>
          <cell r="BU700">
            <v>1867</v>
          </cell>
          <cell r="BV700">
            <v>1867</v>
          </cell>
          <cell r="CG700">
            <v>44723</v>
          </cell>
          <cell r="CH700">
            <v>40989</v>
          </cell>
          <cell r="CI700">
            <v>39122</v>
          </cell>
          <cell r="CJ700">
            <v>37255</v>
          </cell>
          <cell r="CK700">
            <v>35388</v>
          </cell>
          <cell r="CV700">
            <v>365</v>
          </cell>
          <cell r="CW700">
            <v>365</v>
          </cell>
          <cell r="CX700">
            <v>365</v>
          </cell>
          <cell r="CY700">
            <v>365</v>
          </cell>
          <cell r="CZ700">
            <v>365</v>
          </cell>
          <cell r="DA700">
            <v>365</v>
          </cell>
          <cell r="DB700">
            <v>365</v>
          </cell>
          <cell r="DC700">
            <v>365</v>
          </cell>
          <cell r="DD700">
            <v>365</v>
          </cell>
          <cell r="DE700">
            <v>365</v>
          </cell>
          <cell r="DF700">
            <v>365</v>
          </cell>
          <cell r="DG700">
            <v>365</v>
          </cell>
          <cell r="DH700">
            <v>365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300</v>
          </cell>
          <cell r="DW700">
            <v>300</v>
          </cell>
          <cell r="DX700">
            <v>300</v>
          </cell>
          <cell r="DY700">
            <v>300</v>
          </cell>
          <cell r="DZ700">
            <v>300</v>
          </cell>
          <cell r="EA700">
            <v>300</v>
          </cell>
          <cell r="EB700">
            <v>300</v>
          </cell>
          <cell r="EC700">
            <v>300</v>
          </cell>
          <cell r="ED700">
            <v>300</v>
          </cell>
          <cell r="EE700">
            <v>300</v>
          </cell>
          <cell r="EF700">
            <v>300</v>
          </cell>
          <cell r="EG700">
            <v>300</v>
          </cell>
          <cell r="EH700">
            <v>300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365</v>
          </cell>
          <cell r="EW700">
            <v>365</v>
          </cell>
          <cell r="EX700">
            <v>365</v>
          </cell>
          <cell r="EY700">
            <v>365</v>
          </cell>
          <cell r="EZ700">
            <v>365</v>
          </cell>
          <cell r="FA700">
            <v>365</v>
          </cell>
          <cell r="FB700">
            <v>365</v>
          </cell>
          <cell r="FC700">
            <v>365</v>
          </cell>
          <cell r="FD700">
            <v>365</v>
          </cell>
          <cell r="FE700">
            <v>365</v>
          </cell>
          <cell r="FF700">
            <v>365</v>
          </cell>
          <cell r="FG700">
            <v>365</v>
          </cell>
          <cell r="FH700">
            <v>365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 t="str">
            <v>Entschuldungsfonds_V.1.2.1_EA_Punkt_mit_Sperrung.fvl</v>
          </cell>
          <cell r="FY700">
            <v>33306048</v>
          </cell>
          <cell r="FZ700">
            <v>33306048</v>
          </cell>
          <cell r="GA700" t="str">
            <v>Ortsgemeinde Münchweiler</v>
          </cell>
          <cell r="GB700" t="str">
            <v>Liquiditätskreditstand korrigiert - Nachzahlung 2012 - 2014 erfolgt</v>
          </cell>
          <cell r="GC700" t="str">
            <v>Ortsgemeinde</v>
          </cell>
          <cell r="GD700">
            <v>1220</v>
          </cell>
          <cell r="GE700">
            <v>1190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J700">
            <v>0</v>
          </cell>
          <cell r="GK700">
            <v>0</v>
          </cell>
          <cell r="GL700">
            <v>0</v>
          </cell>
          <cell r="GM700">
            <v>333</v>
          </cell>
          <cell r="GN700">
            <v>6</v>
          </cell>
          <cell r="GO700">
            <v>48</v>
          </cell>
          <cell r="GP700">
            <v>1555.3333333333333</v>
          </cell>
          <cell r="GQ700">
            <v>777.66666666666663</v>
          </cell>
          <cell r="GR700">
            <v>1555.3333333333333</v>
          </cell>
          <cell r="GS700">
            <v>777.66666666666663</v>
          </cell>
          <cell r="GT700">
            <v>1555.3333333333333</v>
          </cell>
          <cell r="GU700">
            <v>777.66666666666663</v>
          </cell>
          <cell r="GV700">
            <v>1555.3333333333333</v>
          </cell>
          <cell r="GW700">
            <v>777.66666666666663</v>
          </cell>
          <cell r="GX700">
            <v>1555.3333333333333</v>
          </cell>
          <cell r="GY700">
            <v>777.66666666666663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</row>
        <row r="701">
          <cell r="A701">
            <v>2165155</v>
          </cell>
          <cell r="B701" t="str">
            <v>29.01.2016</v>
          </cell>
          <cell r="C701" t="str">
            <v>Donnersbergkreis</v>
          </cell>
          <cell r="D701">
            <v>33306033</v>
          </cell>
          <cell r="E701" t="str">
            <v>01.01.2012</v>
          </cell>
          <cell r="F701">
            <v>388368</v>
          </cell>
          <cell r="G701">
            <v>303936.78999999998</v>
          </cell>
          <cell r="H701">
            <v>20497</v>
          </cell>
          <cell r="I701">
            <v>16397</v>
          </cell>
          <cell r="J701">
            <v>371971</v>
          </cell>
          <cell r="K701" t="str">
            <v>Ortsgemeinde Imsbach</v>
          </cell>
          <cell r="L701" t="str">
            <v>21.05.2012</v>
          </cell>
          <cell r="M701">
            <v>0</v>
          </cell>
          <cell r="N701">
            <v>0</v>
          </cell>
          <cell r="O701">
            <v>352</v>
          </cell>
          <cell r="P701">
            <v>352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310</v>
          </cell>
          <cell r="X701">
            <v>310</v>
          </cell>
          <cell r="Y701">
            <v>0</v>
          </cell>
          <cell r="Z701">
            <v>0</v>
          </cell>
          <cell r="AA701">
            <v>25</v>
          </cell>
          <cell r="AB701">
            <v>25</v>
          </cell>
          <cell r="AC701">
            <v>0</v>
          </cell>
          <cell r="AD701">
            <v>0</v>
          </cell>
          <cell r="AE701">
            <v>360</v>
          </cell>
          <cell r="AF701">
            <v>360</v>
          </cell>
          <cell r="AG701">
            <v>0</v>
          </cell>
          <cell r="AH701">
            <v>0</v>
          </cell>
          <cell r="AI701">
            <v>22</v>
          </cell>
          <cell r="AJ701">
            <v>22</v>
          </cell>
          <cell r="AK701" t="str">
            <v>spflugbeil@donnersberg.de</v>
          </cell>
          <cell r="AL701" t="str">
            <v>Frau Pflugbeil</v>
          </cell>
          <cell r="AM701" t="str">
            <v>06352-710195</v>
          </cell>
          <cell r="AN701" t="str">
            <v>29.01.2016</v>
          </cell>
          <cell r="AO701">
            <v>78.260000000000005</v>
          </cell>
          <cell r="AP701">
            <v>486870</v>
          </cell>
          <cell r="AQ701">
            <v>416656</v>
          </cell>
          <cell r="AR701">
            <v>398269</v>
          </cell>
          <cell r="BE701">
            <v>20497</v>
          </cell>
          <cell r="BF701">
            <v>20497</v>
          </cell>
          <cell r="BG701">
            <v>20262</v>
          </cell>
          <cell r="BH701">
            <v>20262</v>
          </cell>
          <cell r="BS701">
            <v>16397</v>
          </cell>
          <cell r="BT701">
            <v>16397</v>
          </cell>
          <cell r="BU701">
            <v>16210</v>
          </cell>
          <cell r="BV701">
            <v>16210</v>
          </cell>
          <cell r="CG701">
            <v>388368</v>
          </cell>
          <cell r="CH701">
            <v>355574</v>
          </cell>
          <cell r="CI701">
            <v>339177</v>
          </cell>
          <cell r="CJ701">
            <v>322967</v>
          </cell>
          <cell r="CK701">
            <v>306757</v>
          </cell>
          <cell r="CV701">
            <v>365</v>
          </cell>
          <cell r="CW701">
            <v>365</v>
          </cell>
          <cell r="CX701">
            <v>365</v>
          </cell>
          <cell r="CY701">
            <v>365</v>
          </cell>
          <cell r="CZ701">
            <v>365</v>
          </cell>
          <cell r="DA701">
            <v>365</v>
          </cell>
          <cell r="DB701">
            <v>365</v>
          </cell>
          <cell r="DC701">
            <v>365</v>
          </cell>
          <cell r="DD701">
            <v>365</v>
          </cell>
          <cell r="DE701">
            <v>365</v>
          </cell>
          <cell r="DF701">
            <v>365</v>
          </cell>
          <cell r="DG701">
            <v>365</v>
          </cell>
          <cell r="DH701">
            <v>365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310</v>
          </cell>
          <cell r="DW701">
            <v>310</v>
          </cell>
          <cell r="DX701">
            <v>310</v>
          </cell>
          <cell r="DY701">
            <v>310</v>
          </cell>
          <cell r="DZ701">
            <v>310</v>
          </cell>
          <cell r="EA701">
            <v>310</v>
          </cell>
          <cell r="EB701">
            <v>310</v>
          </cell>
          <cell r="EC701">
            <v>310</v>
          </cell>
          <cell r="ED701">
            <v>310</v>
          </cell>
          <cell r="EE701">
            <v>310</v>
          </cell>
          <cell r="EF701">
            <v>310</v>
          </cell>
          <cell r="EG701">
            <v>310</v>
          </cell>
          <cell r="EH701">
            <v>310</v>
          </cell>
          <cell r="EI701">
            <v>25</v>
          </cell>
          <cell r="EJ701">
            <v>25</v>
          </cell>
          <cell r="EK701">
            <v>25</v>
          </cell>
          <cell r="EL701">
            <v>25</v>
          </cell>
          <cell r="EM701">
            <v>25</v>
          </cell>
          <cell r="EN701">
            <v>25</v>
          </cell>
          <cell r="EO701">
            <v>25</v>
          </cell>
          <cell r="EP701">
            <v>25</v>
          </cell>
          <cell r="EQ701">
            <v>25</v>
          </cell>
          <cell r="ER701">
            <v>25</v>
          </cell>
          <cell r="ES701">
            <v>25</v>
          </cell>
          <cell r="ET701">
            <v>25</v>
          </cell>
          <cell r="EU701">
            <v>25</v>
          </cell>
          <cell r="EV701">
            <v>365</v>
          </cell>
          <cell r="EW701">
            <v>365</v>
          </cell>
          <cell r="EX701">
            <v>365</v>
          </cell>
          <cell r="EY701">
            <v>365</v>
          </cell>
          <cell r="EZ701">
            <v>365</v>
          </cell>
          <cell r="FA701">
            <v>365</v>
          </cell>
          <cell r="FB701">
            <v>365</v>
          </cell>
          <cell r="FC701">
            <v>365</v>
          </cell>
          <cell r="FD701">
            <v>365</v>
          </cell>
          <cell r="FE701">
            <v>365</v>
          </cell>
          <cell r="FF701">
            <v>365</v>
          </cell>
          <cell r="FG701">
            <v>365</v>
          </cell>
          <cell r="FH701">
            <v>365</v>
          </cell>
          <cell r="FI701">
            <v>22</v>
          </cell>
          <cell r="FJ701">
            <v>22</v>
          </cell>
          <cell r="FK701">
            <v>22</v>
          </cell>
          <cell r="FL701">
            <v>22</v>
          </cell>
          <cell r="FM701">
            <v>22</v>
          </cell>
          <cell r="FN701">
            <v>22</v>
          </cell>
          <cell r="FO701">
            <v>22</v>
          </cell>
          <cell r="FP701">
            <v>22</v>
          </cell>
          <cell r="FQ701">
            <v>22</v>
          </cell>
          <cell r="FR701">
            <v>22</v>
          </cell>
          <cell r="FS701">
            <v>22</v>
          </cell>
          <cell r="FT701">
            <v>22</v>
          </cell>
          <cell r="FU701">
            <v>22</v>
          </cell>
          <cell r="FV701" t="str">
            <v>Entschuldungsfonds_V.1.2.1_EA_Punkt_mit_Sperrung.fvl</v>
          </cell>
          <cell r="FY701">
            <v>33306033</v>
          </cell>
          <cell r="FZ701">
            <v>33306033</v>
          </cell>
          <cell r="GA701" t="str">
            <v>Ortsgemeinde Imsbach</v>
          </cell>
          <cell r="GB701" t="str">
            <v>Liquiditätskreditstand  korrigiert - Rückforderung 2012 - 2014 unterblieb wg. Geringfügigkeit</v>
          </cell>
          <cell r="GC701" t="str">
            <v>Ortsgemeinde</v>
          </cell>
          <cell r="GD701">
            <v>959</v>
          </cell>
          <cell r="GE701">
            <v>912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J701">
            <v>0</v>
          </cell>
          <cell r="GK701">
            <v>0</v>
          </cell>
          <cell r="GL701">
            <v>0</v>
          </cell>
          <cell r="GM701">
            <v>333</v>
          </cell>
          <cell r="GN701">
            <v>6</v>
          </cell>
          <cell r="GO701">
            <v>33</v>
          </cell>
          <cell r="GP701">
            <v>13664.666666666666</v>
          </cell>
          <cell r="GQ701">
            <v>6832.333333333333</v>
          </cell>
          <cell r="GR701">
            <v>13664.666666666666</v>
          </cell>
          <cell r="GS701">
            <v>6832.333333333333</v>
          </cell>
          <cell r="GT701">
            <v>13664.666666666666</v>
          </cell>
          <cell r="GU701">
            <v>6832.333333333333</v>
          </cell>
          <cell r="GV701">
            <v>13508</v>
          </cell>
          <cell r="GW701">
            <v>6754</v>
          </cell>
          <cell r="GX701">
            <v>13508</v>
          </cell>
          <cell r="GY701">
            <v>6754</v>
          </cell>
          <cell r="GZ701">
            <v>0</v>
          </cell>
          <cell r="HA701">
            <v>0</v>
          </cell>
          <cell r="HB701">
            <v>0</v>
          </cell>
          <cell r="HC701">
            <v>0</v>
          </cell>
          <cell r="HD701">
            <v>0</v>
          </cell>
          <cell r="HE701">
            <v>0</v>
          </cell>
          <cell r="HF701">
            <v>0</v>
          </cell>
          <cell r="HG701">
            <v>0</v>
          </cell>
          <cell r="HH701">
            <v>0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</row>
        <row r="702">
          <cell r="A702">
            <v>2165152</v>
          </cell>
          <cell r="B702" t="str">
            <v>29.01.2016</v>
          </cell>
          <cell r="C702" t="str">
            <v>Donnersbergkreis</v>
          </cell>
          <cell r="D702">
            <v>33306027</v>
          </cell>
          <cell r="E702" t="str">
            <v>01.01.2012</v>
          </cell>
          <cell r="F702">
            <v>30623</v>
          </cell>
          <cell r="G702">
            <v>23965.55</v>
          </cell>
          <cell r="H702">
            <v>1598</v>
          </cell>
          <cell r="I702">
            <v>1278</v>
          </cell>
          <cell r="J702">
            <v>29345</v>
          </cell>
          <cell r="K702" t="str">
            <v>Ortsgemeinde Gonbach</v>
          </cell>
          <cell r="L702" t="str">
            <v>30.08.2012</v>
          </cell>
          <cell r="M702">
            <v>0</v>
          </cell>
          <cell r="N702">
            <v>0</v>
          </cell>
          <cell r="O702">
            <v>352</v>
          </cell>
          <cell r="P702">
            <v>352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285</v>
          </cell>
          <cell r="X702">
            <v>320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338</v>
          </cell>
          <cell r="AF702">
            <v>350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 t="str">
            <v>spflugbeil@donnersberg.de</v>
          </cell>
          <cell r="AL702" t="str">
            <v>Frau Pflugbeil</v>
          </cell>
          <cell r="AM702" t="str">
            <v>06352-710195</v>
          </cell>
          <cell r="AN702" t="str">
            <v>29.01.2016</v>
          </cell>
          <cell r="AO702">
            <v>78.260000000000005</v>
          </cell>
          <cell r="AP702">
            <v>49194</v>
          </cell>
          <cell r="AQ702">
            <v>59368</v>
          </cell>
          <cell r="AR702">
            <v>75883</v>
          </cell>
          <cell r="BE702">
            <v>1598</v>
          </cell>
          <cell r="BF702">
            <v>1598</v>
          </cell>
          <cell r="BG702">
            <v>1598</v>
          </cell>
          <cell r="BH702">
            <v>1598</v>
          </cell>
          <cell r="BS702">
            <v>1278</v>
          </cell>
          <cell r="BT702">
            <v>1278</v>
          </cell>
          <cell r="BU702">
            <v>1278</v>
          </cell>
          <cell r="BV702">
            <v>1278</v>
          </cell>
          <cell r="CG702">
            <v>30623</v>
          </cell>
          <cell r="CH702">
            <v>28067</v>
          </cell>
          <cell r="CI702">
            <v>26789</v>
          </cell>
          <cell r="CJ702">
            <v>25511</v>
          </cell>
          <cell r="CK702">
            <v>24233</v>
          </cell>
          <cell r="CV702">
            <v>365</v>
          </cell>
          <cell r="CW702">
            <v>365</v>
          </cell>
          <cell r="CX702">
            <v>365</v>
          </cell>
          <cell r="CY702">
            <v>365</v>
          </cell>
          <cell r="CZ702">
            <v>365</v>
          </cell>
          <cell r="DA702">
            <v>365</v>
          </cell>
          <cell r="DB702">
            <v>365</v>
          </cell>
          <cell r="DC702">
            <v>365</v>
          </cell>
          <cell r="DD702">
            <v>365</v>
          </cell>
          <cell r="DE702">
            <v>365</v>
          </cell>
          <cell r="DF702">
            <v>365</v>
          </cell>
          <cell r="DG702">
            <v>365</v>
          </cell>
          <cell r="DH702">
            <v>365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320</v>
          </cell>
          <cell r="DW702">
            <v>320</v>
          </cell>
          <cell r="DX702">
            <v>320</v>
          </cell>
          <cell r="DY702">
            <v>320</v>
          </cell>
          <cell r="DZ702">
            <v>320</v>
          </cell>
          <cell r="EA702">
            <v>320</v>
          </cell>
          <cell r="EB702">
            <v>320</v>
          </cell>
          <cell r="EC702">
            <v>320</v>
          </cell>
          <cell r="ED702">
            <v>320</v>
          </cell>
          <cell r="EE702">
            <v>320</v>
          </cell>
          <cell r="EF702">
            <v>320</v>
          </cell>
          <cell r="EG702">
            <v>320</v>
          </cell>
          <cell r="EH702">
            <v>320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365</v>
          </cell>
          <cell r="EW702">
            <v>365</v>
          </cell>
          <cell r="EX702">
            <v>365</v>
          </cell>
          <cell r="EY702">
            <v>365</v>
          </cell>
          <cell r="EZ702">
            <v>365</v>
          </cell>
          <cell r="FA702">
            <v>365</v>
          </cell>
          <cell r="FB702">
            <v>365</v>
          </cell>
          <cell r="FC702">
            <v>365</v>
          </cell>
          <cell r="FD702">
            <v>365</v>
          </cell>
          <cell r="FE702">
            <v>365</v>
          </cell>
          <cell r="FF702">
            <v>365</v>
          </cell>
          <cell r="FG702">
            <v>365</v>
          </cell>
          <cell r="FH702">
            <v>365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 t="str">
            <v>Entschuldungsfonds_V.1.2.1_EA_Punkt_mit_Sperrung.fvl</v>
          </cell>
          <cell r="FY702">
            <v>33306027</v>
          </cell>
          <cell r="FZ702">
            <v>33306027</v>
          </cell>
          <cell r="GA702" t="str">
            <v>Ortsgemeinde Gonbach</v>
          </cell>
          <cell r="GB702" t="str">
            <v>Liquiditätskreditstand korrigiert - Nachzahlung 2012 - 2014 erfolgt</v>
          </cell>
          <cell r="GC702" t="str">
            <v>Ortsgemeinde</v>
          </cell>
          <cell r="GD702">
            <v>509</v>
          </cell>
          <cell r="GE702">
            <v>491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J702">
            <v>0</v>
          </cell>
          <cell r="GK702">
            <v>0</v>
          </cell>
          <cell r="GL702">
            <v>0</v>
          </cell>
          <cell r="GM702">
            <v>333</v>
          </cell>
          <cell r="GN702">
            <v>6</v>
          </cell>
          <cell r="GO702">
            <v>27</v>
          </cell>
          <cell r="GP702">
            <v>1065.3333333333333</v>
          </cell>
          <cell r="GQ702">
            <v>532.66666666666663</v>
          </cell>
          <cell r="GR702">
            <v>1065.3333333333333</v>
          </cell>
          <cell r="GS702">
            <v>532.66666666666663</v>
          </cell>
          <cell r="GT702">
            <v>1065.3333333333333</v>
          </cell>
          <cell r="GU702">
            <v>532.66666666666663</v>
          </cell>
          <cell r="GV702">
            <v>1065.3333333333333</v>
          </cell>
          <cell r="GW702">
            <v>532.66666666666663</v>
          </cell>
          <cell r="GX702">
            <v>1065.3333333333333</v>
          </cell>
          <cell r="GY702">
            <v>532.66666666666663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</row>
        <row r="703">
          <cell r="A703">
            <v>2165119</v>
          </cell>
          <cell r="B703" t="str">
            <v>29.01.2016</v>
          </cell>
          <cell r="C703" t="str">
            <v>Donnersbergkreis</v>
          </cell>
          <cell r="D703">
            <v>33306020</v>
          </cell>
          <cell r="E703" t="str">
            <v>01.01.2012</v>
          </cell>
          <cell r="F703">
            <v>12206</v>
          </cell>
          <cell r="G703">
            <v>9552.41</v>
          </cell>
          <cell r="H703">
            <v>642</v>
          </cell>
          <cell r="I703">
            <v>513.6</v>
          </cell>
          <cell r="J703">
            <v>11692.4</v>
          </cell>
          <cell r="K703" t="str">
            <v>Ortsgemeinde Falkenstein</v>
          </cell>
          <cell r="L703" t="str">
            <v>30.07.2012</v>
          </cell>
          <cell r="M703">
            <v>0</v>
          </cell>
          <cell r="N703">
            <v>0</v>
          </cell>
          <cell r="O703">
            <v>350</v>
          </cell>
          <cell r="P703">
            <v>350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300</v>
          </cell>
          <cell r="X703">
            <v>300</v>
          </cell>
          <cell r="Y703">
            <v>0</v>
          </cell>
          <cell r="Z703">
            <v>0</v>
          </cell>
          <cell r="AA703">
            <v>15</v>
          </cell>
          <cell r="AB703">
            <v>15</v>
          </cell>
          <cell r="AC703">
            <v>0</v>
          </cell>
          <cell r="AD703">
            <v>0</v>
          </cell>
          <cell r="AE703">
            <v>360</v>
          </cell>
          <cell r="AF703">
            <v>360</v>
          </cell>
          <cell r="AG703">
            <v>0</v>
          </cell>
          <cell r="AH703">
            <v>0</v>
          </cell>
          <cell r="AI703">
            <v>22</v>
          </cell>
          <cell r="AJ703">
            <v>22</v>
          </cell>
          <cell r="AK703" t="str">
            <v>spflugbeil@donnersberg.de</v>
          </cell>
          <cell r="AL703" t="str">
            <v>Frau Pflugbeil</v>
          </cell>
          <cell r="AM703" t="str">
            <v>06352-170195</v>
          </cell>
          <cell r="AN703" t="str">
            <v>29.01.2016</v>
          </cell>
          <cell r="AO703">
            <v>78.260000000000005</v>
          </cell>
          <cell r="AP703">
            <v>61656</v>
          </cell>
          <cell r="AQ703">
            <v>71429</v>
          </cell>
          <cell r="AR703">
            <v>96232</v>
          </cell>
          <cell r="BE703">
            <v>642</v>
          </cell>
          <cell r="BF703">
            <v>642</v>
          </cell>
          <cell r="BG703">
            <v>637</v>
          </cell>
          <cell r="BH703">
            <v>637</v>
          </cell>
          <cell r="BS703">
            <v>513.6</v>
          </cell>
          <cell r="BT703">
            <v>513.6</v>
          </cell>
          <cell r="BU703">
            <v>509</v>
          </cell>
          <cell r="BV703">
            <v>509</v>
          </cell>
          <cell r="CG703">
            <v>12206</v>
          </cell>
          <cell r="CH703">
            <v>11178.8</v>
          </cell>
          <cell r="CI703">
            <v>10665.2</v>
          </cell>
          <cell r="CJ703">
            <v>10156.200000000001</v>
          </cell>
          <cell r="CK703">
            <v>9647.2000000000007</v>
          </cell>
          <cell r="CV703">
            <v>350</v>
          </cell>
          <cell r="CW703">
            <v>365</v>
          </cell>
          <cell r="CX703">
            <v>365</v>
          </cell>
          <cell r="CY703">
            <v>365</v>
          </cell>
          <cell r="CZ703">
            <v>365</v>
          </cell>
          <cell r="DA703">
            <v>365</v>
          </cell>
          <cell r="DB703">
            <v>365</v>
          </cell>
          <cell r="DC703">
            <v>365</v>
          </cell>
          <cell r="DD703">
            <v>365</v>
          </cell>
          <cell r="DE703">
            <v>365</v>
          </cell>
          <cell r="DF703">
            <v>365</v>
          </cell>
          <cell r="DG703">
            <v>365</v>
          </cell>
          <cell r="DH703">
            <v>365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300</v>
          </cell>
          <cell r="DW703">
            <v>325</v>
          </cell>
          <cell r="DX703">
            <v>325</v>
          </cell>
          <cell r="DY703">
            <v>325</v>
          </cell>
          <cell r="DZ703">
            <v>325</v>
          </cell>
          <cell r="EA703">
            <v>325</v>
          </cell>
          <cell r="EB703">
            <v>325</v>
          </cell>
          <cell r="EC703">
            <v>325</v>
          </cell>
          <cell r="ED703">
            <v>325</v>
          </cell>
          <cell r="EE703">
            <v>325</v>
          </cell>
          <cell r="EF703">
            <v>325</v>
          </cell>
          <cell r="EG703">
            <v>325</v>
          </cell>
          <cell r="EH703">
            <v>325</v>
          </cell>
          <cell r="EI703">
            <v>15</v>
          </cell>
          <cell r="EJ703">
            <v>15</v>
          </cell>
          <cell r="EK703">
            <v>15</v>
          </cell>
          <cell r="EL703">
            <v>15</v>
          </cell>
          <cell r="EM703">
            <v>15</v>
          </cell>
          <cell r="EN703">
            <v>15</v>
          </cell>
          <cell r="EO703">
            <v>15</v>
          </cell>
          <cell r="EP703">
            <v>15</v>
          </cell>
          <cell r="EQ703">
            <v>15</v>
          </cell>
          <cell r="ER703">
            <v>15</v>
          </cell>
          <cell r="ES703">
            <v>15</v>
          </cell>
          <cell r="ET703">
            <v>15</v>
          </cell>
          <cell r="EU703">
            <v>15</v>
          </cell>
          <cell r="EV703">
            <v>360</v>
          </cell>
          <cell r="EW703">
            <v>390</v>
          </cell>
          <cell r="EX703">
            <v>390</v>
          </cell>
          <cell r="EY703">
            <v>390</v>
          </cell>
          <cell r="EZ703">
            <v>390</v>
          </cell>
          <cell r="FA703">
            <v>390</v>
          </cell>
          <cell r="FB703">
            <v>390</v>
          </cell>
          <cell r="FC703">
            <v>390</v>
          </cell>
          <cell r="FD703">
            <v>390</v>
          </cell>
          <cell r="FE703">
            <v>390</v>
          </cell>
          <cell r="FF703">
            <v>390</v>
          </cell>
          <cell r="FG703">
            <v>390</v>
          </cell>
          <cell r="FH703">
            <v>390</v>
          </cell>
          <cell r="FI703">
            <v>22</v>
          </cell>
          <cell r="FJ703">
            <v>22</v>
          </cell>
          <cell r="FK703">
            <v>22</v>
          </cell>
          <cell r="FL703">
            <v>22</v>
          </cell>
          <cell r="FM703">
            <v>22</v>
          </cell>
          <cell r="FN703">
            <v>22</v>
          </cell>
          <cell r="FO703">
            <v>22</v>
          </cell>
          <cell r="FP703">
            <v>22</v>
          </cell>
          <cell r="FQ703">
            <v>22</v>
          </cell>
          <cell r="FR703">
            <v>22</v>
          </cell>
          <cell r="FS703">
            <v>22</v>
          </cell>
          <cell r="FT703">
            <v>22</v>
          </cell>
          <cell r="FU703">
            <v>22</v>
          </cell>
          <cell r="FV703" t="str">
            <v>Entschuldungsfonds_V.1.2.1_EA_Punkt_mit_Sperrung.fvl</v>
          </cell>
          <cell r="FY703">
            <v>33306020</v>
          </cell>
          <cell r="FZ703">
            <v>33306020</v>
          </cell>
          <cell r="GA703" t="str">
            <v>Ortsgemeinde Falkenstein</v>
          </cell>
          <cell r="GB703" t="str">
            <v>Liquiditätskreditstand  korrigiert - Rückforderung 2012 - 2014 unterblieb wg. Geringfügigkeit</v>
          </cell>
          <cell r="GC703" t="str">
            <v>Ortsgemeinde</v>
          </cell>
          <cell r="GD703">
            <v>205</v>
          </cell>
          <cell r="GE703">
            <v>195</v>
          </cell>
          <cell r="GF703">
            <v>0</v>
          </cell>
          <cell r="GG703">
            <v>0</v>
          </cell>
          <cell r="GH703">
            <v>0</v>
          </cell>
          <cell r="GI703">
            <v>0</v>
          </cell>
          <cell r="GJ703">
            <v>0</v>
          </cell>
          <cell r="GK703">
            <v>0</v>
          </cell>
          <cell r="GL703">
            <v>0</v>
          </cell>
          <cell r="GM703">
            <v>333</v>
          </cell>
          <cell r="GN703">
            <v>6</v>
          </cell>
          <cell r="GO703">
            <v>20</v>
          </cell>
          <cell r="GP703">
            <v>428</v>
          </cell>
          <cell r="GQ703">
            <v>214</v>
          </cell>
          <cell r="GR703">
            <v>428</v>
          </cell>
          <cell r="GS703">
            <v>214</v>
          </cell>
          <cell r="GT703">
            <v>428</v>
          </cell>
          <cell r="GU703">
            <v>214</v>
          </cell>
          <cell r="GV703">
            <v>424.66666666666669</v>
          </cell>
          <cell r="GW703">
            <v>212.33333333333334</v>
          </cell>
          <cell r="GX703">
            <v>424.66666666666669</v>
          </cell>
          <cell r="GY703">
            <v>212.33333333333334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</row>
        <row r="704">
          <cell r="A704">
            <v>2165114</v>
          </cell>
          <cell r="B704" t="str">
            <v>29.01.2016</v>
          </cell>
          <cell r="C704" t="str">
            <v>Donnersbergkreis</v>
          </cell>
          <cell r="D704">
            <v>33306009</v>
          </cell>
          <cell r="E704" t="str">
            <v>01.01.2012</v>
          </cell>
          <cell r="F704">
            <v>478045</v>
          </cell>
          <cell r="G704">
            <v>374118.01</v>
          </cell>
          <cell r="H704">
            <v>24941</v>
          </cell>
          <cell r="I704">
            <v>19953</v>
          </cell>
          <cell r="J704">
            <v>458092</v>
          </cell>
          <cell r="K704" t="str">
            <v>Ortsgemeinde Börrstadt</v>
          </cell>
          <cell r="L704" t="str">
            <v>30.08.2012</v>
          </cell>
          <cell r="M704">
            <v>0</v>
          </cell>
          <cell r="N704">
            <v>0</v>
          </cell>
          <cell r="O704">
            <v>353</v>
          </cell>
          <cell r="P704">
            <v>353</v>
          </cell>
          <cell r="Q704">
            <v>0</v>
          </cell>
          <cell r="R704">
            <v>0</v>
          </cell>
          <cell r="S704">
            <v>3</v>
          </cell>
          <cell r="T704">
            <v>3</v>
          </cell>
          <cell r="U704">
            <v>0</v>
          </cell>
          <cell r="V704">
            <v>0</v>
          </cell>
          <cell r="W704">
            <v>290</v>
          </cell>
          <cell r="X704">
            <v>290</v>
          </cell>
          <cell r="Y704">
            <v>0</v>
          </cell>
          <cell r="Z704">
            <v>0</v>
          </cell>
          <cell r="AA704">
            <v>10</v>
          </cell>
          <cell r="AB704">
            <v>10</v>
          </cell>
          <cell r="AC704">
            <v>0</v>
          </cell>
          <cell r="AD704">
            <v>0</v>
          </cell>
          <cell r="AE704">
            <v>340</v>
          </cell>
          <cell r="AF704">
            <v>340</v>
          </cell>
          <cell r="AG704">
            <v>0</v>
          </cell>
          <cell r="AH704">
            <v>0</v>
          </cell>
          <cell r="AI704">
            <v>20</v>
          </cell>
          <cell r="AJ704">
            <v>20</v>
          </cell>
          <cell r="AK704" t="str">
            <v>spflugbeil@donnersberg.de</v>
          </cell>
          <cell r="AL704" t="str">
            <v>Frau Pflugbeil</v>
          </cell>
          <cell r="AM704" t="str">
            <v>06352-710195</v>
          </cell>
          <cell r="AN704" t="str">
            <v>29.01.2016</v>
          </cell>
          <cell r="AO704">
            <v>78.260000000000005</v>
          </cell>
          <cell r="AP704">
            <v>599261</v>
          </cell>
          <cell r="AQ704">
            <v>659632</v>
          </cell>
          <cell r="AR704">
            <v>617100</v>
          </cell>
          <cell r="BE704">
            <v>24941</v>
          </cell>
          <cell r="BF704">
            <v>24941</v>
          </cell>
          <cell r="BG704">
            <v>24941</v>
          </cell>
          <cell r="BH704">
            <v>24941</v>
          </cell>
          <cell r="BS704">
            <v>19953</v>
          </cell>
          <cell r="BT704">
            <v>19953</v>
          </cell>
          <cell r="BU704">
            <v>19953</v>
          </cell>
          <cell r="BV704">
            <v>19953</v>
          </cell>
          <cell r="CG704">
            <v>478045</v>
          </cell>
          <cell r="CH704">
            <v>438139</v>
          </cell>
          <cell r="CI704">
            <v>418186</v>
          </cell>
          <cell r="CJ704">
            <v>398233</v>
          </cell>
          <cell r="CK704">
            <v>378280</v>
          </cell>
          <cell r="CV704">
            <v>365</v>
          </cell>
          <cell r="CW704">
            <v>365</v>
          </cell>
          <cell r="CX704">
            <v>365</v>
          </cell>
          <cell r="CY704">
            <v>365</v>
          </cell>
          <cell r="CZ704">
            <v>365</v>
          </cell>
          <cell r="DA704">
            <v>365</v>
          </cell>
          <cell r="DB704">
            <v>365</v>
          </cell>
          <cell r="DC704">
            <v>365</v>
          </cell>
          <cell r="DD704">
            <v>365</v>
          </cell>
          <cell r="DE704">
            <v>365</v>
          </cell>
          <cell r="DF704">
            <v>365</v>
          </cell>
          <cell r="DG704">
            <v>365</v>
          </cell>
          <cell r="DH704">
            <v>365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300</v>
          </cell>
          <cell r="DW704">
            <v>300</v>
          </cell>
          <cell r="DX704">
            <v>300</v>
          </cell>
          <cell r="DY704">
            <v>300</v>
          </cell>
          <cell r="DZ704">
            <v>300</v>
          </cell>
          <cell r="EA704">
            <v>300</v>
          </cell>
          <cell r="EB704">
            <v>300</v>
          </cell>
          <cell r="EC704">
            <v>300</v>
          </cell>
          <cell r="ED704">
            <v>300</v>
          </cell>
          <cell r="EE704">
            <v>300</v>
          </cell>
          <cell r="EF704">
            <v>300</v>
          </cell>
          <cell r="EG704">
            <v>300</v>
          </cell>
          <cell r="EH704">
            <v>300</v>
          </cell>
          <cell r="EI704">
            <v>10</v>
          </cell>
          <cell r="EJ704">
            <v>10</v>
          </cell>
          <cell r="EK704">
            <v>10</v>
          </cell>
          <cell r="EL704">
            <v>10</v>
          </cell>
          <cell r="EM704">
            <v>10</v>
          </cell>
          <cell r="EN704">
            <v>10</v>
          </cell>
          <cell r="EO704">
            <v>10</v>
          </cell>
          <cell r="EP704">
            <v>10</v>
          </cell>
          <cell r="EQ704">
            <v>10</v>
          </cell>
          <cell r="ER704">
            <v>10</v>
          </cell>
          <cell r="ES704">
            <v>10</v>
          </cell>
          <cell r="ET704">
            <v>10</v>
          </cell>
          <cell r="EU704">
            <v>10</v>
          </cell>
          <cell r="EV704">
            <v>365</v>
          </cell>
          <cell r="EW704">
            <v>365</v>
          </cell>
          <cell r="EX704">
            <v>365</v>
          </cell>
          <cell r="EY704">
            <v>365</v>
          </cell>
          <cell r="EZ704">
            <v>365</v>
          </cell>
          <cell r="FA704">
            <v>365</v>
          </cell>
          <cell r="FB704">
            <v>365</v>
          </cell>
          <cell r="FC704">
            <v>365</v>
          </cell>
          <cell r="FD704">
            <v>365</v>
          </cell>
          <cell r="FE704">
            <v>365</v>
          </cell>
          <cell r="FF704">
            <v>365</v>
          </cell>
          <cell r="FG704">
            <v>365</v>
          </cell>
          <cell r="FH704">
            <v>365</v>
          </cell>
          <cell r="FI704">
            <v>20</v>
          </cell>
          <cell r="FJ704">
            <v>20</v>
          </cell>
          <cell r="FK704">
            <v>20</v>
          </cell>
          <cell r="FL704">
            <v>20</v>
          </cell>
          <cell r="FM704">
            <v>20</v>
          </cell>
          <cell r="FN704">
            <v>20</v>
          </cell>
          <cell r="FO704">
            <v>20</v>
          </cell>
          <cell r="FP704">
            <v>20</v>
          </cell>
          <cell r="FQ704">
            <v>20</v>
          </cell>
          <cell r="FR704">
            <v>20</v>
          </cell>
          <cell r="FS704">
            <v>20</v>
          </cell>
          <cell r="FT704">
            <v>20</v>
          </cell>
          <cell r="FU704">
            <v>20</v>
          </cell>
          <cell r="FV704" t="str">
            <v>Entschuldungsfonds_V.1.2.1_EA_Punkt_mit_Sperrung.fvl</v>
          </cell>
          <cell r="FY704">
            <v>33306009</v>
          </cell>
          <cell r="FZ704">
            <v>33306009</v>
          </cell>
          <cell r="GA704" t="str">
            <v>Ortsgemeinde Börrstadt</v>
          </cell>
          <cell r="GB704" t="str">
            <v>Liquiditätskreditstand korrigiert - Nachzahlung 2012 - 2014 erfolgt</v>
          </cell>
          <cell r="GC704" t="str">
            <v>Ortsgemeinde</v>
          </cell>
          <cell r="GD704">
            <v>900</v>
          </cell>
          <cell r="GE704">
            <v>906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  <cell r="GK704">
            <v>0</v>
          </cell>
          <cell r="GL704">
            <v>0</v>
          </cell>
          <cell r="GM704">
            <v>333</v>
          </cell>
          <cell r="GN704">
            <v>6</v>
          </cell>
          <cell r="GO704">
            <v>9</v>
          </cell>
          <cell r="GP704">
            <v>16627.333333333332</v>
          </cell>
          <cell r="GQ704">
            <v>8313.6666666666661</v>
          </cell>
          <cell r="GR704">
            <v>16627.333333333332</v>
          </cell>
          <cell r="GS704">
            <v>8313.6666666666661</v>
          </cell>
          <cell r="GT704">
            <v>16627.333333333332</v>
          </cell>
          <cell r="GU704">
            <v>8313.6666666666661</v>
          </cell>
          <cell r="GV704">
            <v>16627.333333333332</v>
          </cell>
          <cell r="GW704">
            <v>8313.6666666666661</v>
          </cell>
          <cell r="GX704">
            <v>16627.333333333332</v>
          </cell>
          <cell r="GY704">
            <v>8313.6666666666661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</row>
        <row r="705">
          <cell r="A705">
            <v>2164975</v>
          </cell>
          <cell r="B705" t="str">
            <v>29.01.2016</v>
          </cell>
          <cell r="C705" t="str">
            <v>Donnersbergkreis</v>
          </cell>
          <cell r="D705">
            <v>33305000</v>
          </cell>
          <cell r="E705" t="str">
            <v>01.01.2013 mit Nachholung 2012</v>
          </cell>
          <cell r="F705">
            <v>529357</v>
          </cell>
          <cell r="G705">
            <v>414274.78</v>
          </cell>
          <cell r="H705">
            <v>0</v>
          </cell>
          <cell r="I705">
            <v>0</v>
          </cell>
          <cell r="J705">
            <v>529357</v>
          </cell>
          <cell r="K705" t="str">
            <v>Verbandsgemeinde Rockenhausen</v>
          </cell>
          <cell r="L705" t="str">
            <v>06.06.2013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 t="str">
            <v>spflugbeil@donnersberg.de</v>
          </cell>
          <cell r="AL705" t="str">
            <v>Frau Pflugbeil</v>
          </cell>
          <cell r="AM705" t="str">
            <v>06352/710-195</v>
          </cell>
          <cell r="AN705" t="str">
            <v>29.01.2016</v>
          </cell>
          <cell r="AO705">
            <v>78.260000000000005</v>
          </cell>
          <cell r="AP705">
            <v>1086442</v>
          </cell>
          <cell r="AQ705">
            <v>940268</v>
          </cell>
          <cell r="AR705">
            <v>2189474</v>
          </cell>
          <cell r="BE705">
            <v>29762.16</v>
          </cell>
          <cell r="BF705">
            <v>29762.16</v>
          </cell>
          <cell r="BG705">
            <v>29762.16</v>
          </cell>
          <cell r="BH705">
            <v>29591</v>
          </cell>
          <cell r="BS705">
            <v>23809.73</v>
          </cell>
          <cell r="BT705">
            <v>23809.73</v>
          </cell>
          <cell r="BU705">
            <v>23809.73</v>
          </cell>
          <cell r="BV705">
            <v>23673</v>
          </cell>
          <cell r="CG705">
            <v>529357</v>
          </cell>
          <cell r="CH705">
            <v>505547.27</v>
          </cell>
          <cell r="CI705">
            <v>481737.54</v>
          </cell>
          <cell r="CJ705">
            <v>457927.81</v>
          </cell>
          <cell r="CK705">
            <v>434254.81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0</v>
          </cell>
          <cell r="FF705">
            <v>0</v>
          </cell>
          <cell r="FG705">
            <v>0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 t="str">
            <v>Entschuldungsfonds_V.1.2.1_EA_Punkt_mit_Sperrung.fvl</v>
          </cell>
          <cell r="FY705">
            <v>33305000</v>
          </cell>
          <cell r="FZ705">
            <v>33305000</v>
          </cell>
          <cell r="GA705" t="str">
            <v>Verbandsgemeinde Rockenhausen</v>
          </cell>
          <cell r="GB705" t="str">
            <v>Liquiditätskreditstand  korrigiert; Rückforderung 2013 bis 2015 unterblieb wg. Geringfügigkeit</v>
          </cell>
          <cell r="GC705" t="str">
            <v>Verbandsgemeinde</v>
          </cell>
          <cell r="GD705">
            <v>11363</v>
          </cell>
          <cell r="GE705">
            <v>11140</v>
          </cell>
          <cell r="GF705">
            <v>0</v>
          </cell>
          <cell r="GG705">
            <v>0</v>
          </cell>
          <cell r="GH705">
            <v>0</v>
          </cell>
          <cell r="GI705">
            <v>0</v>
          </cell>
          <cell r="GJ705">
            <v>0</v>
          </cell>
          <cell r="GK705">
            <v>0</v>
          </cell>
          <cell r="GL705">
            <v>0</v>
          </cell>
          <cell r="GM705">
            <v>333</v>
          </cell>
          <cell r="GN705">
            <v>5</v>
          </cell>
          <cell r="GO705">
            <v>0</v>
          </cell>
          <cell r="GP705">
            <v>0</v>
          </cell>
          <cell r="GQ705">
            <v>0</v>
          </cell>
          <cell r="GR705">
            <v>19841.444444444445</v>
          </cell>
          <cell r="GS705">
            <v>9920.7142857142862</v>
          </cell>
          <cell r="GT705">
            <v>19841.444444444445</v>
          </cell>
          <cell r="GU705">
            <v>9920.7142857142862</v>
          </cell>
          <cell r="GV705">
            <v>19841.444444444445</v>
          </cell>
          <cell r="GW705">
            <v>9920.7142857142862</v>
          </cell>
          <cell r="GX705">
            <v>19727.333333333332</v>
          </cell>
          <cell r="GY705">
            <v>9863.6666666666661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</row>
        <row r="706">
          <cell r="A706">
            <v>2164969</v>
          </cell>
          <cell r="B706" t="str">
            <v>29.01.2016</v>
          </cell>
          <cell r="C706" t="str">
            <v>Donnersbergkreis</v>
          </cell>
          <cell r="D706">
            <v>33305084</v>
          </cell>
          <cell r="E706" t="str">
            <v>01.01.2012</v>
          </cell>
          <cell r="F706">
            <v>202980</v>
          </cell>
          <cell r="G706">
            <v>158852.14000000001</v>
          </cell>
          <cell r="H706">
            <v>10590</v>
          </cell>
          <cell r="I706">
            <v>8472</v>
          </cell>
          <cell r="J706">
            <v>194508</v>
          </cell>
          <cell r="K706" t="str">
            <v>Ortsgemeinde Würzweiler</v>
          </cell>
          <cell r="L706" t="str">
            <v>06.03.2012</v>
          </cell>
          <cell r="M706">
            <v>0</v>
          </cell>
          <cell r="N706">
            <v>0</v>
          </cell>
          <cell r="O706">
            <v>360</v>
          </cell>
          <cell r="P706">
            <v>360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340</v>
          </cell>
          <cell r="X706">
            <v>340</v>
          </cell>
          <cell r="Y706">
            <v>0</v>
          </cell>
          <cell r="Z706">
            <v>0</v>
          </cell>
          <cell r="AA706">
            <v>40</v>
          </cell>
          <cell r="AB706">
            <v>40</v>
          </cell>
          <cell r="AC706">
            <v>0</v>
          </cell>
          <cell r="AD706">
            <v>0</v>
          </cell>
          <cell r="AE706">
            <v>380</v>
          </cell>
          <cell r="AF706">
            <v>380</v>
          </cell>
          <cell r="AG706">
            <v>0</v>
          </cell>
          <cell r="AH706">
            <v>0</v>
          </cell>
          <cell r="AI706">
            <v>42</v>
          </cell>
          <cell r="AJ706">
            <v>42</v>
          </cell>
          <cell r="AK706" t="str">
            <v>spflugbeil@donnersberg.de</v>
          </cell>
          <cell r="AL706" t="str">
            <v>Frau Pflugbeil</v>
          </cell>
          <cell r="AM706" t="str">
            <v>06352-710195</v>
          </cell>
          <cell r="AN706" t="str">
            <v>29.01.2016</v>
          </cell>
          <cell r="AO706">
            <v>78.260000000000005</v>
          </cell>
          <cell r="AP706">
            <v>276711</v>
          </cell>
          <cell r="AQ706">
            <v>309061</v>
          </cell>
          <cell r="AR706">
            <v>331431</v>
          </cell>
          <cell r="AS706">
            <v>35308</v>
          </cell>
          <cell r="BE706">
            <v>10590</v>
          </cell>
          <cell r="BF706">
            <v>10590</v>
          </cell>
          <cell r="BG706">
            <v>10590</v>
          </cell>
          <cell r="BH706">
            <v>10590</v>
          </cell>
          <cell r="BS706">
            <v>8472</v>
          </cell>
          <cell r="BT706">
            <v>8472</v>
          </cell>
          <cell r="BU706">
            <v>8472</v>
          </cell>
          <cell r="BV706">
            <v>8472</v>
          </cell>
          <cell r="CG706">
            <v>202980</v>
          </cell>
          <cell r="CH706">
            <v>186036</v>
          </cell>
          <cell r="CI706">
            <v>177564</v>
          </cell>
          <cell r="CJ706">
            <v>169092</v>
          </cell>
          <cell r="CK706">
            <v>160620</v>
          </cell>
          <cell r="CV706">
            <v>365</v>
          </cell>
          <cell r="CW706">
            <v>365</v>
          </cell>
          <cell r="CX706">
            <v>365</v>
          </cell>
          <cell r="CY706">
            <v>365</v>
          </cell>
          <cell r="CZ706">
            <v>365</v>
          </cell>
          <cell r="DA706">
            <v>365</v>
          </cell>
          <cell r="DB706">
            <v>365</v>
          </cell>
          <cell r="DC706">
            <v>365</v>
          </cell>
          <cell r="DD706">
            <v>365</v>
          </cell>
          <cell r="DE706">
            <v>365</v>
          </cell>
          <cell r="DF706">
            <v>365</v>
          </cell>
          <cell r="DG706">
            <v>365</v>
          </cell>
          <cell r="DH706">
            <v>365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340</v>
          </cell>
          <cell r="DW706">
            <v>340</v>
          </cell>
          <cell r="DX706">
            <v>340</v>
          </cell>
          <cell r="DY706">
            <v>340</v>
          </cell>
          <cell r="DZ706">
            <v>340</v>
          </cell>
          <cell r="EA706">
            <v>340</v>
          </cell>
          <cell r="EB706">
            <v>340</v>
          </cell>
          <cell r="EC706">
            <v>340</v>
          </cell>
          <cell r="ED706">
            <v>340</v>
          </cell>
          <cell r="EE706">
            <v>340</v>
          </cell>
          <cell r="EF706">
            <v>340</v>
          </cell>
          <cell r="EG706">
            <v>340</v>
          </cell>
          <cell r="EH706">
            <v>340</v>
          </cell>
          <cell r="EI706">
            <v>40</v>
          </cell>
          <cell r="EJ706">
            <v>40</v>
          </cell>
          <cell r="EK706">
            <v>40</v>
          </cell>
          <cell r="EL706">
            <v>40</v>
          </cell>
          <cell r="EM706">
            <v>40</v>
          </cell>
          <cell r="EN706">
            <v>40</v>
          </cell>
          <cell r="EO706">
            <v>40</v>
          </cell>
          <cell r="EP706">
            <v>40</v>
          </cell>
          <cell r="EQ706">
            <v>40</v>
          </cell>
          <cell r="ER706">
            <v>40</v>
          </cell>
          <cell r="ES706">
            <v>40</v>
          </cell>
          <cell r="ET706">
            <v>40</v>
          </cell>
          <cell r="EU706">
            <v>40</v>
          </cell>
          <cell r="EV706">
            <v>380</v>
          </cell>
          <cell r="EW706">
            <v>380</v>
          </cell>
          <cell r="EX706">
            <v>380</v>
          </cell>
          <cell r="EY706">
            <v>380</v>
          </cell>
          <cell r="EZ706">
            <v>380</v>
          </cell>
          <cell r="FA706">
            <v>380</v>
          </cell>
          <cell r="FB706">
            <v>380</v>
          </cell>
          <cell r="FC706">
            <v>380</v>
          </cell>
          <cell r="FD706">
            <v>380</v>
          </cell>
          <cell r="FE706">
            <v>380</v>
          </cell>
          <cell r="FF706">
            <v>380</v>
          </cell>
          <cell r="FG706">
            <v>380</v>
          </cell>
          <cell r="FH706">
            <v>380</v>
          </cell>
          <cell r="FI706">
            <v>42</v>
          </cell>
          <cell r="FJ706">
            <v>42</v>
          </cell>
          <cell r="FK706">
            <v>42</v>
          </cell>
          <cell r="FL706">
            <v>42</v>
          </cell>
          <cell r="FM706">
            <v>42</v>
          </cell>
          <cell r="FN706">
            <v>42</v>
          </cell>
          <cell r="FO706">
            <v>42</v>
          </cell>
          <cell r="FP706">
            <v>42</v>
          </cell>
          <cell r="FQ706">
            <v>42</v>
          </cell>
          <cell r="FR706">
            <v>42</v>
          </cell>
          <cell r="FS706">
            <v>42</v>
          </cell>
          <cell r="FT706">
            <v>42</v>
          </cell>
          <cell r="FU706">
            <v>42</v>
          </cell>
          <cell r="FV706" t="str">
            <v>Entschuldungsfonds_V.1.2.1_EA_Punkt_mit_Sperrung.fvl</v>
          </cell>
          <cell r="FY706">
            <v>33305084</v>
          </cell>
          <cell r="FZ706">
            <v>33305084</v>
          </cell>
          <cell r="GA706" t="str">
            <v>Ortsgemeinde Würzweiler</v>
          </cell>
          <cell r="GB706" t="str">
            <v>Liquiditätskreditstand  korrigiert - keine Auswirkungen wg. Geringfügigkeit der Anpassung</v>
          </cell>
          <cell r="GC706" t="str">
            <v>Ortsgemeinde</v>
          </cell>
          <cell r="GD706">
            <v>209</v>
          </cell>
          <cell r="GE706">
            <v>214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J706">
            <v>0</v>
          </cell>
          <cell r="GK706">
            <v>0</v>
          </cell>
          <cell r="GL706">
            <v>0</v>
          </cell>
          <cell r="GM706">
            <v>333</v>
          </cell>
          <cell r="GN706">
            <v>5</v>
          </cell>
          <cell r="GO706">
            <v>84</v>
          </cell>
          <cell r="GP706">
            <v>7060</v>
          </cell>
          <cell r="GQ706">
            <v>3530</v>
          </cell>
          <cell r="GR706">
            <v>7060</v>
          </cell>
          <cell r="GS706">
            <v>3530</v>
          </cell>
          <cell r="GT706">
            <v>7060</v>
          </cell>
          <cell r="GU706">
            <v>3530</v>
          </cell>
          <cell r="GV706">
            <v>7060</v>
          </cell>
          <cell r="GW706">
            <v>3530</v>
          </cell>
          <cell r="GX706">
            <v>7060</v>
          </cell>
          <cell r="GY706">
            <v>3530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0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</row>
        <row r="707">
          <cell r="A707">
            <v>2164965</v>
          </cell>
          <cell r="B707" t="str">
            <v>29.01.2016</v>
          </cell>
          <cell r="C707" t="str">
            <v>Donnersbergkreis</v>
          </cell>
          <cell r="D707">
            <v>33305073</v>
          </cell>
          <cell r="E707" t="str">
            <v>01.01.2012</v>
          </cell>
          <cell r="F707">
            <v>149558.87</v>
          </cell>
          <cell r="G707">
            <v>117044.77</v>
          </cell>
          <cell r="H707">
            <v>7802.98</v>
          </cell>
          <cell r="I707">
            <v>6242.38</v>
          </cell>
          <cell r="J707">
            <v>143316.49</v>
          </cell>
          <cell r="K707" t="str">
            <v>Ortsgemeinde Stahlberg</v>
          </cell>
          <cell r="L707" t="str">
            <v>17.02.2012</v>
          </cell>
          <cell r="M707">
            <v>0</v>
          </cell>
          <cell r="N707">
            <v>0</v>
          </cell>
          <cell r="O707">
            <v>360</v>
          </cell>
          <cell r="P707">
            <v>360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380</v>
          </cell>
          <cell r="X707">
            <v>380</v>
          </cell>
          <cell r="Y707">
            <v>0</v>
          </cell>
          <cell r="Z707">
            <v>0</v>
          </cell>
          <cell r="AA707">
            <v>80</v>
          </cell>
          <cell r="AB707">
            <v>80</v>
          </cell>
          <cell r="AC707">
            <v>0</v>
          </cell>
          <cell r="AD707">
            <v>0</v>
          </cell>
          <cell r="AE707">
            <v>380</v>
          </cell>
          <cell r="AF707">
            <v>380</v>
          </cell>
          <cell r="AG707">
            <v>0</v>
          </cell>
          <cell r="AH707">
            <v>0</v>
          </cell>
          <cell r="AI707">
            <v>42</v>
          </cell>
          <cell r="AJ707">
            <v>42</v>
          </cell>
          <cell r="AK707" t="str">
            <v>spflugbeil@donnersberg.de</v>
          </cell>
          <cell r="AL707" t="str">
            <v>Frau Pflugbeil</v>
          </cell>
          <cell r="AM707" t="str">
            <v>06352/710195</v>
          </cell>
          <cell r="AN707" t="str">
            <v>29.01.2016</v>
          </cell>
          <cell r="AO707">
            <v>78.260000000000005</v>
          </cell>
          <cell r="AP707">
            <v>122776</v>
          </cell>
          <cell r="AQ707">
            <v>126661</v>
          </cell>
          <cell r="AR707">
            <v>76458</v>
          </cell>
          <cell r="AS707">
            <v>127487</v>
          </cell>
          <cell r="BE707">
            <v>7802.98</v>
          </cell>
          <cell r="BF707">
            <v>7803</v>
          </cell>
          <cell r="BG707">
            <v>7803</v>
          </cell>
          <cell r="BH707">
            <v>7803</v>
          </cell>
          <cell r="BS707">
            <v>6242.38</v>
          </cell>
          <cell r="BT707">
            <v>6242</v>
          </cell>
          <cell r="BU707">
            <v>6242</v>
          </cell>
          <cell r="BV707">
            <v>6242</v>
          </cell>
          <cell r="CG707">
            <v>149558.87</v>
          </cell>
          <cell r="CH707">
            <v>137074.10999999999</v>
          </cell>
          <cell r="CI707">
            <v>130832.11</v>
          </cell>
          <cell r="CJ707">
            <v>124590.11</v>
          </cell>
          <cell r="CK707">
            <v>118348.11</v>
          </cell>
          <cell r="CV707">
            <v>360</v>
          </cell>
          <cell r="CW707">
            <v>360</v>
          </cell>
          <cell r="CX707">
            <v>360</v>
          </cell>
          <cell r="CY707">
            <v>360</v>
          </cell>
          <cell r="CZ707">
            <v>360</v>
          </cell>
          <cell r="DA707">
            <v>360</v>
          </cell>
          <cell r="DB707">
            <v>360</v>
          </cell>
          <cell r="DC707">
            <v>360</v>
          </cell>
          <cell r="DD707">
            <v>360</v>
          </cell>
          <cell r="DE707">
            <v>360</v>
          </cell>
          <cell r="DF707">
            <v>360</v>
          </cell>
          <cell r="DG707">
            <v>360</v>
          </cell>
          <cell r="DH707">
            <v>360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380</v>
          </cell>
          <cell r="DW707">
            <v>380</v>
          </cell>
          <cell r="DX707">
            <v>380</v>
          </cell>
          <cell r="DY707">
            <v>380</v>
          </cell>
          <cell r="DZ707">
            <v>380</v>
          </cell>
          <cell r="EA707">
            <v>380</v>
          </cell>
          <cell r="EB707">
            <v>380</v>
          </cell>
          <cell r="EC707">
            <v>380</v>
          </cell>
          <cell r="ED707">
            <v>380</v>
          </cell>
          <cell r="EE707">
            <v>380</v>
          </cell>
          <cell r="EF707">
            <v>380</v>
          </cell>
          <cell r="EG707">
            <v>380</v>
          </cell>
          <cell r="EH707">
            <v>380</v>
          </cell>
          <cell r="EI707">
            <v>80</v>
          </cell>
          <cell r="EJ707">
            <v>80</v>
          </cell>
          <cell r="EK707">
            <v>80</v>
          </cell>
          <cell r="EL707">
            <v>80</v>
          </cell>
          <cell r="EM707">
            <v>80</v>
          </cell>
          <cell r="EN707">
            <v>80</v>
          </cell>
          <cell r="EO707">
            <v>80</v>
          </cell>
          <cell r="EP707">
            <v>80</v>
          </cell>
          <cell r="EQ707">
            <v>80</v>
          </cell>
          <cell r="ER707">
            <v>80</v>
          </cell>
          <cell r="ES707">
            <v>80</v>
          </cell>
          <cell r="ET707">
            <v>80</v>
          </cell>
          <cell r="EU707">
            <v>80</v>
          </cell>
          <cell r="EV707">
            <v>380</v>
          </cell>
          <cell r="EW707">
            <v>380</v>
          </cell>
          <cell r="EX707">
            <v>380</v>
          </cell>
          <cell r="EY707">
            <v>380</v>
          </cell>
          <cell r="EZ707">
            <v>380</v>
          </cell>
          <cell r="FA707">
            <v>380</v>
          </cell>
          <cell r="FB707">
            <v>380</v>
          </cell>
          <cell r="FC707">
            <v>380</v>
          </cell>
          <cell r="FD707">
            <v>380</v>
          </cell>
          <cell r="FE707">
            <v>380</v>
          </cell>
          <cell r="FF707">
            <v>380</v>
          </cell>
          <cell r="FG707">
            <v>380</v>
          </cell>
          <cell r="FH707">
            <v>380</v>
          </cell>
          <cell r="FI707">
            <v>42</v>
          </cell>
          <cell r="FJ707">
            <v>42</v>
          </cell>
          <cell r="FK707">
            <v>42</v>
          </cell>
          <cell r="FL707">
            <v>42</v>
          </cell>
          <cell r="FM707">
            <v>42</v>
          </cell>
          <cell r="FN707">
            <v>42</v>
          </cell>
          <cell r="FO707">
            <v>42</v>
          </cell>
          <cell r="FP707">
            <v>42</v>
          </cell>
          <cell r="FQ707">
            <v>42</v>
          </cell>
          <cell r="FR707">
            <v>42</v>
          </cell>
          <cell r="FS707">
            <v>42</v>
          </cell>
          <cell r="FT707">
            <v>42</v>
          </cell>
          <cell r="FU707">
            <v>42</v>
          </cell>
          <cell r="FV707" t="str">
            <v>Entschuldungsfonds_V.1.2.1_EA_Punkt_mit_Sperrung.fvl</v>
          </cell>
          <cell r="FY707">
            <v>33305073</v>
          </cell>
          <cell r="FZ707">
            <v>33305073</v>
          </cell>
          <cell r="GA707" t="str">
            <v>Ortsgemeinde Stahlberg</v>
          </cell>
          <cell r="GB707">
            <v>0</v>
          </cell>
          <cell r="GC707" t="str">
            <v>Ortsgemeinde</v>
          </cell>
          <cell r="GD707">
            <v>193</v>
          </cell>
          <cell r="GE707">
            <v>170</v>
          </cell>
          <cell r="GF707">
            <v>0</v>
          </cell>
          <cell r="GG707">
            <v>0</v>
          </cell>
          <cell r="GH707">
            <v>0</v>
          </cell>
          <cell r="GI707">
            <v>0</v>
          </cell>
          <cell r="GJ707">
            <v>0</v>
          </cell>
          <cell r="GK707">
            <v>0</v>
          </cell>
          <cell r="GL707">
            <v>0</v>
          </cell>
          <cell r="GM707">
            <v>333</v>
          </cell>
          <cell r="GN707">
            <v>5</v>
          </cell>
          <cell r="GO707">
            <v>73</v>
          </cell>
          <cell r="GP707">
            <v>5202</v>
          </cell>
          <cell r="GQ707">
            <v>2601</v>
          </cell>
          <cell r="GR707">
            <v>5202</v>
          </cell>
          <cell r="GS707">
            <v>2601</v>
          </cell>
          <cell r="GT707">
            <v>5202</v>
          </cell>
          <cell r="GU707">
            <v>2601</v>
          </cell>
          <cell r="GV707">
            <v>5202</v>
          </cell>
          <cell r="GW707">
            <v>2601</v>
          </cell>
          <cell r="GX707">
            <v>5202</v>
          </cell>
          <cell r="GY707">
            <v>2601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</v>
          </cell>
          <cell r="HO707">
            <v>0</v>
          </cell>
          <cell r="HP707">
            <v>0</v>
          </cell>
          <cell r="HQ707">
            <v>0</v>
          </cell>
          <cell r="HR707">
            <v>0</v>
          </cell>
        </row>
        <row r="708">
          <cell r="A708">
            <v>2164964</v>
          </cell>
          <cell r="B708" t="str">
            <v>29.01.2016</v>
          </cell>
          <cell r="C708" t="str">
            <v>Donnersbergkreis</v>
          </cell>
          <cell r="D708">
            <v>33305203</v>
          </cell>
          <cell r="E708" t="str">
            <v>01.01.2012</v>
          </cell>
          <cell r="F708">
            <v>185799</v>
          </cell>
          <cell r="G708">
            <v>145406.29</v>
          </cell>
          <cell r="H708">
            <v>9694</v>
          </cell>
          <cell r="I708">
            <v>7755</v>
          </cell>
          <cell r="J708">
            <v>178044</v>
          </cell>
          <cell r="K708" t="str">
            <v>Ortsgemeinde Seelen</v>
          </cell>
          <cell r="L708" t="str">
            <v>16.03.2012</v>
          </cell>
          <cell r="M708">
            <v>0</v>
          </cell>
          <cell r="N708">
            <v>0</v>
          </cell>
          <cell r="O708">
            <v>360</v>
          </cell>
          <cell r="P708">
            <v>365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310</v>
          </cell>
          <cell r="X708">
            <v>310</v>
          </cell>
          <cell r="Y708">
            <v>0</v>
          </cell>
          <cell r="Z708">
            <v>0</v>
          </cell>
          <cell r="AA708">
            <v>10</v>
          </cell>
          <cell r="AB708">
            <v>10</v>
          </cell>
          <cell r="AC708">
            <v>0</v>
          </cell>
          <cell r="AD708">
            <v>0</v>
          </cell>
          <cell r="AE708">
            <v>350</v>
          </cell>
          <cell r="AF708">
            <v>365</v>
          </cell>
          <cell r="AG708">
            <v>0</v>
          </cell>
          <cell r="AH708">
            <v>0</v>
          </cell>
          <cell r="AI708">
            <v>12</v>
          </cell>
          <cell r="AJ708">
            <v>12</v>
          </cell>
          <cell r="AK708" t="str">
            <v>spflugbeil@donnersberg.de</v>
          </cell>
          <cell r="AL708" t="str">
            <v>Frau Pflugbeil</v>
          </cell>
          <cell r="AM708" t="str">
            <v>06352/710195</v>
          </cell>
          <cell r="AN708" t="str">
            <v>29.01.2016</v>
          </cell>
          <cell r="AO708">
            <v>78.260000000000005</v>
          </cell>
          <cell r="AP708">
            <v>261107</v>
          </cell>
          <cell r="AQ708">
            <v>262804</v>
          </cell>
          <cell r="AR708">
            <v>254532</v>
          </cell>
          <cell r="AS708">
            <v>212902</v>
          </cell>
          <cell r="BE708">
            <v>9694</v>
          </cell>
          <cell r="BF708">
            <v>9694</v>
          </cell>
          <cell r="BG708">
            <v>9694</v>
          </cell>
          <cell r="BH708">
            <v>9694</v>
          </cell>
          <cell r="BS708">
            <v>7755</v>
          </cell>
          <cell r="BT708">
            <v>7755</v>
          </cell>
          <cell r="BU708">
            <v>7755</v>
          </cell>
          <cell r="BV708">
            <v>7755</v>
          </cell>
          <cell r="CG708">
            <v>185799</v>
          </cell>
          <cell r="CH708">
            <v>170289</v>
          </cell>
          <cell r="CI708">
            <v>162534</v>
          </cell>
          <cell r="CJ708">
            <v>154779</v>
          </cell>
          <cell r="CK708">
            <v>147024</v>
          </cell>
          <cell r="CV708">
            <v>365</v>
          </cell>
          <cell r="CW708">
            <v>365</v>
          </cell>
          <cell r="CX708">
            <v>365</v>
          </cell>
          <cell r="CY708">
            <v>365</v>
          </cell>
          <cell r="CZ708">
            <v>365</v>
          </cell>
          <cell r="DA708">
            <v>365</v>
          </cell>
          <cell r="DB708">
            <v>365</v>
          </cell>
          <cell r="DC708">
            <v>365</v>
          </cell>
          <cell r="DD708">
            <v>365</v>
          </cell>
          <cell r="DE708">
            <v>365</v>
          </cell>
          <cell r="DF708">
            <v>365</v>
          </cell>
          <cell r="DG708">
            <v>365</v>
          </cell>
          <cell r="DH708">
            <v>365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310</v>
          </cell>
          <cell r="DW708">
            <v>310</v>
          </cell>
          <cell r="DX708">
            <v>310</v>
          </cell>
          <cell r="DY708">
            <v>310</v>
          </cell>
          <cell r="DZ708">
            <v>310</v>
          </cell>
          <cell r="EA708">
            <v>310</v>
          </cell>
          <cell r="EB708">
            <v>310</v>
          </cell>
          <cell r="EC708">
            <v>310</v>
          </cell>
          <cell r="ED708">
            <v>310</v>
          </cell>
          <cell r="EE708">
            <v>310</v>
          </cell>
          <cell r="EF708">
            <v>310</v>
          </cell>
          <cell r="EG708">
            <v>310</v>
          </cell>
          <cell r="EH708">
            <v>310</v>
          </cell>
          <cell r="EI708">
            <v>10</v>
          </cell>
          <cell r="EJ708">
            <v>10</v>
          </cell>
          <cell r="EK708">
            <v>10</v>
          </cell>
          <cell r="EL708">
            <v>10</v>
          </cell>
          <cell r="EM708">
            <v>10</v>
          </cell>
          <cell r="EN708">
            <v>10</v>
          </cell>
          <cell r="EO708">
            <v>10</v>
          </cell>
          <cell r="EP708">
            <v>10</v>
          </cell>
          <cell r="EQ708">
            <v>10</v>
          </cell>
          <cell r="ER708">
            <v>10</v>
          </cell>
          <cell r="ES708">
            <v>10</v>
          </cell>
          <cell r="ET708">
            <v>10</v>
          </cell>
          <cell r="EU708">
            <v>10</v>
          </cell>
          <cell r="EV708">
            <v>365</v>
          </cell>
          <cell r="EW708">
            <v>365</v>
          </cell>
          <cell r="EX708">
            <v>365</v>
          </cell>
          <cell r="EY708">
            <v>365</v>
          </cell>
          <cell r="EZ708">
            <v>365</v>
          </cell>
          <cell r="FA708">
            <v>365</v>
          </cell>
          <cell r="FB708">
            <v>365</v>
          </cell>
          <cell r="FC708">
            <v>365</v>
          </cell>
          <cell r="FD708">
            <v>365</v>
          </cell>
          <cell r="FE708">
            <v>365</v>
          </cell>
          <cell r="FF708">
            <v>365</v>
          </cell>
          <cell r="FG708">
            <v>365</v>
          </cell>
          <cell r="FH708">
            <v>365</v>
          </cell>
          <cell r="FI708">
            <v>12</v>
          </cell>
          <cell r="FJ708">
            <v>12</v>
          </cell>
          <cell r="FK708">
            <v>12</v>
          </cell>
          <cell r="FL708">
            <v>12</v>
          </cell>
          <cell r="FM708">
            <v>12</v>
          </cell>
          <cell r="FN708">
            <v>12</v>
          </cell>
          <cell r="FO708">
            <v>12</v>
          </cell>
          <cell r="FP708">
            <v>12</v>
          </cell>
          <cell r="FQ708">
            <v>12</v>
          </cell>
          <cell r="FR708">
            <v>12</v>
          </cell>
          <cell r="FS708">
            <v>12</v>
          </cell>
          <cell r="FT708">
            <v>12</v>
          </cell>
          <cell r="FU708">
            <v>12</v>
          </cell>
          <cell r="FV708" t="str">
            <v>Entschuldungsfonds_V.1.2.1_EA_Punkt_mit_Sperrung.fvl</v>
          </cell>
          <cell r="FY708">
            <v>33305203</v>
          </cell>
          <cell r="FZ708">
            <v>33305203</v>
          </cell>
          <cell r="GA708" t="str">
            <v>Ortsgemeinde Seelen</v>
          </cell>
          <cell r="GB708" t="str">
            <v>Liquiditätskreditstand korrigiert - Nachzahlung 2012 - 2014 erfolgt</v>
          </cell>
          <cell r="GC708" t="str">
            <v>Ortsgemeinde</v>
          </cell>
          <cell r="GD708">
            <v>164</v>
          </cell>
          <cell r="GE708">
            <v>163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J708">
            <v>0</v>
          </cell>
          <cell r="GK708">
            <v>0</v>
          </cell>
          <cell r="GL708">
            <v>0</v>
          </cell>
          <cell r="GM708">
            <v>333</v>
          </cell>
          <cell r="GN708">
            <v>5</v>
          </cell>
          <cell r="GO708">
            <v>203</v>
          </cell>
          <cell r="GP708">
            <v>6462.666666666667</v>
          </cell>
          <cell r="GQ708">
            <v>3231.3333333333335</v>
          </cell>
          <cell r="GR708">
            <v>6462.666666666667</v>
          </cell>
          <cell r="GS708">
            <v>3231.3333333333335</v>
          </cell>
          <cell r="GT708">
            <v>6462.666666666667</v>
          </cell>
          <cell r="GU708">
            <v>3231.3333333333335</v>
          </cell>
          <cell r="GV708">
            <v>6462.666666666667</v>
          </cell>
          <cell r="GW708">
            <v>3231.3333333333335</v>
          </cell>
          <cell r="GX708">
            <v>6462.666666666667</v>
          </cell>
          <cell r="GY708">
            <v>3231.3333333333335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</row>
        <row r="709">
          <cell r="A709">
            <v>2164963</v>
          </cell>
          <cell r="B709" t="str">
            <v>29.01.2016</v>
          </cell>
          <cell r="C709" t="str">
            <v>Donnersbergkreis</v>
          </cell>
          <cell r="D709">
            <v>33305068</v>
          </cell>
          <cell r="E709" t="str">
            <v>01.01.2012</v>
          </cell>
          <cell r="F709">
            <v>100220.87</v>
          </cell>
          <cell r="G709">
            <v>78432.850000000006</v>
          </cell>
          <cell r="H709">
            <v>5228.8599999999997</v>
          </cell>
          <cell r="I709">
            <v>4183.09</v>
          </cell>
          <cell r="J709">
            <v>96037.78</v>
          </cell>
          <cell r="K709" t="str">
            <v>Ortsgemeinde Schönborn</v>
          </cell>
          <cell r="L709" t="str">
            <v>15.02.2012</v>
          </cell>
          <cell r="M709">
            <v>0</v>
          </cell>
          <cell r="N709">
            <v>0</v>
          </cell>
          <cell r="O709">
            <v>360</v>
          </cell>
          <cell r="P709">
            <v>360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340</v>
          </cell>
          <cell r="X709">
            <v>340</v>
          </cell>
          <cell r="Y709">
            <v>0</v>
          </cell>
          <cell r="Z709">
            <v>0</v>
          </cell>
          <cell r="AA709">
            <v>40</v>
          </cell>
          <cell r="AB709">
            <v>40</v>
          </cell>
          <cell r="AC709">
            <v>0</v>
          </cell>
          <cell r="AD709">
            <v>0</v>
          </cell>
          <cell r="AE709">
            <v>370</v>
          </cell>
          <cell r="AF709">
            <v>370</v>
          </cell>
          <cell r="AG709">
            <v>0</v>
          </cell>
          <cell r="AH709">
            <v>0</v>
          </cell>
          <cell r="AI709">
            <v>32</v>
          </cell>
          <cell r="AJ709">
            <v>32</v>
          </cell>
          <cell r="AK709" t="str">
            <v>spflugbeil@donnersberg.de</v>
          </cell>
          <cell r="AL709" t="str">
            <v>Frau Pflugbeil</v>
          </cell>
          <cell r="AM709" t="str">
            <v>06352/710195</v>
          </cell>
          <cell r="AN709" t="str">
            <v>29.01.2016</v>
          </cell>
          <cell r="AO709">
            <v>78.260000000000005</v>
          </cell>
          <cell r="AP709">
            <v>130021</v>
          </cell>
          <cell r="AQ709">
            <v>168371</v>
          </cell>
          <cell r="AR709">
            <v>174845</v>
          </cell>
          <cell r="AS709">
            <v>314982</v>
          </cell>
          <cell r="BE709">
            <v>5228.8599999999997</v>
          </cell>
          <cell r="BF709">
            <v>5229</v>
          </cell>
          <cell r="BG709">
            <v>5229</v>
          </cell>
          <cell r="BH709">
            <v>5229</v>
          </cell>
          <cell r="BS709">
            <v>4183.09</v>
          </cell>
          <cell r="BT709">
            <v>4183</v>
          </cell>
          <cell r="BU709">
            <v>4183</v>
          </cell>
          <cell r="BV709">
            <v>4183</v>
          </cell>
          <cell r="CG709">
            <v>100220.87</v>
          </cell>
          <cell r="CH709">
            <v>91854.69</v>
          </cell>
          <cell r="CI709">
            <v>87671.69</v>
          </cell>
          <cell r="CJ709">
            <v>83488.69</v>
          </cell>
          <cell r="CK709">
            <v>79305.69</v>
          </cell>
          <cell r="CV709">
            <v>360</v>
          </cell>
          <cell r="CW709">
            <v>360</v>
          </cell>
          <cell r="CX709">
            <v>360</v>
          </cell>
          <cell r="CY709">
            <v>360</v>
          </cell>
          <cell r="CZ709">
            <v>360</v>
          </cell>
          <cell r="DA709">
            <v>360</v>
          </cell>
          <cell r="DB709">
            <v>360</v>
          </cell>
          <cell r="DC709">
            <v>360</v>
          </cell>
          <cell r="DD709">
            <v>360</v>
          </cell>
          <cell r="DE709">
            <v>360</v>
          </cell>
          <cell r="DF709">
            <v>360</v>
          </cell>
          <cell r="DG709">
            <v>360</v>
          </cell>
          <cell r="DH709">
            <v>360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340</v>
          </cell>
          <cell r="DW709">
            <v>340</v>
          </cell>
          <cell r="DX709">
            <v>340</v>
          </cell>
          <cell r="DY709">
            <v>340</v>
          </cell>
          <cell r="DZ709">
            <v>340</v>
          </cell>
          <cell r="EA709">
            <v>340</v>
          </cell>
          <cell r="EB709">
            <v>340</v>
          </cell>
          <cell r="EC709">
            <v>340</v>
          </cell>
          <cell r="ED709">
            <v>340</v>
          </cell>
          <cell r="EE709">
            <v>340</v>
          </cell>
          <cell r="EF709">
            <v>340</v>
          </cell>
          <cell r="EG709">
            <v>340</v>
          </cell>
          <cell r="EH709">
            <v>340</v>
          </cell>
          <cell r="EI709">
            <v>40</v>
          </cell>
          <cell r="EJ709">
            <v>40</v>
          </cell>
          <cell r="EK709">
            <v>40</v>
          </cell>
          <cell r="EL709">
            <v>40</v>
          </cell>
          <cell r="EM709">
            <v>40</v>
          </cell>
          <cell r="EN709">
            <v>40</v>
          </cell>
          <cell r="EO709">
            <v>40</v>
          </cell>
          <cell r="EP709">
            <v>40</v>
          </cell>
          <cell r="EQ709">
            <v>40</v>
          </cell>
          <cell r="ER709">
            <v>40</v>
          </cell>
          <cell r="ES709">
            <v>40</v>
          </cell>
          <cell r="ET709">
            <v>40</v>
          </cell>
          <cell r="EU709">
            <v>40</v>
          </cell>
          <cell r="EV709">
            <v>370</v>
          </cell>
          <cell r="EW709">
            <v>370</v>
          </cell>
          <cell r="EX709">
            <v>370</v>
          </cell>
          <cell r="EY709">
            <v>370</v>
          </cell>
          <cell r="EZ709">
            <v>370</v>
          </cell>
          <cell r="FA709">
            <v>370</v>
          </cell>
          <cell r="FB709">
            <v>370</v>
          </cell>
          <cell r="FC709">
            <v>370</v>
          </cell>
          <cell r="FD709">
            <v>370</v>
          </cell>
          <cell r="FE709">
            <v>370</v>
          </cell>
          <cell r="FF709">
            <v>370</v>
          </cell>
          <cell r="FG709">
            <v>370</v>
          </cell>
          <cell r="FH709">
            <v>370</v>
          </cell>
          <cell r="FI709">
            <v>32</v>
          </cell>
          <cell r="FJ709">
            <v>32</v>
          </cell>
          <cell r="FK709">
            <v>32</v>
          </cell>
          <cell r="FL709">
            <v>32</v>
          </cell>
          <cell r="FM709">
            <v>32</v>
          </cell>
          <cell r="FN709">
            <v>32</v>
          </cell>
          <cell r="FO709">
            <v>32</v>
          </cell>
          <cell r="FP709">
            <v>32</v>
          </cell>
          <cell r="FQ709">
            <v>32</v>
          </cell>
          <cell r="FR709">
            <v>32</v>
          </cell>
          <cell r="FS709">
            <v>32</v>
          </cell>
          <cell r="FT709">
            <v>32</v>
          </cell>
          <cell r="FU709">
            <v>32</v>
          </cell>
          <cell r="FV709" t="str">
            <v>Entschuldungsfonds_V.1.2.1_EA_Punkt_mit_Sperrung.fvl</v>
          </cell>
          <cell r="FY709">
            <v>33305068</v>
          </cell>
          <cell r="FZ709">
            <v>33305068</v>
          </cell>
          <cell r="GA709" t="str">
            <v>Ortsgemeinde Schönborn</v>
          </cell>
          <cell r="GB709">
            <v>0</v>
          </cell>
          <cell r="GC709" t="str">
            <v>Ortsgemeinde</v>
          </cell>
          <cell r="GD709">
            <v>120</v>
          </cell>
          <cell r="GE709">
            <v>130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333</v>
          </cell>
          <cell r="GN709">
            <v>5</v>
          </cell>
          <cell r="GO709">
            <v>68</v>
          </cell>
          <cell r="GP709">
            <v>3486</v>
          </cell>
          <cell r="GQ709">
            <v>1743</v>
          </cell>
          <cell r="GR709">
            <v>3486</v>
          </cell>
          <cell r="GS709">
            <v>1743</v>
          </cell>
          <cell r="GT709">
            <v>3486</v>
          </cell>
          <cell r="GU709">
            <v>1743</v>
          </cell>
          <cell r="GV709">
            <v>3486</v>
          </cell>
          <cell r="GW709">
            <v>1743</v>
          </cell>
          <cell r="GX709">
            <v>3486</v>
          </cell>
          <cell r="GY709">
            <v>1743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</row>
        <row r="710">
          <cell r="A710">
            <v>2164961</v>
          </cell>
          <cell r="B710" t="str">
            <v>29.01.2016</v>
          </cell>
          <cell r="C710" t="str">
            <v>Donnersbergkreis</v>
          </cell>
          <cell r="D710">
            <v>33305066</v>
          </cell>
          <cell r="E710" t="str">
            <v>01.01.2012</v>
          </cell>
          <cell r="F710">
            <v>79970</v>
          </cell>
          <cell r="G710">
            <v>62584.52</v>
          </cell>
          <cell r="H710">
            <v>4172</v>
          </cell>
          <cell r="I710">
            <v>3338</v>
          </cell>
          <cell r="J710">
            <v>76632</v>
          </cell>
          <cell r="K710" t="str">
            <v>Ortsgemeinde Sankt Alban</v>
          </cell>
          <cell r="L710" t="str">
            <v>22.03.2012</v>
          </cell>
          <cell r="M710">
            <v>0</v>
          </cell>
          <cell r="N710">
            <v>0</v>
          </cell>
          <cell r="O710">
            <v>360</v>
          </cell>
          <cell r="P710">
            <v>360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320</v>
          </cell>
          <cell r="X710">
            <v>320</v>
          </cell>
          <cell r="Y710">
            <v>0</v>
          </cell>
          <cell r="Z710">
            <v>0</v>
          </cell>
          <cell r="AA710">
            <v>20</v>
          </cell>
          <cell r="AB710">
            <v>20</v>
          </cell>
          <cell r="AC710">
            <v>0</v>
          </cell>
          <cell r="AD710">
            <v>0</v>
          </cell>
          <cell r="AE710">
            <v>350</v>
          </cell>
          <cell r="AF710">
            <v>350</v>
          </cell>
          <cell r="AG710">
            <v>0</v>
          </cell>
          <cell r="AH710">
            <v>0</v>
          </cell>
          <cell r="AI710">
            <v>12</v>
          </cell>
          <cell r="AJ710">
            <v>12</v>
          </cell>
          <cell r="AK710" t="str">
            <v>spflugbeil@donnersberg.de</v>
          </cell>
          <cell r="AL710" t="str">
            <v>Frau Pflugbeil</v>
          </cell>
          <cell r="AM710" t="str">
            <v>06352-710195</v>
          </cell>
          <cell r="AN710" t="str">
            <v>29.01.2016</v>
          </cell>
          <cell r="AO710">
            <v>78.260000000000005</v>
          </cell>
          <cell r="AP710">
            <v>121596</v>
          </cell>
          <cell r="AQ710">
            <v>166047</v>
          </cell>
          <cell r="AR710">
            <v>147304</v>
          </cell>
          <cell r="AS710">
            <v>642594</v>
          </cell>
          <cell r="BE710">
            <v>4172</v>
          </cell>
          <cell r="BF710">
            <v>4172</v>
          </cell>
          <cell r="BG710">
            <v>4172</v>
          </cell>
          <cell r="BH710">
            <v>4172</v>
          </cell>
          <cell r="BS710">
            <v>3338</v>
          </cell>
          <cell r="BT710">
            <v>3338</v>
          </cell>
          <cell r="BU710">
            <v>3338</v>
          </cell>
          <cell r="BV710">
            <v>3338</v>
          </cell>
          <cell r="CG710">
            <v>79970</v>
          </cell>
          <cell r="CH710">
            <v>73294</v>
          </cell>
          <cell r="CI710">
            <v>69956</v>
          </cell>
          <cell r="CJ710">
            <v>66618</v>
          </cell>
          <cell r="CK710">
            <v>63280</v>
          </cell>
          <cell r="CV710">
            <v>370</v>
          </cell>
          <cell r="CW710">
            <v>370</v>
          </cell>
          <cell r="CX710">
            <v>370</v>
          </cell>
          <cell r="CY710">
            <v>370</v>
          </cell>
          <cell r="CZ710">
            <v>370</v>
          </cell>
          <cell r="DA710">
            <v>370</v>
          </cell>
          <cell r="DB710">
            <v>370</v>
          </cell>
          <cell r="DC710">
            <v>370</v>
          </cell>
          <cell r="DD710">
            <v>370</v>
          </cell>
          <cell r="DE710">
            <v>370</v>
          </cell>
          <cell r="DF710">
            <v>370</v>
          </cell>
          <cell r="DG710">
            <v>370</v>
          </cell>
          <cell r="DH710">
            <v>370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340</v>
          </cell>
          <cell r="DW710">
            <v>340</v>
          </cell>
          <cell r="DX710">
            <v>340</v>
          </cell>
          <cell r="DY710">
            <v>340</v>
          </cell>
          <cell r="DZ710">
            <v>340</v>
          </cell>
          <cell r="EA710">
            <v>340</v>
          </cell>
          <cell r="EB710">
            <v>340</v>
          </cell>
          <cell r="EC710">
            <v>340</v>
          </cell>
          <cell r="ED710">
            <v>340</v>
          </cell>
          <cell r="EE710">
            <v>340</v>
          </cell>
          <cell r="EF710">
            <v>340</v>
          </cell>
          <cell r="EG710">
            <v>340</v>
          </cell>
          <cell r="EH710">
            <v>340</v>
          </cell>
          <cell r="EI710">
            <v>20</v>
          </cell>
          <cell r="EJ710">
            <v>20</v>
          </cell>
          <cell r="EK710">
            <v>20</v>
          </cell>
          <cell r="EL710">
            <v>20</v>
          </cell>
          <cell r="EM710">
            <v>20</v>
          </cell>
          <cell r="EN710">
            <v>20</v>
          </cell>
          <cell r="EO710">
            <v>20</v>
          </cell>
          <cell r="EP710">
            <v>20</v>
          </cell>
          <cell r="EQ710">
            <v>20</v>
          </cell>
          <cell r="ER710">
            <v>20</v>
          </cell>
          <cell r="ES710">
            <v>20</v>
          </cell>
          <cell r="ET710">
            <v>20</v>
          </cell>
          <cell r="EU710">
            <v>20</v>
          </cell>
          <cell r="EV710">
            <v>375</v>
          </cell>
          <cell r="EW710">
            <v>375</v>
          </cell>
          <cell r="EX710">
            <v>375</v>
          </cell>
          <cell r="EY710">
            <v>375</v>
          </cell>
          <cell r="EZ710">
            <v>375</v>
          </cell>
          <cell r="FA710">
            <v>375</v>
          </cell>
          <cell r="FB710">
            <v>375</v>
          </cell>
          <cell r="FC710">
            <v>375</v>
          </cell>
          <cell r="FD710">
            <v>375</v>
          </cell>
          <cell r="FE710">
            <v>375</v>
          </cell>
          <cell r="FF710">
            <v>375</v>
          </cell>
          <cell r="FG710">
            <v>375</v>
          </cell>
          <cell r="FH710">
            <v>375</v>
          </cell>
          <cell r="FI710">
            <v>12</v>
          </cell>
          <cell r="FJ710">
            <v>12</v>
          </cell>
          <cell r="FK710">
            <v>12</v>
          </cell>
          <cell r="FL710">
            <v>12</v>
          </cell>
          <cell r="FM710">
            <v>12</v>
          </cell>
          <cell r="FN710">
            <v>12</v>
          </cell>
          <cell r="FO710">
            <v>12</v>
          </cell>
          <cell r="FP710">
            <v>12</v>
          </cell>
          <cell r="FQ710">
            <v>12</v>
          </cell>
          <cell r="FR710">
            <v>12</v>
          </cell>
          <cell r="FS710">
            <v>12</v>
          </cell>
          <cell r="FT710">
            <v>12</v>
          </cell>
          <cell r="FU710">
            <v>12</v>
          </cell>
          <cell r="FV710" t="str">
            <v>Entschuldungsfonds_V.1.2.1_EA_Punkt_mit_Sperrung.fvl</v>
          </cell>
          <cell r="FY710">
            <v>33305066</v>
          </cell>
          <cell r="FZ710">
            <v>33305066</v>
          </cell>
          <cell r="GA710" t="str">
            <v>Sankt Alban</v>
          </cell>
          <cell r="GB710" t="str">
            <v>Liquiditätskreditstand korrigiert - Nachzahlung 2012 - 2014 erfolgt</v>
          </cell>
          <cell r="GC710" t="str">
            <v>Ortsgemeinde</v>
          </cell>
          <cell r="GD710">
            <v>318</v>
          </cell>
          <cell r="GE710">
            <v>319</v>
          </cell>
          <cell r="GF710">
            <v>0</v>
          </cell>
          <cell r="GG710">
            <v>0</v>
          </cell>
          <cell r="GH710">
            <v>0</v>
          </cell>
          <cell r="GI710">
            <v>0</v>
          </cell>
          <cell r="GJ710">
            <v>0</v>
          </cell>
          <cell r="GK710">
            <v>0</v>
          </cell>
          <cell r="GL710">
            <v>0</v>
          </cell>
          <cell r="GM710">
            <v>333</v>
          </cell>
          <cell r="GN710">
            <v>5</v>
          </cell>
          <cell r="GO710">
            <v>66</v>
          </cell>
          <cell r="GP710">
            <v>2781.3333333333335</v>
          </cell>
          <cell r="GQ710">
            <v>1390.6666666666667</v>
          </cell>
          <cell r="GR710">
            <v>2781.3333333333335</v>
          </cell>
          <cell r="GS710">
            <v>1390.6666666666667</v>
          </cell>
          <cell r="GT710">
            <v>2781.3333333333335</v>
          </cell>
          <cell r="GU710">
            <v>1390.6666666666667</v>
          </cell>
          <cell r="GV710">
            <v>2781.3333333333335</v>
          </cell>
          <cell r="GW710">
            <v>1390.6666666666667</v>
          </cell>
          <cell r="GX710">
            <v>2781.3333333333335</v>
          </cell>
          <cell r="GY710">
            <v>1390.6666666666667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0</v>
          </cell>
          <cell r="HP710">
            <v>0</v>
          </cell>
          <cell r="HQ710">
            <v>0</v>
          </cell>
          <cell r="HR710">
            <v>0</v>
          </cell>
        </row>
        <row r="711">
          <cell r="A711">
            <v>2164959</v>
          </cell>
          <cell r="B711" t="str">
            <v>29.01.2016</v>
          </cell>
          <cell r="C711" t="str">
            <v>Donnersbergkreis</v>
          </cell>
          <cell r="D711">
            <v>33305065</v>
          </cell>
          <cell r="E711" t="str">
            <v>01.01.2012</v>
          </cell>
          <cell r="F711">
            <v>100021</v>
          </cell>
          <cell r="G711">
            <v>78276.429999999993</v>
          </cell>
          <cell r="H711">
            <v>5218</v>
          </cell>
          <cell r="I711">
            <v>4175</v>
          </cell>
          <cell r="J711">
            <v>95846</v>
          </cell>
          <cell r="K711" t="str">
            <v>Ortsgemeinde Ruppertsecken</v>
          </cell>
          <cell r="L711" t="str">
            <v>12.03.2012</v>
          </cell>
          <cell r="M711">
            <v>0</v>
          </cell>
          <cell r="N711">
            <v>0</v>
          </cell>
          <cell r="O711">
            <v>360</v>
          </cell>
          <cell r="P711">
            <v>360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340</v>
          </cell>
          <cell r="X711">
            <v>340</v>
          </cell>
          <cell r="Y711">
            <v>0</v>
          </cell>
          <cell r="Z711">
            <v>0</v>
          </cell>
          <cell r="AA711">
            <v>10</v>
          </cell>
          <cell r="AB711">
            <v>10</v>
          </cell>
          <cell r="AC711">
            <v>0</v>
          </cell>
          <cell r="AD711">
            <v>0</v>
          </cell>
          <cell r="AE711">
            <v>350</v>
          </cell>
          <cell r="AF711">
            <v>350</v>
          </cell>
          <cell r="AG711">
            <v>0</v>
          </cell>
          <cell r="AH711">
            <v>0</v>
          </cell>
          <cell r="AI711">
            <v>20</v>
          </cell>
          <cell r="AJ711">
            <v>20</v>
          </cell>
          <cell r="AK711" t="str">
            <v>spflugbeil@donnersberg.de</v>
          </cell>
          <cell r="AL711" t="str">
            <v>Frau Pflugbeil</v>
          </cell>
          <cell r="AM711" t="str">
            <v>06352-710195</v>
          </cell>
          <cell r="AN711" t="str">
            <v>29.01.2016</v>
          </cell>
          <cell r="AO711">
            <v>78.260000000000005</v>
          </cell>
          <cell r="AP711">
            <v>185001</v>
          </cell>
          <cell r="AQ711">
            <v>205188</v>
          </cell>
          <cell r="AR711">
            <v>244054</v>
          </cell>
          <cell r="AS711">
            <v>0</v>
          </cell>
          <cell r="BE711">
            <v>5218</v>
          </cell>
          <cell r="BF711">
            <v>5218</v>
          </cell>
          <cell r="BG711">
            <v>5218</v>
          </cell>
          <cell r="BH711">
            <v>5218</v>
          </cell>
          <cell r="BS711">
            <v>4175</v>
          </cell>
          <cell r="BT711">
            <v>4175</v>
          </cell>
          <cell r="BU711">
            <v>4175</v>
          </cell>
          <cell r="BV711">
            <v>4175</v>
          </cell>
          <cell r="CG711">
            <v>100021</v>
          </cell>
          <cell r="CH711">
            <v>91671</v>
          </cell>
          <cell r="CI711">
            <v>87496</v>
          </cell>
          <cell r="CJ711">
            <v>83321</v>
          </cell>
          <cell r="CK711">
            <v>79146</v>
          </cell>
          <cell r="CV711">
            <v>365</v>
          </cell>
          <cell r="CW711">
            <v>365</v>
          </cell>
          <cell r="CX711">
            <v>365</v>
          </cell>
          <cell r="CY711">
            <v>365</v>
          </cell>
          <cell r="CZ711">
            <v>365</v>
          </cell>
          <cell r="DA711">
            <v>365</v>
          </cell>
          <cell r="DB711">
            <v>365</v>
          </cell>
          <cell r="DC711">
            <v>365</v>
          </cell>
          <cell r="DD711">
            <v>365</v>
          </cell>
          <cell r="DE711">
            <v>365</v>
          </cell>
          <cell r="DF711">
            <v>365</v>
          </cell>
          <cell r="DG711">
            <v>365</v>
          </cell>
          <cell r="DH711">
            <v>365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340</v>
          </cell>
          <cell r="DW711">
            <v>340</v>
          </cell>
          <cell r="DX711">
            <v>340</v>
          </cell>
          <cell r="DY711">
            <v>340</v>
          </cell>
          <cell r="DZ711">
            <v>340</v>
          </cell>
          <cell r="EA711">
            <v>340</v>
          </cell>
          <cell r="EB711">
            <v>340</v>
          </cell>
          <cell r="EC711">
            <v>340</v>
          </cell>
          <cell r="ED711">
            <v>340</v>
          </cell>
          <cell r="EE711">
            <v>340</v>
          </cell>
          <cell r="EF711">
            <v>340</v>
          </cell>
          <cell r="EG711">
            <v>340</v>
          </cell>
          <cell r="EH711">
            <v>340</v>
          </cell>
          <cell r="EI711">
            <v>10</v>
          </cell>
          <cell r="EJ711">
            <v>10</v>
          </cell>
          <cell r="EK711">
            <v>10</v>
          </cell>
          <cell r="EL711">
            <v>10</v>
          </cell>
          <cell r="EM711">
            <v>10</v>
          </cell>
          <cell r="EN711">
            <v>10</v>
          </cell>
          <cell r="EO711">
            <v>10</v>
          </cell>
          <cell r="EP711">
            <v>10</v>
          </cell>
          <cell r="EQ711">
            <v>10</v>
          </cell>
          <cell r="ER711">
            <v>10</v>
          </cell>
          <cell r="ES711">
            <v>10</v>
          </cell>
          <cell r="ET711">
            <v>10</v>
          </cell>
          <cell r="EU711">
            <v>10</v>
          </cell>
          <cell r="EV711">
            <v>365</v>
          </cell>
          <cell r="EW711">
            <v>365</v>
          </cell>
          <cell r="EX711">
            <v>365</v>
          </cell>
          <cell r="EY711">
            <v>365</v>
          </cell>
          <cell r="EZ711">
            <v>365</v>
          </cell>
          <cell r="FA711">
            <v>365</v>
          </cell>
          <cell r="FB711">
            <v>365</v>
          </cell>
          <cell r="FC711">
            <v>365</v>
          </cell>
          <cell r="FD711">
            <v>365</v>
          </cell>
          <cell r="FE711">
            <v>365</v>
          </cell>
          <cell r="FF711">
            <v>365</v>
          </cell>
          <cell r="FG711">
            <v>365</v>
          </cell>
          <cell r="FH711">
            <v>365</v>
          </cell>
          <cell r="FI711">
            <v>20</v>
          </cell>
          <cell r="FJ711">
            <v>20</v>
          </cell>
          <cell r="FK711">
            <v>20</v>
          </cell>
          <cell r="FL711">
            <v>20</v>
          </cell>
          <cell r="FM711">
            <v>20</v>
          </cell>
          <cell r="FN711">
            <v>20</v>
          </cell>
          <cell r="FO711">
            <v>20</v>
          </cell>
          <cell r="FP711">
            <v>20</v>
          </cell>
          <cell r="FQ711">
            <v>20</v>
          </cell>
          <cell r="FR711">
            <v>20</v>
          </cell>
          <cell r="FS711">
            <v>20</v>
          </cell>
          <cell r="FT711">
            <v>20</v>
          </cell>
          <cell r="FU711">
            <v>20</v>
          </cell>
          <cell r="FV711" t="str">
            <v>Entschuldungsfonds_V.1.2.1_EA_Punkt_mit_Sperrung.fvl</v>
          </cell>
          <cell r="FY711">
            <v>33305065</v>
          </cell>
          <cell r="FZ711">
            <v>33305065</v>
          </cell>
          <cell r="GA711" t="str">
            <v>Ortsgemeinde Ruppertsecken</v>
          </cell>
          <cell r="GB711" t="str">
            <v>Liquiditätskreditstand korrigiert - Nachzahlung 2012 - 2014 erfolgt</v>
          </cell>
          <cell r="GC711" t="str">
            <v>Ortsgemeinde</v>
          </cell>
          <cell r="GD711">
            <v>377</v>
          </cell>
          <cell r="GE711">
            <v>357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J711">
            <v>0</v>
          </cell>
          <cell r="GK711">
            <v>0</v>
          </cell>
          <cell r="GL711">
            <v>0</v>
          </cell>
          <cell r="GM711">
            <v>333</v>
          </cell>
          <cell r="GN711">
            <v>5</v>
          </cell>
          <cell r="GO711">
            <v>65</v>
          </cell>
          <cell r="GP711">
            <v>3478.6666666666665</v>
          </cell>
          <cell r="GQ711">
            <v>1739.3333333333333</v>
          </cell>
          <cell r="GR711">
            <v>3478.6666666666665</v>
          </cell>
          <cell r="GS711">
            <v>1739.3333333333333</v>
          </cell>
          <cell r="GT711">
            <v>3478.6666666666665</v>
          </cell>
          <cell r="GU711">
            <v>1739.3333333333333</v>
          </cell>
          <cell r="GV711">
            <v>3478.6666666666665</v>
          </cell>
          <cell r="GW711">
            <v>1739.3333333333333</v>
          </cell>
          <cell r="GX711">
            <v>3478.6666666666665</v>
          </cell>
          <cell r="GY711">
            <v>1739.3333333333333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</row>
        <row r="712">
          <cell r="A712">
            <v>2164958</v>
          </cell>
          <cell r="B712" t="str">
            <v>29.01.2016</v>
          </cell>
          <cell r="C712" t="str">
            <v>Donnersbergkreis</v>
          </cell>
          <cell r="D712">
            <v>33305502</v>
          </cell>
          <cell r="E712" t="str">
            <v>01.01.2012</v>
          </cell>
          <cell r="F712">
            <v>10497682</v>
          </cell>
          <cell r="G712">
            <v>8215485.9299999997</v>
          </cell>
          <cell r="H712">
            <v>547699</v>
          </cell>
          <cell r="I712">
            <v>438159</v>
          </cell>
          <cell r="J712">
            <v>10059523</v>
          </cell>
          <cell r="K712" t="str">
            <v>Stadt Rockenhausen</v>
          </cell>
          <cell r="L712" t="str">
            <v>16.02.2012</v>
          </cell>
          <cell r="M712">
            <v>0</v>
          </cell>
          <cell r="N712">
            <v>0</v>
          </cell>
          <cell r="O712">
            <v>380</v>
          </cell>
          <cell r="P712">
            <v>380</v>
          </cell>
          <cell r="Q712">
            <v>0</v>
          </cell>
          <cell r="R712">
            <v>0</v>
          </cell>
          <cell r="S712">
            <v>30</v>
          </cell>
          <cell r="T712">
            <v>30</v>
          </cell>
          <cell r="U712">
            <v>0</v>
          </cell>
          <cell r="V712">
            <v>0</v>
          </cell>
          <cell r="W712">
            <v>370</v>
          </cell>
          <cell r="X712">
            <v>370</v>
          </cell>
          <cell r="Y712">
            <v>0</v>
          </cell>
          <cell r="Z712">
            <v>0</v>
          </cell>
          <cell r="AA712">
            <v>70</v>
          </cell>
          <cell r="AB712">
            <v>70</v>
          </cell>
          <cell r="AC712">
            <v>0</v>
          </cell>
          <cell r="AD712">
            <v>0</v>
          </cell>
          <cell r="AE712">
            <v>370</v>
          </cell>
          <cell r="AF712">
            <v>370</v>
          </cell>
          <cell r="AG712">
            <v>0</v>
          </cell>
          <cell r="AH712">
            <v>0</v>
          </cell>
          <cell r="AI712">
            <v>30</v>
          </cell>
          <cell r="AJ712">
            <v>30</v>
          </cell>
          <cell r="AK712" t="str">
            <v>spflugbeil@donnersberg.de</v>
          </cell>
          <cell r="AL712" t="str">
            <v>Frau Pflugbeil</v>
          </cell>
          <cell r="AM712" t="str">
            <v>06352/710-195</v>
          </cell>
          <cell r="AN712" t="str">
            <v>29.01.2016</v>
          </cell>
          <cell r="AO712">
            <v>78.260000000000005</v>
          </cell>
          <cell r="AP712">
            <v>15215720</v>
          </cell>
          <cell r="AQ712">
            <v>16541891</v>
          </cell>
          <cell r="AR712">
            <v>16986627</v>
          </cell>
          <cell r="AS712">
            <v>0</v>
          </cell>
          <cell r="BE712">
            <v>547699</v>
          </cell>
          <cell r="BF712">
            <v>547699</v>
          </cell>
          <cell r="BG712">
            <v>547699</v>
          </cell>
          <cell r="BH712">
            <v>547699</v>
          </cell>
          <cell r="BS712">
            <v>438159</v>
          </cell>
          <cell r="BT712">
            <v>438159</v>
          </cell>
          <cell r="BU712">
            <v>438159</v>
          </cell>
          <cell r="BV712">
            <v>438159</v>
          </cell>
          <cell r="CG712">
            <v>10497682</v>
          </cell>
          <cell r="CH712">
            <v>9621364</v>
          </cell>
          <cell r="CI712">
            <v>9183205</v>
          </cell>
          <cell r="CJ712">
            <v>8745046</v>
          </cell>
          <cell r="CK712">
            <v>8306887</v>
          </cell>
          <cell r="CV712">
            <v>380</v>
          </cell>
          <cell r="CW712">
            <v>380</v>
          </cell>
          <cell r="CX712">
            <v>380</v>
          </cell>
          <cell r="CY712">
            <v>380</v>
          </cell>
          <cell r="CZ712">
            <v>380</v>
          </cell>
          <cell r="DA712">
            <v>380</v>
          </cell>
          <cell r="DB712">
            <v>380</v>
          </cell>
          <cell r="DC712">
            <v>380</v>
          </cell>
          <cell r="DD712">
            <v>380</v>
          </cell>
          <cell r="DE712">
            <v>380</v>
          </cell>
          <cell r="DF712">
            <v>380</v>
          </cell>
          <cell r="DG712">
            <v>380</v>
          </cell>
          <cell r="DH712">
            <v>380</v>
          </cell>
          <cell r="DI712">
            <v>30</v>
          </cell>
          <cell r="DJ712">
            <v>30</v>
          </cell>
          <cell r="DK712">
            <v>30</v>
          </cell>
          <cell r="DL712">
            <v>30</v>
          </cell>
          <cell r="DM712">
            <v>30</v>
          </cell>
          <cell r="DN712">
            <v>30</v>
          </cell>
          <cell r="DO712">
            <v>30</v>
          </cell>
          <cell r="DP712">
            <v>30</v>
          </cell>
          <cell r="DQ712">
            <v>30</v>
          </cell>
          <cell r="DR712">
            <v>30</v>
          </cell>
          <cell r="DS712">
            <v>30</v>
          </cell>
          <cell r="DT712">
            <v>30</v>
          </cell>
          <cell r="DU712">
            <v>30</v>
          </cell>
          <cell r="DV712">
            <v>370</v>
          </cell>
          <cell r="DW712">
            <v>370</v>
          </cell>
          <cell r="DX712">
            <v>370</v>
          </cell>
          <cell r="DY712">
            <v>370</v>
          </cell>
          <cell r="DZ712">
            <v>370</v>
          </cell>
          <cell r="EA712">
            <v>370</v>
          </cell>
          <cell r="EB712">
            <v>370</v>
          </cell>
          <cell r="EC712">
            <v>370</v>
          </cell>
          <cell r="ED712">
            <v>370</v>
          </cell>
          <cell r="EE712">
            <v>370</v>
          </cell>
          <cell r="EF712">
            <v>370</v>
          </cell>
          <cell r="EG712">
            <v>370</v>
          </cell>
          <cell r="EH712">
            <v>370</v>
          </cell>
          <cell r="EI712">
            <v>70</v>
          </cell>
          <cell r="EJ712">
            <v>70</v>
          </cell>
          <cell r="EK712">
            <v>70</v>
          </cell>
          <cell r="EL712">
            <v>70</v>
          </cell>
          <cell r="EM712">
            <v>70</v>
          </cell>
          <cell r="EN712">
            <v>70</v>
          </cell>
          <cell r="EO712">
            <v>70</v>
          </cell>
          <cell r="EP712">
            <v>70</v>
          </cell>
          <cell r="EQ712">
            <v>70</v>
          </cell>
          <cell r="ER712">
            <v>70</v>
          </cell>
          <cell r="ES712">
            <v>70</v>
          </cell>
          <cell r="ET712">
            <v>70</v>
          </cell>
          <cell r="EU712">
            <v>70</v>
          </cell>
          <cell r="EV712">
            <v>370</v>
          </cell>
          <cell r="EW712">
            <v>370</v>
          </cell>
          <cell r="EX712">
            <v>370</v>
          </cell>
          <cell r="EY712">
            <v>370</v>
          </cell>
          <cell r="EZ712">
            <v>370</v>
          </cell>
          <cell r="FA712">
            <v>370</v>
          </cell>
          <cell r="FB712">
            <v>370</v>
          </cell>
          <cell r="FC712">
            <v>370</v>
          </cell>
          <cell r="FD712">
            <v>370</v>
          </cell>
          <cell r="FE712">
            <v>370</v>
          </cell>
          <cell r="FF712">
            <v>370</v>
          </cell>
          <cell r="FG712">
            <v>370</v>
          </cell>
          <cell r="FH712">
            <v>370</v>
          </cell>
          <cell r="FI712">
            <v>30</v>
          </cell>
          <cell r="FJ712">
            <v>30</v>
          </cell>
          <cell r="FK712">
            <v>30</v>
          </cell>
          <cell r="FL712">
            <v>30</v>
          </cell>
          <cell r="FM712">
            <v>30</v>
          </cell>
          <cell r="FN712">
            <v>30</v>
          </cell>
          <cell r="FO712">
            <v>30</v>
          </cell>
          <cell r="FP712">
            <v>30</v>
          </cell>
          <cell r="FQ712">
            <v>30</v>
          </cell>
          <cell r="FR712">
            <v>30</v>
          </cell>
          <cell r="FS712">
            <v>30</v>
          </cell>
          <cell r="FT712">
            <v>30</v>
          </cell>
          <cell r="FU712">
            <v>30</v>
          </cell>
          <cell r="FV712" t="str">
            <v>Entschuldungsfonds_V.1.2.1_EA_Punkt_mit_Sperrung.fvl</v>
          </cell>
          <cell r="FY712">
            <v>33305502</v>
          </cell>
          <cell r="FZ712">
            <v>33305502</v>
          </cell>
          <cell r="GA712" t="str">
            <v>Stadt Rockenhausen</v>
          </cell>
          <cell r="GB712" t="str">
            <v>Liquiditätskreditstand korrigiert - Rückforderung 2012 - 2015 erfolgt</v>
          </cell>
          <cell r="GC712" t="str">
            <v>Ortsgemeinde</v>
          </cell>
          <cell r="GD712">
            <v>5429</v>
          </cell>
          <cell r="GE712">
            <v>5322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J712">
            <v>0</v>
          </cell>
          <cell r="GK712">
            <v>0</v>
          </cell>
          <cell r="GL712">
            <v>0</v>
          </cell>
          <cell r="GM712">
            <v>333</v>
          </cell>
          <cell r="GN712">
            <v>5</v>
          </cell>
          <cell r="GO712">
            <v>502</v>
          </cell>
          <cell r="GP712">
            <v>365132.66666666669</v>
          </cell>
          <cell r="GQ712">
            <v>182566.33333333334</v>
          </cell>
          <cell r="GR712">
            <v>365132.66666666669</v>
          </cell>
          <cell r="GS712">
            <v>182566.33333333334</v>
          </cell>
          <cell r="GT712">
            <v>365132.66666666669</v>
          </cell>
          <cell r="GU712">
            <v>182566.33333333334</v>
          </cell>
          <cell r="GV712">
            <v>365132.66666666669</v>
          </cell>
          <cell r="GW712">
            <v>182566.33333333334</v>
          </cell>
          <cell r="GX712">
            <v>365132.66666666669</v>
          </cell>
          <cell r="GY712">
            <v>182566.33333333334</v>
          </cell>
          <cell r="GZ712">
            <v>0</v>
          </cell>
          <cell r="HA712">
            <v>0</v>
          </cell>
          <cell r="HB712">
            <v>0</v>
          </cell>
          <cell r="HC712">
            <v>0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0</v>
          </cell>
          <cell r="HO712">
            <v>0</v>
          </cell>
          <cell r="HP712">
            <v>0</v>
          </cell>
          <cell r="HQ712">
            <v>0</v>
          </cell>
          <cell r="HR712">
            <v>0</v>
          </cell>
        </row>
        <row r="713">
          <cell r="A713">
            <v>2164881</v>
          </cell>
          <cell r="B713" t="str">
            <v>29.01.2016</v>
          </cell>
          <cell r="C713" t="str">
            <v>Donnersbergkreis</v>
          </cell>
          <cell r="D713">
            <v>33305202</v>
          </cell>
          <cell r="E713" t="str">
            <v>01.01.2012</v>
          </cell>
          <cell r="F713">
            <v>128495.44</v>
          </cell>
          <cell r="G713">
            <v>100560.53</v>
          </cell>
          <cell r="H713">
            <v>6704.04</v>
          </cell>
          <cell r="I713">
            <v>5363.23</v>
          </cell>
          <cell r="J713">
            <v>123132.21</v>
          </cell>
          <cell r="K713" t="str">
            <v>Ortsgemeinde Reichsthal</v>
          </cell>
          <cell r="L713" t="str">
            <v>21.05.2012</v>
          </cell>
          <cell r="M713">
            <v>0</v>
          </cell>
          <cell r="N713">
            <v>0</v>
          </cell>
          <cell r="O713">
            <v>360</v>
          </cell>
          <cell r="P713">
            <v>360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340</v>
          </cell>
          <cell r="X713">
            <v>340</v>
          </cell>
          <cell r="Y713">
            <v>0</v>
          </cell>
          <cell r="Z713">
            <v>0</v>
          </cell>
          <cell r="AA713">
            <v>40</v>
          </cell>
          <cell r="AB713">
            <v>40</v>
          </cell>
          <cell r="AC713">
            <v>0</v>
          </cell>
          <cell r="AD713">
            <v>0</v>
          </cell>
          <cell r="AE713">
            <v>360</v>
          </cell>
          <cell r="AF713">
            <v>360</v>
          </cell>
          <cell r="AG713">
            <v>0</v>
          </cell>
          <cell r="AH713">
            <v>0</v>
          </cell>
          <cell r="AI713">
            <v>22</v>
          </cell>
          <cell r="AJ713">
            <v>22</v>
          </cell>
          <cell r="AK713" t="str">
            <v>spflugbeil@donnersberg.de</v>
          </cell>
          <cell r="AL713" t="str">
            <v>Frau Pflugbeil</v>
          </cell>
          <cell r="AM713" t="str">
            <v>06352/710195</v>
          </cell>
          <cell r="AN713" t="str">
            <v>29.01.2016</v>
          </cell>
          <cell r="AO713">
            <v>78.260000000000005</v>
          </cell>
          <cell r="AP713">
            <v>150632</v>
          </cell>
          <cell r="AQ713">
            <v>156290</v>
          </cell>
          <cell r="AR713">
            <v>156873</v>
          </cell>
          <cell r="BE713">
            <v>6704.04</v>
          </cell>
          <cell r="BF713">
            <v>6704</v>
          </cell>
          <cell r="BG713">
            <v>6704</v>
          </cell>
          <cell r="BH713">
            <v>6704</v>
          </cell>
          <cell r="BS713">
            <v>5363.23</v>
          </cell>
          <cell r="BT713">
            <v>5363</v>
          </cell>
          <cell r="BU713">
            <v>5363</v>
          </cell>
          <cell r="BV713">
            <v>5363</v>
          </cell>
          <cell r="CG713">
            <v>128495.44</v>
          </cell>
          <cell r="CH713">
            <v>117768.98</v>
          </cell>
          <cell r="CI713">
            <v>112405.98</v>
          </cell>
          <cell r="CJ713">
            <v>107042.98</v>
          </cell>
          <cell r="CK713">
            <v>101679.98</v>
          </cell>
          <cell r="CV713">
            <v>370</v>
          </cell>
          <cell r="CW713">
            <v>370</v>
          </cell>
          <cell r="CX713">
            <v>370</v>
          </cell>
          <cell r="CY713">
            <v>370</v>
          </cell>
          <cell r="CZ713">
            <v>370</v>
          </cell>
          <cell r="DA713">
            <v>370</v>
          </cell>
          <cell r="DB713">
            <v>370</v>
          </cell>
          <cell r="DC713">
            <v>370</v>
          </cell>
          <cell r="DD713">
            <v>370</v>
          </cell>
          <cell r="DE713">
            <v>370</v>
          </cell>
          <cell r="DF713">
            <v>370</v>
          </cell>
          <cell r="DG713">
            <v>370</v>
          </cell>
          <cell r="DH713">
            <v>370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360</v>
          </cell>
          <cell r="DW713">
            <v>360</v>
          </cell>
          <cell r="DX713">
            <v>360</v>
          </cell>
          <cell r="DY713">
            <v>360</v>
          </cell>
          <cell r="DZ713">
            <v>360</v>
          </cell>
          <cell r="EA713">
            <v>360</v>
          </cell>
          <cell r="EB713">
            <v>360</v>
          </cell>
          <cell r="EC713">
            <v>360</v>
          </cell>
          <cell r="ED713">
            <v>360</v>
          </cell>
          <cell r="EE713">
            <v>360</v>
          </cell>
          <cell r="EF713">
            <v>360</v>
          </cell>
          <cell r="EG713">
            <v>360</v>
          </cell>
          <cell r="EH713">
            <v>360</v>
          </cell>
          <cell r="EI713">
            <v>40</v>
          </cell>
          <cell r="EJ713">
            <v>40</v>
          </cell>
          <cell r="EK713">
            <v>40</v>
          </cell>
          <cell r="EL713">
            <v>40</v>
          </cell>
          <cell r="EM713">
            <v>40</v>
          </cell>
          <cell r="EN713">
            <v>40</v>
          </cell>
          <cell r="EO713">
            <v>40</v>
          </cell>
          <cell r="EP713">
            <v>40</v>
          </cell>
          <cell r="EQ713">
            <v>40</v>
          </cell>
          <cell r="ER713">
            <v>40</v>
          </cell>
          <cell r="ES713">
            <v>40</v>
          </cell>
          <cell r="ET713">
            <v>40</v>
          </cell>
          <cell r="EU713">
            <v>40</v>
          </cell>
          <cell r="EV713">
            <v>385</v>
          </cell>
          <cell r="EW713">
            <v>385</v>
          </cell>
          <cell r="EX713">
            <v>385</v>
          </cell>
          <cell r="EY713">
            <v>385</v>
          </cell>
          <cell r="EZ713">
            <v>385</v>
          </cell>
          <cell r="FA713">
            <v>385</v>
          </cell>
          <cell r="FB713">
            <v>385</v>
          </cell>
          <cell r="FC713">
            <v>385</v>
          </cell>
          <cell r="FD713">
            <v>385</v>
          </cell>
          <cell r="FE713">
            <v>385</v>
          </cell>
          <cell r="FF713">
            <v>385</v>
          </cell>
          <cell r="FG713">
            <v>385</v>
          </cell>
          <cell r="FH713">
            <v>385</v>
          </cell>
          <cell r="FI713">
            <v>22</v>
          </cell>
          <cell r="FJ713">
            <v>22</v>
          </cell>
          <cell r="FK713">
            <v>22</v>
          </cell>
          <cell r="FL713">
            <v>22</v>
          </cell>
          <cell r="FM713">
            <v>22</v>
          </cell>
          <cell r="FN713">
            <v>22</v>
          </cell>
          <cell r="FO713">
            <v>22</v>
          </cell>
          <cell r="FP713">
            <v>22</v>
          </cell>
          <cell r="FQ713">
            <v>22</v>
          </cell>
          <cell r="FR713">
            <v>22</v>
          </cell>
          <cell r="FS713">
            <v>22</v>
          </cell>
          <cell r="FT713">
            <v>22</v>
          </cell>
          <cell r="FU713">
            <v>22</v>
          </cell>
          <cell r="FV713" t="str">
            <v>Entschuldungsfonds_V.1.2.1_EA_Punkt_mit_Sperrung.fvl</v>
          </cell>
          <cell r="FY713">
            <v>33305202</v>
          </cell>
          <cell r="FZ713">
            <v>33305202</v>
          </cell>
          <cell r="GA713" t="str">
            <v>Ortsgemeinde Reichsthal</v>
          </cell>
          <cell r="GB713">
            <v>0</v>
          </cell>
          <cell r="GC713" t="str">
            <v>Ortsgemeinde</v>
          </cell>
          <cell r="GD713">
            <v>100</v>
          </cell>
          <cell r="GE713">
            <v>108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J713">
            <v>0</v>
          </cell>
          <cell r="GK713">
            <v>0</v>
          </cell>
          <cell r="GL713">
            <v>0</v>
          </cell>
          <cell r="GM713">
            <v>333</v>
          </cell>
          <cell r="GN713">
            <v>5</v>
          </cell>
          <cell r="GO713">
            <v>202</v>
          </cell>
          <cell r="GP713">
            <v>4469.333333333333</v>
          </cell>
          <cell r="GQ713">
            <v>2234.6666666666665</v>
          </cell>
          <cell r="GR713">
            <v>4469.333333333333</v>
          </cell>
          <cell r="GS713">
            <v>2234.6666666666665</v>
          </cell>
          <cell r="GT713">
            <v>4469.333333333333</v>
          </cell>
          <cell r="GU713">
            <v>2234.6666666666665</v>
          </cell>
          <cell r="GV713">
            <v>4469.333333333333</v>
          </cell>
          <cell r="GW713">
            <v>2234.6666666666665</v>
          </cell>
          <cell r="GX713">
            <v>4469.333333333333</v>
          </cell>
          <cell r="GY713">
            <v>2234.6666666666665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</row>
        <row r="714">
          <cell r="A714">
            <v>2164879</v>
          </cell>
          <cell r="B714" t="str">
            <v>29.01.2016</v>
          </cell>
          <cell r="C714" t="str">
            <v>Donnersbergkreis</v>
          </cell>
          <cell r="D714">
            <v>33305201</v>
          </cell>
          <cell r="E714" t="str">
            <v>01.01.2012</v>
          </cell>
          <cell r="F714">
            <v>111807.47</v>
          </cell>
          <cell r="G714">
            <v>87500.52</v>
          </cell>
          <cell r="H714">
            <v>5833.37</v>
          </cell>
          <cell r="I714">
            <v>4666.7</v>
          </cell>
          <cell r="J714">
            <v>107140.77</v>
          </cell>
          <cell r="K714" t="str">
            <v>Ortsgemeinde Rathskirchen</v>
          </cell>
          <cell r="L714" t="str">
            <v>12.03.2012</v>
          </cell>
          <cell r="M714">
            <v>0</v>
          </cell>
          <cell r="N714">
            <v>0</v>
          </cell>
          <cell r="O714">
            <v>360</v>
          </cell>
          <cell r="P714">
            <v>360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340</v>
          </cell>
          <cell r="X714">
            <v>340</v>
          </cell>
          <cell r="Y714">
            <v>0</v>
          </cell>
          <cell r="Z714">
            <v>0</v>
          </cell>
          <cell r="AA714">
            <v>40</v>
          </cell>
          <cell r="AB714">
            <v>40</v>
          </cell>
          <cell r="AC714">
            <v>0</v>
          </cell>
          <cell r="AD714">
            <v>0</v>
          </cell>
          <cell r="AE714">
            <v>370</v>
          </cell>
          <cell r="AF714">
            <v>370</v>
          </cell>
          <cell r="AG714">
            <v>0</v>
          </cell>
          <cell r="AH714">
            <v>0</v>
          </cell>
          <cell r="AI714">
            <v>32</v>
          </cell>
          <cell r="AJ714">
            <v>32</v>
          </cell>
          <cell r="AK714" t="str">
            <v>spflugbeil@donnersberg.de</v>
          </cell>
          <cell r="AL714" t="str">
            <v>Frau Pflugbeil</v>
          </cell>
          <cell r="AM714" t="str">
            <v>06352/710195</v>
          </cell>
          <cell r="AN714" t="str">
            <v>29.01.2016</v>
          </cell>
          <cell r="AO714">
            <v>78.260000000000005</v>
          </cell>
          <cell r="AP714">
            <v>121244</v>
          </cell>
          <cell r="AQ714">
            <v>149941</v>
          </cell>
          <cell r="AR714">
            <v>135021</v>
          </cell>
          <cell r="BE714">
            <v>5833.37</v>
          </cell>
          <cell r="BF714">
            <v>5833</v>
          </cell>
          <cell r="BG714">
            <v>5833</v>
          </cell>
          <cell r="BH714">
            <v>5833</v>
          </cell>
          <cell r="BS714">
            <v>4666.7</v>
          </cell>
          <cell r="BT714">
            <v>4667</v>
          </cell>
          <cell r="BU714">
            <v>4667</v>
          </cell>
          <cell r="BV714">
            <v>4667</v>
          </cell>
          <cell r="CG714">
            <v>111807.47</v>
          </cell>
          <cell r="CH714">
            <v>102474.07</v>
          </cell>
          <cell r="CI714">
            <v>97807.07</v>
          </cell>
          <cell r="CJ714">
            <v>93140.07</v>
          </cell>
          <cell r="CK714">
            <v>88473.07</v>
          </cell>
          <cell r="CV714">
            <v>370</v>
          </cell>
          <cell r="CW714">
            <v>370</v>
          </cell>
          <cell r="CX714">
            <v>370</v>
          </cell>
          <cell r="CY714">
            <v>370</v>
          </cell>
          <cell r="CZ714">
            <v>370</v>
          </cell>
          <cell r="DA714">
            <v>370</v>
          </cell>
          <cell r="DB714">
            <v>370</v>
          </cell>
          <cell r="DC714">
            <v>370</v>
          </cell>
          <cell r="DD714">
            <v>370</v>
          </cell>
          <cell r="DE714">
            <v>370</v>
          </cell>
          <cell r="DF714">
            <v>370</v>
          </cell>
          <cell r="DG714">
            <v>370</v>
          </cell>
          <cell r="DH714">
            <v>370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340</v>
          </cell>
          <cell r="DW714">
            <v>340</v>
          </cell>
          <cell r="DX714">
            <v>340</v>
          </cell>
          <cell r="DY714">
            <v>340</v>
          </cell>
          <cell r="DZ714">
            <v>340</v>
          </cell>
          <cell r="EA714">
            <v>340</v>
          </cell>
          <cell r="EB714">
            <v>340</v>
          </cell>
          <cell r="EC714">
            <v>340</v>
          </cell>
          <cell r="ED714">
            <v>340</v>
          </cell>
          <cell r="EE714">
            <v>340</v>
          </cell>
          <cell r="EF714">
            <v>340</v>
          </cell>
          <cell r="EG714">
            <v>340</v>
          </cell>
          <cell r="EH714">
            <v>340</v>
          </cell>
          <cell r="EI714">
            <v>40</v>
          </cell>
          <cell r="EJ714">
            <v>40</v>
          </cell>
          <cell r="EK714">
            <v>40</v>
          </cell>
          <cell r="EL714">
            <v>40</v>
          </cell>
          <cell r="EM714">
            <v>40</v>
          </cell>
          <cell r="EN714">
            <v>40</v>
          </cell>
          <cell r="EO714">
            <v>40</v>
          </cell>
          <cell r="EP714">
            <v>40</v>
          </cell>
          <cell r="EQ714">
            <v>40</v>
          </cell>
          <cell r="ER714">
            <v>40</v>
          </cell>
          <cell r="ES714">
            <v>40</v>
          </cell>
          <cell r="ET714">
            <v>40</v>
          </cell>
          <cell r="EU714">
            <v>40</v>
          </cell>
          <cell r="EV714">
            <v>370</v>
          </cell>
          <cell r="EW714">
            <v>370</v>
          </cell>
          <cell r="EX714">
            <v>370</v>
          </cell>
          <cell r="EY714">
            <v>370</v>
          </cell>
          <cell r="EZ714">
            <v>370</v>
          </cell>
          <cell r="FA714">
            <v>370</v>
          </cell>
          <cell r="FB714">
            <v>370</v>
          </cell>
          <cell r="FC714">
            <v>370</v>
          </cell>
          <cell r="FD714">
            <v>370</v>
          </cell>
          <cell r="FE714">
            <v>370</v>
          </cell>
          <cell r="FF714">
            <v>370</v>
          </cell>
          <cell r="FG714">
            <v>370</v>
          </cell>
          <cell r="FH714">
            <v>370</v>
          </cell>
          <cell r="FI714">
            <v>32</v>
          </cell>
          <cell r="FJ714">
            <v>32</v>
          </cell>
          <cell r="FK714">
            <v>32</v>
          </cell>
          <cell r="FL714">
            <v>32</v>
          </cell>
          <cell r="FM714">
            <v>32</v>
          </cell>
          <cell r="FN714">
            <v>32</v>
          </cell>
          <cell r="FO714">
            <v>32</v>
          </cell>
          <cell r="FP714">
            <v>32</v>
          </cell>
          <cell r="FQ714">
            <v>32</v>
          </cell>
          <cell r="FR714">
            <v>32</v>
          </cell>
          <cell r="FS714">
            <v>32</v>
          </cell>
          <cell r="FT714">
            <v>32</v>
          </cell>
          <cell r="FU714">
            <v>32</v>
          </cell>
          <cell r="FV714" t="str">
            <v>Entschuldungsfonds_V.1.2.1_EA_Punkt_mit_Sperrung.fvl</v>
          </cell>
          <cell r="FY714">
            <v>33305201</v>
          </cell>
          <cell r="FZ714">
            <v>33305201</v>
          </cell>
          <cell r="GA714" t="str">
            <v>Ortsgemeinde Rathskirchen</v>
          </cell>
          <cell r="GB714">
            <v>0</v>
          </cell>
          <cell r="GC714" t="str">
            <v>Ortsgemeinde</v>
          </cell>
          <cell r="GD714">
            <v>203</v>
          </cell>
          <cell r="GE714">
            <v>193</v>
          </cell>
          <cell r="GF714">
            <v>0</v>
          </cell>
          <cell r="GG714">
            <v>0</v>
          </cell>
          <cell r="GH714">
            <v>0</v>
          </cell>
          <cell r="GI714">
            <v>0</v>
          </cell>
          <cell r="GJ714">
            <v>0</v>
          </cell>
          <cell r="GK714">
            <v>0</v>
          </cell>
          <cell r="GL714">
            <v>0</v>
          </cell>
          <cell r="GM714">
            <v>333</v>
          </cell>
          <cell r="GN714">
            <v>5</v>
          </cell>
          <cell r="GO714">
            <v>201</v>
          </cell>
          <cell r="GP714">
            <v>3889</v>
          </cell>
          <cell r="GQ714">
            <v>1944.5</v>
          </cell>
          <cell r="GR714">
            <v>3889</v>
          </cell>
          <cell r="GS714">
            <v>1944.5</v>
          </cell>
          <cell r="GT714">
            <v>3888.6666666666665</v>
          </cell>
          <cell r="GU714">
            <v>1944.3333333333333</v>
          </cell>
          <cell r="GV714">
            <v>3888.6666666666665</v>
          </cell>
          <cell r="GW714">
            <v>1944.3333333333333</v>
          </cell>
          <cell r="GX714">
            <v>3888.6666666666665</v>
          </cell>
          <cell r="GY714">
            <v>1944.3333333333333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</row>
        <row r="715">
          <cell r="A715">
            <v>2164877</v>
          </cell>
          <cell r="B715" t="str">
            <v>29.01.2016</v>
          </cell>
          <cell r="C715" t="str">
            <v>Donnersbergkreis</v>
          </cell>
          <cell r="D715">
            <v>33305061</v>
          </cell>
          <cell r="E715" t="str">
            <v>01.01.2012</v>
          </cell>
          <cell r="F715">
            <v>334323.39</v>
          </cell>
          <cell r="G715">
            <v>261641.48</v>
          </cell>
          <cell r="H715">
            <v>17442.77</v>
          </cell>
          <cell r="I715">
            <v>13954.22</v>
          </cell>
          <cell r="J715">
            <v>320369.17</v>
          </cell>
          <cell r="K715" t="str">
            <v>Ortsgemeinde Ransweiler</v>
          </cell>
          <cell r="L715" t="str">
            <v>22.03.2012</v>
          </cell>
          <cell r="M715">
            <v>0</v>
          </cell>
          <cell r="N715">
            <v>0</v>
          </cell>
          <cell r="O715">
            <v>360</v>
          </cell>
          <cell r="P715">
            <v>360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350</v>
          </cell>
          <cell r="X715">
            <v>350</v>
          </cell>
          <cell r="Y715">
            <v>0</v>
          </cell>
          <cell r="Z715">
            <v>0</v>
          </cell>
          <cell r="AA715">
            <v>50</v>
          </cell>
          <cell r="AB715">
            <v>50</v>
          </cell>
          <cell r="AC715">
            <v>0</v>
          </cell>
          <cell r="AD715">
            <v>0</v>
          </cell>
          <cell r="AE715">
            <v>370</v>
          </cell>
          <cell r="AF715">
            <v>370</v>
          </cell>
          <cell r="AG715">
            <v>0</v>
          </cell>
          <cell r="AH715">
            <v>0</v>
          </cell>
          <cell r="AI715">
            <v>30</v>
          </cell>
          <cell r="AJ715">
            <v>30</v>
          </cell>
          <cell r="AK715" t="str">
            <v>spflugbeil@donnersberg.de</v>
          </cell>
          <cell r="AL715" t="str">
            <v>Frau Pflugbeil</v>
          </cell>
          <cell r="AM715" t="str">
            <v>06352/710195</v>
          </cell>
          <cell r="AN715" t="str">
            <v>29.01.2016</v>
          </cell>
          <cell r="AO715">
            <v>78.260000000000005</v>
          </cell>
          <cell r="AP715">
            <v>449361</v>
          </cell>
          <cell r="AQ715">
            <v>472487</v>
          </cell>
          <cell r="AR715">
            <v>473747</v>
          </cell>
          <cell r="BE715">
            <v>17442.77</v>
          </cell>
          <cell r="BF715">
            <v>17443</v>
          </cell>
          <cell r="BG715">
            <v>17443</v>
          </cell>
          <cell r="BH715">
            <v>17443</v>
          </cell>
          <cell r="BS715">
            <v>13954.22</v>
          </cell>
          <cell r="BT715">
            <v>13954</v>
          </cell>
          <cell r="BU715">
            <v>13954</v>
          </cell>
          <cell r="BV715">
            <v>13954</v>
          </cell>
          <cell r="CG715">
            <v>334323.39</v>
          </cell>
          <cell r="CH715">
            <v>306414.95</v>
          </cell>
          <cell r="CI715">
            <v>292460.95</v>
          </cell>
          <cell r="CJ715">
            <v>278506.95</v>
          </cell>
          <cell r="CK715">
            <v>264552.95</v>
          </cell>
          <cell r="CV715">
            <v>360</v>
          </cell>
          <cell r="CW715">
            <v>360</v>
          </cell>
          <cell r="CX715">
            <v>360</v>
          </cell>
          <cell r="CY715">
            <v>360</v>
          </cell>
          <cell r="CZ715">
            <v>360</v>
          </cell>
          <cell r="DA715">
            <v>360</v>
          </cell>
          <cell r="DB715">
            <v>360</v>
          </cell>
          <cell r="DC715">
            <v>360</v>
          </cell>
          <cell r="DD715">
            <v>360</v>
          </cell>
          <cell r="DE715">
            <v>360</v>
          </cell>
          <cell r="DF715">
            <v>360</v>
          </cell>
          <cell r="DG715">
            <v>360</v>
          </cell>
          <cell r="DH715">
            <v>360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350</v>
          </cell>
          <cell r="DW715">
            <v>350</v>
          </cell>
          <cell r="DX715">
            <v>350</v>
          </cell>
          <cell r="DY715">
            <v>350</v>
          </cell>
          <cell r="DZ715">
            <v>350</v>
          </cell>
          <cell r="EA715">
            <v>350</v>
          </cell>
          <cell r="EB715">
            <v>350</v>
          </cell>
          <cell r="EC715">
            <v>350</v>
          </cell>
          <cell r="ED715">
            <v>350</v>
          </cell>
          <cell r="EE715">
            <v>350</v>
          </cell>
          <cell r="EF715">
            <v>350</v>
          </cell>
          <cell r="EG715">
            <v>350</v>
          </cell>
          <cell r="EH715">
            <v>350</v>
          </cell>
          <cell r="EI715">
            <v>50</v>
          </cell>
          <cell r="EJ715">
            <v>50</v>
          </cell>
          <cell r="EK715">
            <v>50</v>
          </cell>
          <cell r="EL715">
            <v>50</v>
          </cell>
          <cell r="EM715">
            <v>50</v>
          </cell>
          <cell r="EN715">
            <v>50</v>
          </cell>
          <cell r="EO715">
            <v>50</v>
          </cell>
          <cell r="EP715">
            <v>50</v>
          </cell>
          <cell r="EQ715">
            <v>50</v>
          </cell>
          <cell r="ER715">
            <v>50</v>
          </cell>
          <cell r="ES715">
            <v>50</v>
          </cell>
          <cell r="ET715">
            <v>50</v>
          </cell>
          <cell r="EU715">
            <v>50</v>
          </cell>
          <cell r="EV715">
            <v>370</v>
          </cell>
          <cell r="EW715">
            <v>370</v>
          </cell>
          <cell r="EX715">
            <v>370</v>
          </cell>
          <cell r="EY715">
            <v>370</v>
          </cell>
          <cell r="EZ715">
            <v>370</v>
          </cell>
          <cell r="FA715">
            <v>370</v>
          </cell>
          <cell r="FB715">
            <v>370</v>
          </cell>
          <cell r="FC715">
            <v>370</v>
          </cell>
          <cell r="FD715">
            <v>370</v>
          </cell>
          <cell r="FE715">
            <v>370</v>
          </cell>
          <cell r="FF715">
            <v>370</v>
          </cell>
          <cell r="FG715">
            <v>370</v>
          </cell>
          <cell r="FH715">
            <v>370</v>
          </cell>
          <cell r="FI715">
            <v>30</v>
          </cell>
          <cell r="FJ715">
            <v>30</v>
          </cell>
          <cell r="FK715">
            <v>30</v>
          </cell>
          <cell r="FL715">
            <v>30</v>
          </cell>
          <cell r="FM715">
            <v>30</v>
          </cell>
          <cell r="FN715">
            <v>30</v>
          </cell>
          <cell r="FO715">
            <v>30</v>
          </cell>
          <cell r="FP715">
            <v>30</v>
          </cell>
          <cell r="FQ715">
            <v>30</v>
          </cell>
          <cell r="FR715">
            <v>30</v>
          </cell>
          <cell r="FS715">
            <v>30</v>
          </cell>
          <cell r="FT715">
            <v>30</v>
          </cell>
          <cell r="FU715">
            <v>30</v>
          </cell>
          <cell r="FV715" t="str">
            <v>Entschuldungsfonds_V.1.2.1_EA_Punkt_mit_Sperrung.fvl</v>
          </cell>
          <cell r="FY715">
            <v>33305061</v>
          </cell>
          <cell r="FZ715">
            <v>33305061</v>
          </cell>
          <cell r="GA715" t="str">
            <v>Ortsgemeinde Ransweiler</v>
          </cell>
          <cell r="GB715">
            <v>0</v>
          </cell>
          <cell r="GC715" t="str">
            <v>Ortsgemeinde</v>
          </cell>
          <cell r="GD715">
            <v>293</v>
          </cell>
          <cell r="GE715">
            <v>265</v>
          </cell>
          <cell r="GF715">
            <v>0</v>
          </cell>
          <cell r="GG715">
            <v>0</v>
          </cell>
          <cell r="GH715">
            <v>0</v>
          </cell>
          <cell r="GI715">
            <v>0</v>
          </cell>
          <cell r="GJ715">
            <v>0</v>
          </cell>
          <cell r="GK715">
            <v>0</v>
          </cell>
          <cell r="GL715">
            <v>0</v>
          </cell>
          <cell r="GM715">
            <v>333</v>
          </cell>
          <cell r="GN715">
            <v>5</v>
          </cell>
          <cell r="GO715">
            <v>61</v>
          </cell>
          <cell r="GP715">
            <v>11628.5</v>
          </cell>
          <cell r="GQ715">
            <v>5814.25</v>
          </cell>
          <cell r="GR715">
            <v>11628.5</v>
          </cell>
          <cell r="GS715">
            <v>5814.25</v>
          </cell>
          <cell r="GT715">
            <v>11628.666666666666</v>
          </cell>
          <cell r="GU715">
            <v>5814.333333333333</v>
          </cell>
          <cell r="GV715">
            <v>11628.666666666666</v>
          </cell>
          <cell r="GW715">
            <v>5814.333333333333</v>
          </cell>
          <cell r="GX715">
            <v>11628.666666666666</v>
          </cell>
          <cell r="GY715">
            <v>5814.333333333333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</row>
        <row r="716">
          <cell r="A716">
            <v>2164876</v>
          </cell>
          <cell r="B716" t="str">
            <v>29.01.2016</v>
          </cell>
          <cell r="C716" t="str">
            <v>Donnersbergkreis</v>
          </cell>
          <cell r="D716">
            <v>33305037</v>
          </cell>
          <cell r="E716" t="str">
            <v>01.01.2012</v>
          </cell>
          <cell r="F716">
            <v>432923</v>
          </cell>
          <cell r="G716">
            <v>338805.53</v>
          </cell>
          <cell r="H716">
            <v>22662.99</v>
          </cell>
          <cell r="I716">
            <v>18130.39</v>
          </cell>
          <cell r="J716">
            <v>414792.61</v>
          </cell>
          <cell r="K716" t="str">
            <v>Ortsgemeinde Katzenbach</v>
          </cell>
          <cell r="L716" t="str">
            <v>23.05.2012</v>
          </cell>
          <cell r="M716">
            <v>0</v>
          </cell>
          <cell r="N716">
            <v>352</v>
          </cell>
          <cell r="O716">
            <v>370</v>
          </cell>
          <cell r="P716">
            <v>370</v>
          </cell>
          <cell r="Q716">
            <v>0</v>
          </cell>
          <cell r="R716">
            <v>0</v>
          </cell>
          <cell r="S716">
            <v>18</v>
          </cell>
          <cell r="T716">
            <v>18</v>
          </cell>
          <cell r="U716">
            <v>0</v>
          </cell>
          <cell r="V716">
            <v>300</v>
          </cell>
          <cell r="W716">
            <v>340</v>
          </cell>
          <cell r="X716">
            <v>340</v>
          </cell>
          <cell r="Y716">
            <v>0</v>
          </cell>
          <cell r="Z716">
            <v>0</v>
          </cell>
          <cell r="AA716">
            <v>40</v>
          </cell>
          <cell r="AB716">
            <v>40</v>
          </cell>
          <cell r="AC716">
            <v>0</v>
          </cell>
          <cell r="AD716">
            <v>340</v>
          </cell>
          <cell r="AE716">
            <v>370</v>
          </cell>
          <cell r="AF716">
            <v>370</v>
          </cell>
          <cell r="AG716">
            <v>0</v>
          </cell>
          <cell r="AH716">
            <v>20</v>
          </cell>
          <cell r="AI716">
            <v>30</v>
          </cell>
          <cell r="AJ716">
            <v>30</v>
          </cell>
          <cell r="AK716" t="str">
            <v>spflugbeil@donnersberg.de</v>
          </cell>
          <cell r="AL716" t="str">
            <v>Frau Pflugbeil</v>
          </cell>
          <cell r="AM716" t="str">
            <v>06352-710195</v>
          </cell>
          <cell r="AN716" t="str">
            <v>29.01.2016</v>
          </cell>
          <cell r="AO716">
            <v>78.260000000000005</v>
          </cell>
          <cell r="AP716">
            <v>544436</v>
          </cell>
          <cell r="AQ716">
            <v>550365</v>
          </cell>
          <cell r="AR716">
            <v>575419</v>
          </cell>
          <cell r="BE716">
            <v>22662.99</v>
          </cell>
          <cell r="BF716">
            <v>22663</v>
          </cell>
          <cell r="BG716">
            <v>22587</v>
          </cell>
          <cell r="BH716">
            <v>22587</v>
          </cell>
          <cell r="BS716">
            <v>18130.39</v>
          </cell>
          <cell r="BT716">
            <v>18130</v>
          </cell>
          <cell r="BU716">
            <v>18070</v>
          </cell>
          <cell r="BV716">
            <v>18070</v>
          </cell>
          <cell r="CG716">
            <v>432923</v>
          </cell>
          <cell r="CH716">
            <v>396662.22</v>
          </cell>
          <cell r="CI716">
            <v>378532.22</v>
          </cell>
          <cell r="CJ716">
            <v>360462.22</v>
          </cell>
          <cell r="CK716">
            <v>342392.22</v>
          </cell>
          <cell r="CV716">
            <v>370</v>
          </cell>
          <cell r="CW716">
            <v>370</v>
          </cell>
          <cell r="CX716">
            <v>370</v>
          </cell>
          <cell r="CY716">
            <v>370</v>
          </cell>
          <cell r="CZ716">
            <v>370</v>
          </cell>
          <cell r="DA716">
            <v>370</v>
          </cell>
          <cell r="DB716">
            <v>370</v>
          </cell>
          <cell r="DC716">
            <v>370</v>
          </cell>
          <cell r="DD716">
            <v>370</v>
          </cell>
          <cell r="DE716">
            <v>370</v>
          </cell>
          <cell r="DF716">
            <v>370</v>
          </cell>
          <cell r="DG716">
            <v>370</v>
          </cell>
          <cell r="DH716">
            <v>370</v>
          </cell>
          <cell r="DI716">
            <v>18</v>
          </cell>
          <cell r="DJ716">
            <v>18</v>
          </cell>
          <cell r="DK716">
            <v>18</v>
          </cell>
          <cell r="DL716">
            <v>18</v>
          </cell>
          <cell r="DM716">
            <v>18</v>
          </cell>
          <cell r="DN716">
            <v>18</v>
          </cell>
          <cell r="DO716">
            <v>18</v>
          </cell>
          <cell r="DP716">
            <v>18</v>
          </cell>
          <cell r="DQ716">
            <v>18</v>
          </cell>
          <cell r="DR716">
            <v>18</v>
          </cell>
          <cell r="DS716">
            <v>18</v>
          </cell>
          <cell r="DT716">
            <v>18</v>
          </cell>
          <cell r="DU716">
            <v>18</v>
          </cell>
          <cell r="DV716">
            <v>340</v>
          </cell>
          <cell r="DW716">
            <v>340</v>
          </cell>
          <cell r="DX716">
            <v>340</v>
          </cell>
          <cell r="DY716">
            <v>340</v>
          </cell>
          <cell r="DZ716">
            <v>340</v>
          </cell>
          <cell r="EA716">
            <v>340</v>
          </cell>
          <cell r="EB716">
            <v>340</v>
          </cell>
          <cell r="EC716">
            <v>340</v>
          </cell>
          <cell r="ED716">
            <v>340</v>
          </cell>
          <cell r="EE716">
            <v>340</v>
          </cell>
          <cell r="EF716">
            <v>340</v>
          </cell>
          <cell r="EG716">
            <v>340</v>
          </cell>
          <cell r="EH716">
            <v>340</v>
          </cell>
          <cell r="EI716">
            <v>40</v>
          </cell>
          <cell r="EJ716">
            <v>40</v>
          </cell>
          <cell r="EK716">
            <v>40</v>
          </cell>
          <cell r="EL716">
            <v>40</v>
          </cell>
          <cell r="EM716">
            <v>40</v>
          </cell>
          <cell r="EN716">
            <v>40</v>
          </cell>
          <cell r="EO716">
            <v>40</v>
          </cell>
          <cell r="EP716">
            <v>40</v>
          </cell>
          <cell r="EQ716">
            <v>40</v>
          </cell>
          <cell r="ER716">
            <v>40</v>
          </cell>
          <cell r="ES716">
            <v>40</v>
          </cell>
          <cell r="ET716">
            <v>40</v>
          </cell>
          <cell r="EU716">
            <v>40</v>
          </cell>
          <cell r="EV716">
            <v>370</v>
          </cell>
          <cell r="EW716">
            <v>370</v>
          </cell>
          <cell r="EX716">
            <v>370</v>
          </cell>
          <cell r="EY716">
            <v>370</v>
          </cell>
          <cell r="EZ716">
            <v>370</v>
          </cell>
          <cell r="FA716">
            <v>370</v>
          </cell>
          <cell r="FB716">
            <v>370</v>
          </cell>
          <cell r="FC716">
            <v>370</v>
          </cell>
          <cell r="FD716">
            <v>370</v>
          </cell>
          <cell r="FE716">
            <v>370</v>
          </cell>
          <cell r="FF716">
            <v>370</v>
          </cell>
          <cell r="FG716">
            <v>370</v>
          </cell>
          <cell r="FH716">
            <v>370</v>
          </cell>
          <cell r="FI716">
            <v>30</v>
          </cell>
          <cell r="FJ716">
            <v>30</v>
          </cell>
          <cell r="FK716">
            <v>30</v>
          </cell>
          <cell r="FL716">
            <v>30</v>
          </cell>
          <cell r="FM716">
            <v>30</v>
          </cell>
          <cell r="FN716">
            <v>30</v>
          </cell>
          <cell r="FO716">
            <v>30</v>
          </cell>
          <cell r="FP716">
            <v>30</v>
          </cell>
          <cell r="FQ716">
            <v>30</v>
          </cell>
          <cell r="FR716">
            <v>30</v>
          </cell>
          <cell r="FS716">
            <v>30</v>
          </cell>
          <cell r="FT716">
            <v>30</v>
          </cell>
          <cell r="FU716">
            <v>30</v>
          </cell>
          <cell r="FV716" t="str">
            <v>Entschuldungsfonds_V.1.2.1_EA_Punkt_mit_Sperrung.fvl</v>
          </cell>
          <cell r="FY716">
            <v>33305037</v>
          </cell>
          <cell r="FZ716">
            <v>33305037</v>
          </cell>
          <cell r="GA716" t="str">
            <v>Ortsgemeinde Katzenbach</v>
          </cell>
          <cell r="GB716" t="str">
            <v>Liquiditätskreditstand  korrigiert - Rückforderung 2012 - 2014 unterblieb wg. Geringfügigkeit</v>
          </cell>
          <cell r="GC716" t="str">
            <v>Ortsgemeinde</v>
          </cell>
          <cell r="GD716">
            <v>514</v>
          </cell>
          <cell r="GE716">
            <v>520</v>
          </cell>
          <cell r="GF716">
            <v>0</v>
          </cell>
          <cell r="GG716">
            <v>0</v>
          </cell>
          <cell r="GH716">
            <v>0</v>
          </cell>
          <cell r="GI716">
            <v>0</v>
          </cell>
          <cell r="GJ716">
            <v>0</v>
          </cell>
          <cell r="GK716">
            <v>0</v>
          </cell>
          <cell r="GL716">
            <v>0</v>
          </cell>
          <cell r="GM716">
            <v>333</v>
          </cell>
          <cell r="GN716">
            <v>5</v>
          </cell>
          <cell r="GO716">
            <v>37</v>
          </cell>
          <cell r="GP716">
            <v>15108.666666666666</v>
          </cell>
          <cell r="GQ716">
            <v>7554.333333333333</v>
          </cell>
          <cell r="GR716">
            <v>15108.666666666666</v>
          </cell>
          <cell r="GS716">
            <v>7554.333333333333</v>
          </cell>
          <cell r="GT716">
            <v>15108.666666666666</v>
          </cell>
          <cell r="GU716">
            <v>7554.333333333333</v>
          </cell>
          <cell r="GV716">
            <v>15058</v>
          </cell>
          <cell r="GW716">
            <v>7529</v>
          </cell>
          <cell r="GX716">
            <v>15058</v>
          </cell>
          <cell r="GY716">
            <v>7529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</row>
        <row r="717">
          <cell r="A717">
            <v>2164871</v>
          </cell>
          <cell r="B717" t="str">
            <v>29.01.2016</v>
          </cell>
          <cell r="C717" t="str">
            <v>Donnersbergkreis</v>
          </cell>
          <cell r="D717">
            <v>33305034</v>
          </cell>
          <cell r="E717" t="str">
            <v>01.01.2012</v>
          </cell>
          <cell r="F717">
            <v>532789</v>
          </cell>
          <cell r="G717">
            <v>416960.67</v>
          </cell>
          <cell r="H717">
            <v>27797</v>
          </cell>
          <cell r="I717">
            <v>22238</v>
          </cell>
          <cell r="J717">
            <v>510551</v>
          </cell>
          <cell r="K717" t="str">
            <v>Ortsgemeinde Imsweiler</v>
          </cell>
          <cell r="L717" t="str">
            <v>19.03.2012</v>
          </cell>
          <cell r="M717">
            <v>0</v>
          </cell>
          <cell r="N717">
            <v>0</v>
          </cell>
          <cell r="O717">
            <v>370</v>
          </cell>
          <cell r="P717">
            <v>370</v>
          </cell>
          <cell r="Q717">
            <v>0</v>
          </cell>
          <cell r="R717">
            <v>0</v>
          </cell>
          <cell r="S717">
            <v>10</v>
          </cell>
          <cell r="T717">
            <v>10</v>
          </cell>
          <cell r="U717">
            <v>0</v>
          </cell>
          <cell r="V717">
            <v>0</v>
          </cell>
          <cell r="W717">
            <v>370</v>
          </cell>
          <cell r="X717">
            <v>370</v>
          </cell>
          <cell r="Y717">
            <v>0</v>
          </cell>
          <cell r="Z717">
            <v>0</v>
          </cell>
          <cell r="AA717">
            <v>70</v>
          </cell>
          <cell r="AB717">
            <v>70</v>
          </cell>
          <cell r="AC717">
            <v>0</v>
          </cell>
          <cell r="AD717">
            <v>0</v>
          </cell>
          <cell r="AE717">
            <v>370</v>
          </cell>
          <cell r="AF717">
            <v>370</v>
          </cell>
          <cell r="AG717">
            <v>0</v>
          </cell>
          <cell r="AH717">
            <v>0</v>
          </cell>
          <cell r="AI717">
            <v>32</v>
          </cell>
          <cell r="AJ717">
            <v>32</v>
          </cell>
          <cell r="AK717" t="str">
            <v>spflugbeil@donnersberg.de</v>
          </cell>
          <cell r="AL717" t="str">
            <v>Frau Pflugbeil</v>
          </cell>
          <cell r="AM717" t="str">
            <v>06352/710195</v>
          </cell>
          <cell r="AN717" t="str">
            <v>29.01.2016</v>
          </cell>
          <cell r="AO717">
            <v>78.260000000000005</v>
          </cell>
          <cell r="AP717">
            <v>606743</v>
          </cell>
          <cell r="AQ717">
            <v>639482</v>
          </cell>
          <cell r="AR717">
            <v>666064</v>
          </cell>
          <cell r="BE717">
            <v>27797</v>
          </cell>
          <cell r="BF717">
            <v>27797</v>
          </cell>
          <cell r="BG717">
            <v>27797</v>
          </cell>
          <cell r="BH717">
            <v>27797</v>
          </cell>
          <cell r="BS717">
            <v>22238</v>
          </cell>
          <cell r="BT717">
            <v>22238</v>
          </cell>
          <cell r="BU717">
            <v>22238</v>
          </cell>
          <cell r="BV717">
            <v>22238</v>
          </cell>
          <cell r="CG717">
            <v>532789</v>
          </cell>
          <cell r="CH717">
            <v>488313</v>
          </cell>
          <cell r="CI717">
            <v>466075</v>
          </cell>
          <cell r="CJ717">
            <v>443837</v>
          </cell>
          <cell r="CK717">
            <v>421599</v>
          </cell>
          <cell r="CV717">
            <v>370</v>
          </cell>
          <cell r="CW717">
            <v>370</v>
          </cell>
          <cell r="CX717">
            <v>370</v>
          </cell>
          <cell r="CY717">
            <v>370</v>
          </cell>
          <cell r="CZ717">
            <v>370</v>
          </cell>
          <cell r="DA717">
            <v>370</v>
          </cell>
          <cell r="DB717">
            <v>370</v>
          </cell>
          <cell r="DC717">
            <v>370</v>
          </cell>
          <cell r="DD717">
            <v>370</v>
          </cell>
          <cell r="DE717">
            <v>370</v>
          </cell>
          <cell r="DF717">
            <v>370</v>
          </cell>
          <cell r="DG717">
            <v>370</v>
          </cell>
          <cell r="DH717">
            <v>370</v>
          </cell>
          <cell r="DI717">
            <v>10</v>
          </cell>
          <cell r="DJ717">
            <v>10</v>
          </cell>
          <cell r="DK717">
            <v>10</v>
          </cell>
          <cell r="DL717">
            <v>10</v>
          </cell>
          <cell r="DM717">
            <v>10</v>
          </cell>
          <cell r="DN717">
            <v>10</v>
          </cell>
          <cell r="DO717">
            <v>10</v>
          </cell>
          <cell r="DP717">
            <v>10</v>
          </cell>
          <cell r="DQ717">
            <v>10</v>
          </cell>
          <cell r="DR717">
            <v>10</v>
          </cell>
          <cell r="DS717">
            <v>10</v>
          </cell>
          <cell r="DT717">
            <v>10</v>
          </cell>
          <cell r="DU717">
            <v>10</v>
          </cell>
          <cell r="DV717">
            <v>370</v>
          </cell>
          <cell r="DW717">
            <v>370</v>
          </cell>
          <cell r="DX717">
            <v>370</v>
          </cell>
          <cell r="DY717">
            <v>370</v>
          </cell>
          <cell r="DZ717">
            <v>370</v>
          </cell>
          <cell r="EA717">
            <v>370</v>
          </cell>
          <cell r="EB717">
            <v>370</v>
          </cell>
          <cell r="EC717">
            <v>370</v>
          </cell>
          <cell r="ED717">
            <v>370</v>
          </cell>
          <cell r="EE717">
            <v>370</v>
          </cell>
          <cell r="EF717">
            <v>370</v>
          </cell>
          <cell r="EG717">
            <v>370</v>
          </cell>
          <cell r="EH717">
            <v>370</v>
          </cell>
          <cell r="EI717">
            <v>70</v>
          </cell>
          <cell r="EJ717">
            <v>70</v>
          </cell>
          <cell r="EK717">
            <v>70</v>
          </cell>
          <cell r="EL717">
            <v>70</v>
          </cell>
          <cell r="EM717">
            <v>70</v>
          </cell>
          <cell r="EN717">
            <v>70</v>
          </cell>
          <cell r="EO717">
            <v>70</v>
          </cell>
          <cell r="EP717">
            <v>70</v>
          </cell>
          <cell r="EQ717">
            <v>70</v>
          </cell>
          <cell r="ER717">
            <v>70</v>
          </cell>
          <cell r="ES717">
            <v>70</v>
          </cell>
          <cell r="ET717">
            <v>70</v>
          </cell>
          <cell r="EU717">
            <v>70</v>
          </cell>
          <cell r="EV717">
            <v>370</v>
          </cell>
          <cell r="EW717">
            <v>370</v>
          </cell>
          <cell r="EX717">
            <v>370</v>
          </cell>
          <cell r="EY717">
            <v>370</v>
          </cell>
          <cell r="EZ717">
            <v>370</v>
          </cell>
          <cell r="FA717">
            <v>370</v>
          </cell>
          <cell r="FB717">
            <v>370</v>
          </cell>
          <cell r="FC717">
            <v>370</v>
          </cell>
          <cell r="FD717">
            <v>370</v>
          </cell>
          <cell r="FE717">
            <v>370</v>
          </cell>
          <cell r="FF717">
            <v>370</v>
          </cell>
          <cell r="FG717">
            <v>370</v>
          </cell>
          <cell r="FH717">
            <v>370</v>
          </cell>
          <cell r="FI717">
            <v>32</v>
          </cell>
          <cell r="FJ717">
            <v>32</v>
          </cell>
          <cell r="FK717">
            <v>32</v>
          </cell>
          <cell r="FL717">
            <v>32</v>
          </cell>
          <cell r="FM717">
            <v>32</v>
          </cell>
          <cell r="FN717">
            <v>32</v>
          </cell>
          <cell r="FO717">
            <v>32</v>
          </cell>
          <cell r="FP717">
            <v>32</v>
          </cell>
          <cell r="FQ717">
            <v>32</v>
          </cell>
          <cell r="FR717">
            <v>32</v>
          </cell>
          <cell r="FS717">
            <v>32</v>
          </cell>
          <cell r="FT717">
            <v>32</v>
          </cell>
          <cell r="FU717">
            <v>32</v>
          </cell>
          <cell r="FV717" t="str">
            <v>Entschuldungsfonds_V.1.2.1_EA_Punkt_mit_Sperrung.fvl</v>
          </cell>
          <cell r="FY717">
            <v>33305034</v>
          </cell>
          <cell r="FZ717">
            <v>33305034</v>
          </cell>
          <cell r="GA717" t="str">
            <v>Ortsgemeinde Imsweiler</v>
          </cell>
          <cell r="GB717" t="str">
            <v>Liquiditätskreditstand korrigiert - Nachzahlung 2012 - 2014 erfolgt</v>
          </cell>
          <cell r="GC717" t="str">
            <v>Ortsgemeinde</v>
          </cell>
          <cell r="GD717">
            <v>548</v>
          </cell>
          <cell r="GE717">
            <v>546</v>
          </cell>
          <cell r="GF717">
            <v>0</v>
          </cell>
          <cell r="GG717">
            <v>0</v>
          </cell>
          <cell r="GH717">
            <v>0</v>
          </cell>
          <cell r="GI717">
            <v>0</v>
          </cell>
          <cell r="GJ717">
            <v>0</v>
          </cell>
          <cell r="GK717">
            <v>0</v>
          </cell>
          <cell r="GL717">
            <v>0</v>
          </cell>
          <cell r="GM717">
            <v>333</v>
          </cell>
          <cell r="GN717">
            <v>5</v>
          </cell>
          <cell r="GO717">
            <v>34</v>
          </cell>
          <cell r="GP717">
            <v>18531.333333333332</v>
          </cell>
          <cell r="GQ717">
            <v>9265.6666666666661</v>
          </cell>
          <cell r="GR717">
            <v>18531.333333333332</v>
          </cell>
          <cell r="GS717">
            <v>9265.6666666666661</v>
          </cell>
          <cell r="GT717">
            <v>18531.333333333332</v>
          </cell>
          <cell r="GU717">
            <v>9265.6666666666661</v>
          </cell>
          <cell r="GV717">
            <v>18531.333333333332</v>
          </cell>
          <cell r="GW717">
            <v>9265.6666666666661</v>
          </cell>
          <cell r="GX717">
            <v>18531.333333333332</v>
          </cell>
          <cell r="GY717">
            <v>9265.6666666666661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</row>
        <row r="718">
          <cell r="A718">
            <v>2164870</v>
          </cell>
          <cell r="B718" t="str">
            <v>29.01.2016</v>
          </cell>
          <cell r="C718" t="str">
            <v>Donnersbergkreis</v>
          </cell>
          <cell r="D718">
            <v>33305028</v>
          </cell>
          <cell r="E718" t="str">
            <v>01.01.2012</v>
          </cell>
          <cell r="F718">
            <v>158222.72</v>
          </cell>
          <cell r="G718">
            <v>123825.1</v>
          </cell>
          <cell r="H718">
            <v>8255.01</v>
          </cell>
          <cell r="I718">
            <v>6604</v>
          </cell>
          <cell r="J718">
            <v>151618.72</v>
          </cell>
          <cell r="K718" t="str">
            <v>Ortsgemeinde Gundersweiler</v>
          </cell>
          <cell r="L718" t="str">
            <v>14.05.2012</v>
          </cell>
          <cell r="M718">
            <v>0</v>
          </cell>
          <cell r="N718">
            <v>360</v>
          </cell>
          <cell r="O718">
            <v>360</v>
          </cell>
          <cell r="P718">
            <v>360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320</v>
          </cell>
          <cell r="X718">
            <v>320</v>
          </cell>
          <cell r="Y718">
            <v>0</v>
          </cell>
          <cell r="Z718">
            <v>0</v>
          </cell>
          <cell r="AA718">
            <v>20</v>
          </cell>
          <cell r="AB718">
            <v>20</v>
          </cell>
          <cell r="AC718">
            <v>0</v>
          </cell>
          <cell r="AD718">
            <v>340</v>
          </cell>
          <cell r="AE718">
            <v>350</v>
          </cell>
          <cell r="AF718">
            <v>350</v>
          </cell>
          <cell r="AG718">
            <v>0</v>
          </cell>
          <cell r="AH718">
            <v>20</v>
          </cell>
          <cell r="AI718">
            <v>10</v>
          </cell>
          <cell r="AJ718">
            <v>10</v>
          </cell>
          <cell r="AK718" t="str">
            <v>spflugbeil@donnersberg.de</v>
          </cell>
          <cell r="AL718" t="str">
            <v>Frau Pflugbeil</v>
          </cell>
          <cell r="AM718" t="str">
            <v>06352/710195</v>
          </cell>
          <cell r="AN718" t="str">
            <v>29.01.2016</v>
          </cell>
          <cell r="AO718">
            <v>78.260000000000005</v>
          </cell>
          <cell r="AP718">
            <v>181097</v>
          </cell>
          <cell r="AQ718">
            <v>189898</v>
          </cell>
          <cell r="AR718">
            <v>196874</v>
          </cell>
          <cell r="BE718">
            <v>8255.01</v>
          </cell>
          <cell r="BF718">
            <v>8255</v>
          </cell>
          <cell r="BG718">
            <v>8255</v>
          </cell>
          <cell r="BH718">
            <v>8255</v>
          </cell>
          <cell r="BS718">
            <v>6604</v>
          </cell>
          <cell r="BT718">
            <v>6604</v>
          </cell>
          <cell r="BU718">
            <v>6604</v>
          </cell>
          <cell r="BV718">
            <v>6604</v>
          </cell>
          <cell r="CG718">
            <v>158222.72</v>
          </cell>
          <cell r="CH718">
            <v>145014.72</v>
          </cell>
          <cell r="CI718">
            <v>138410.72</v>
          </cell>
          <cell r="CJ718">
            <v>131806.72</v>
          </cell>
          <cell r="CK718">
            <v>125202.72</v>
          </cell>
          <cell r="CV718">
            <v>370</v>
          </cell>
          <cell r="CW718">
            <v>370</v>
          </cell>
          <cell r="CX718">
            <v>370</v>
          </cell>
          <cell r="CY718">
            <v>370</v>
          </cell>
          <cell r="CZ718">
            <v>370</v>
          </cell>
          <cell r="DA718">
            <v>370</v>
          </cell>
          <cell r="DB718">
            <v>370</v>
          </cell>
          <cell r="DC718">
            <v>370</v>
          </cell>
          <cell r="DD718">
            <v>370</v>
          </cell>
          <cell r="DE718">
            <v>370</v>
          </cell>
          <cell r="DF718">
            <v>370</v>
          </cell>
          <cell r="DG718">
            <v>370</v>
          </cell>
          <cell r="DH718">
            <v>370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340</v>
          </cell>
          <cell r="DW718">
            <v>340</v>
          </cell>
          <cell r="DX718">
            <v>340</v>
          </cell>
          <cell r="DY718">
            <v>340</v>
          </cell>
          <cell r="DZ718">
            <v>340</v>
          </cell>
          <cell r="EA718">
            <v>340</v>
          </cell>
          <cell r="EB718">
            <v>340</v>
          </cell>
          <cell r="EC718">
            <v>340</v>
          </cell>
          <cell r="ED718">
            <v>340</v>
          </cell>
          <cell r="EE718">
            <v>340</v>
          </cell>
          <cell r="EF718">
            <v>340</v>
          </cell>
          <cell r="EG718">
            <v>340</v>
          </cell>
          <cell r="EH718">
            <v>340</v>
          </cell>
          <cell r="EI718">
            <v>20</v>
          </cell>
          <cell r="EJ718">
            <v>20</v>
          </cell>
          <cell r="EK718">
            <v>20</v>
          </cell>
          <cell r="EL718">
            <v>20</v>
          </cell>
          <cell r="EM718">
            <v>20</v>
          </cell>
          <cell r="EN718">
            <v>20</v>
          </cell>
          <cell r="EO718">
            <v>20</v>
          </cell>
          <cell r="EP718">
            <v>20</v>
          </cell>
          <cell r="EQ718">
            <v>20</v>
          </cell>
          <cell r="ER718">
            <v>20</v>
          </cell>
          <cell r="ES718">
            <v>20</v>
          </cell>
          <cell r="ET718">
            <v>20</v>
          </cell>
          <cell r="EU718">
            <v>20</v>
          </cell>
          <cell r="EV718">
            <v>375</v>
          </cell>
          <cell r="EW718">
            <v>375</v>
          </cell>
          <cell r="EX718">
            <v>375</v>
          </cell>
          <cell r="EY718">
            <v>375</v>
          </cell>
          <cell r="EZ718">
            <v>375</v>
          </cell>
          <cell r="FA718">
            <v>375</v>
          </cell>
          <cell r="FB718">
            <v>375</v>
          </cell>
          <cell r="FC718">
            <v>375</v>
          </cell>
          <cell r="FD718">
            <v>375</v>
          </cell>
          <cell r="FE718">
            <v>375</v>
          </cell>
          <cell r="FF718">
            <v>375</v>
          </cell>
          <cell r="FG718">
            <v>375</v>
          </cell>
          <cell r="FH718">
            <v>375</v>
          </cell>
          <cell r="FI718">
            <v>10</v>
          </cell>
          <cell r="FJ718">
            <v>10</v>
          </cell>
          <cell r="FK718">
            <v>10</v>
          </cell>
          <cell r="FL718">
            <v>10</v>
          </cell>
          <cell r="FM718">
            <v>10</v>
          </cell>
          <cell r="FN718">
            <v>10</v>
          </cell>
          <cell r="FO718">
            <v>10</v>
          </cell>
          <cell r="FP718">
            <v>10</v>
          </cell>
          <cell r="FQ718">
            <v>10</v>
          </cell>
          <cell r="FR718">
            <v>10</v>
          </cell>
          <cell r="FS718">
            <v>10</v>
          </cell>
          <cell r="FT718">
            <v>10</v>
          </cell>
          <cell r="FU718">
            <v>10</v>
          </cell>
          <cell r="FV718" t="str">
            <v>Entschuldungsfonds_V.1.2.1_EA_Punkt_mit_Sperrung.fvl</v>
          </cell>
          <cell r="FY718">
            <v>33305028</v>
          </cell>
          <cell r="FZ718">
            <v>33305028</v>
          </cell>
          <cell r="GA718" t="str">
            <v>Ortsgemeinde Gundersweiler</v>
          </cell>
          <cell r="GB718">
            <v>0</v>
          </cell>
          <cell r="GC718" t="str">
            <v>Ortsgemeinde</v>
          </cell>
          <cell r="GD718">
            <v>515</v>
          </cell>
          <cell r="GE718">
            <v>489</v>
          </cell>
          <cell r="GF718">
            <v>0</v>
          </cell>
          <cell r="GG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333</v>
          </cell>
          <cell r="GN718">
            <v>5</v>
          </cell>
          <cell r="GO718">
            <v>28</v>
          </cell>
          <cell r="GP718">
            <v>5503.333333333333</v>
          </cell>
          <cell r="GQ718">
            <v>2751.6666666666665</v>
          </cell>
          <cell r="GR718">
            <v>5503.333333333333</v>
          </cell>
          <cell r="GS718">
            <v>2751.6666666666665</v>
          </cell>
          <cell r="GT718">
            <v>5503.333333333333</v>
          </cell>
          <cell r="GU718">
            <v>2751.6666666666665</v>
          </cell>
          <cell r="GV718">
            <v>5503.333333333333</v>
          </cell>
          <cell r="GW718">
            <v>2751.6666666666665</v>
          </cell>
          <cell r="GX718">
            <v>5503.333333333333</v>
          </cell>
          <cell r="GY718">
            <v>2751.6666666666665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</row>
        <row r="719">
          <cell r="A719">
            <v>2164869</v>
          </cell>
          <cell r="B719" t="str">
            <v>29.01.2016</v>
          </cell>
          <cell r="C719" t="str">
            <v>Donnersbergkreis</v>
          </cell>
          <cell r="D719">
            <v>33305025</v>
          </cell>
          <cell r="E719" t="str">
            <v>01.01.2012</v>
          </cell>
          <cell r="F719">
            <v>273765</v>
          </cell>
          <cell r="G719">
            <v>214248.48</v>
          </cell>
          <cell r="H719">
            <v>14283</v>
          </cell>
          <cell r="I719">
            <v>11427</v>
          </cell>
          <cell r="J719">
            <v>262338</v>
          </cell>
          <cell r="K719" t="str">
            <v>Ortsgemeinde Gerbach</v>
          </cell>
          <cell r="L719" t="str">
            <v>28.02.2012</v>
          </cell>
          <cell r="M719">
            <v>0</v>
          </cell>
          <cell r="N719">
            <v>0</v>
          </cell>
          <cell r="O719">
            <v>360</v>
          </cell>
          <cell r="P719">
            <v>360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340</v>
          </cell>
          <cell r="X719">
            <v>340</v>
          </cell>
          <cell r="Y719">
            <v>0</v>
          </cell>
          <cell r="Z719">
            <v>0</v>
          </cell>
          <cell r="AA719">
            <v>40</v>
          </cell>
          <cell r="AB719">
            <v>40</v>
          </cell>
          <cell r="AC719">
            <v>0</v>
          </cell>
          <cell r="AD719">
            <v>0</v>
          </cell>
          <cell r="AE719">
            <v>360</v>
          </cell>
          <cell r="AF719">
            <v>360</v>
          </cell>
          <cell r="AG719">
            <v>0</v>
          </cell>
          <cell r="AH719">
            <v>0</v>
          </cell>
          <cell r="AI719">
            <v>22</v>
          </cell>
          <cell r="AJ719">
            <v>22</v>
          </cell>
          <cell r="AK719" t="str">
            <v>spflugbeil@donnersberg.de</v>
          </cell>
          <cell r="AL719" t="str">
            <v>Frau Pflugbeil</v>
          </cell>
          <cell r="AM719" t="str">
            <v>06352-710195</v>
          </cell>
          <cell r="AN719" t="str">
            <v>29.01.2016</v>
          </cell>
          <cell r="AO719">
            <v>78.260000000000005</v>
          </cell>
          <cell r="AP719">
            <v>377921</v>
          </cell>
          <cell r="AQ719">
            <v>371980</v>
          </cell>
          <cell r="AR719">
            <v>275152</v>
          </cell>
          <cell r="AS719">
            <v>312028</v>
          </cell>
          <cell r="BE719">
            <v>14283</v>
          </cell>
          <cell r="BF719">
            <v>14283</v>
          </cell>
          <cell r="BG719">
            <v>14283</v>
          </cell>
          <cell r="BH719">
            <v>14283</v>
          </cell>
          <cell r="BS719">
            <v>11427</v>
          </cell>
          <cell r="BT719">
            <v>11427</v>
          </cell>
          <cell r="BU719">
            <v>11427</v>
          </cell>
          <cell r="BV719">
            <v>11427</v>
          </cell>
          <cell r="CG719">
            <v>273765</v>
          </cell>
          <cell r="CH719">
            <v>250911</v>
          </cell>
          <cell r="CI719">
            <v>239484</v>
          </cell>
          <cell r="CJ719">
            <v>228057</v>
          </cell>
          <cell r="CK719">
            <v>216630</v>
          </cell>
          <cell r="CV719">
            <v>365</v>
          </cell>
          <cell r="CW719">
            <v>365</v>
          </cell>
          <cell r="CX719">
            <v>365</v>
          </cell>
          <cell r="CY719">
            <v>365</v>
          </cell>
          <cell r="CZ719">
            <v>365</v>
          </cell>
          <cell r="DA719">
            <v>365</v>
          </cell>
          <cell r="DB719">
            <v>365</v>
          </cell>
          <cell r="DC719">
            <v>365</v>
          </cell>
          <cell r="DD719">
            <v>365</v>
          </cell>
          <cell r="DE719">
            <v>365</v>
          </cell>
          <cell r="DF719">
            <v>365</v>
          </cell>
          <cell r="DG719">
            <v>365</v>
          </cell>
          <cell r="DH719">
            <v>365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340</v>
          </cell>
          <cell r="DW719">
            <v>340</v>
          </cell>
          <cell r="DX719">
            <v>340</v>
          </cell>
          <cell r="DY719">
            <v>340</v>
          </cell>
          <cell r="DZ719">
            <v>340</v>
          </cell>
          <cell r="EA719">
            <v>340</v>
          </cell>
          <cell r="EB719">
            <v>340</v>
          </cell>
          <cell r="EC719">
            <v>340</v>
          </cell>
          <cell r="ED719">
            <v>340</v>
          </cell>
          <cell r="EE719">
            <v>340</v>
          </cell>
          <cell r="EF719">
            <v>340</v>
          </cell>
          <cell r="EG719">
            <v>340</v>
          </cell>
          <cell r="EH719">
            <v>340</v>
          </cell>
          <cell r="EI719">
            <v>40</v>
          </cell>
          <cell r="EJ719">
            <v>40</v>
          </cell>
          <cell r="EK719">
            <v>40</v>
          </cell>
          <cell r="EL719">
            <v>40</v>
          </cell>
          <cell r="EM719">
            <v>40</v>
          </cell>
          <cell r="EN719">
            <v>40</v>
          </cell>
          <cell r="EO719">
            <v>40</v>
          </cell>
          <cell r="EP719">
            <v>40</v>
          </cell>
          <cell r="EQ719">
            <v>40</v>
          </cell>
          <cell r="ER719">
            <v>40</v>
          </cell>
          <cell r="ES719">
            <v>40</v>
          </cell>
          <cell r="ET719">
            <v>40</v>
          </cell>
          <cell r="EU719">
            <v>40</v>
          </cell>
          <cell r="EV719">
            <v>365</v>
          </cell>
          <cell r="EW719">
            <v>365</v>
          </cell>
          <cell r="EX719">
            <v>365</v>
          </cell>
          <cell r="EY719">
            <v>365</v>
          </cell>
          <cell r="EZ719">
            <v>365</v>
          </cell>
          <cell r="FA719">
            <v>365</v>
          </cell>
          <cell r="FB719">
            <v>365</v>
          </cell>
          <cell r="FC719">
            <v>365</v>
          </cell>
          <cell r="FD719">
            <v>365</v>
          </cell>
          <cell r="FE719">
            <v>365</v>
          </cell>
          <cell r="FF719">
            <v>365</v>
          </cell>
          <cell r="FG719">
            <v>365</v>
          </cell>
          <cell r="FH719">
            <v>365</v>
          </cell>
          <cell r="FI719">
            <v>22</v>
          </cell>
          <cell r="FJ719">
            <v>22</v>
          </cell>
          <cell r="FK719">
            <v>22</v>
          </cell>
          <cell r="FL719">
            <v>22</v>
          </cell>
          <cell r="FM719">
            <v>22</v>
          </cell>
          <cell r="FN719">
            <v>22</v>
          </cell>
          <cell r="FO719">
            <v>22</v>
          </cell>
          <cell r="FP719">
            <v>22</v>
          </cell>
          <cell r="FQ719">
            <v>22</v>
          </cell>
          <cell r="FR719">
            <v>22</v>
          </cell>
          <cell r="FS719">
            <v>22</v>
          </cell>
          <cell r="FT719">
            <v>22</v>
          </cell>
          <cell r="FU719">
            <v>22</v>
          </cell>
          <cell r="FV719" t="str">
            <v>Entschuldungsfonds_V.1.2.1_EA_Punkt_mit_Sperrung.fvl</v>
          </cell>
          <cell r="FY719">
            <v>33305025</v>
          </cell>
          <cell r="FZ719">
            <v>33305025</v>
          </cell>
          <cell r="GA719" t="str">
            <v>Ortsgemeinde Gerbach</v>
          </cell>
          <cell r="GB719" t="str">
            <v>Liquiditätskreditstand korrigiert - Nachzahlung 2012 - 2014 erfolgt</v>
          </cell>
          <cell r="GC719" t="str">
            <v>Ortsgemeinde</v>
          </cell>
          <cell r="GD719">
            <v>566</v>
          </cell>
          <cell r="GE719">
            <v>570</v>
          </cell>
          <cell r="GF719">
            <v>0</v>
          </cell>
          <cell r="GG719">
            <v>0</v>
          </cell>
          <cell r="GH719">
            <v>0</v>
          </cell>
          <cell r="GI719">
            <v>0</v>
          </cell>
          <cell r="GJ719">
            <v>0</v>
          </cell>
          <cell r="GK719">
            <v>0</v>
          </cell>
          <cell r="GL719">
            <v>0</v>
          </cell>
          <cell r="GM719">
            <v>333</v>
          </cell>
          <cell r="GN719">
            <v>5</v>
          </cell>
          <cell r="GO719">
            <v>25</v>
          </cell>
          <cell r="GP719">
            <v>9522</v>
          </cell>
          <cell r="GQ719">
            <v>4761</v>
          </cell>
          <cell r="GR719">
            <v>9522</v>
          </cell>
          <cell r="GS719">
            <v>4761</v>
          </cell>
          <cell r="GT719">
            <v>9522</v>
          </cell>
          <cell r="GU719">
            <v>4761</v>
          </cell>
          <cell r="GV719">
            <v>9522</v>
          </cell>
          <cell r="GW719">
            <v>4761</v>
          </cell>
          <cell r="GX719">
            <v>9522</v>
          </cell>
          <cell r="GY719">
            <v>4761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</row>
        <row r="720">
          <cell r="A720">
            <v>2164868</v>
          </cell>
          <cell r="B720" t="str">
            <v>29.01.2016</v>
          </cell>
          <cell r="C720" t="str">
            <v>Donnersbergkreis</v>
          </cell>
          <cell r="D720">
            <v>33305024</v>
          </cell>
          <cell r="E720" t="str">
            <v>01.01.2012</v>
          </cell>
          <cell r="F720">
            <v>223663.56</v>
          </cell>
          <cell r="G720">
            <v>175039.1</v>
          </cell>
          <cell r="H720">
            <v>11669.27</v>
          </cell>
          <cell r="I720">
            <v>9335.42</v>
          </cell>
          <cell r="J720">
            <v>214328.14</v>
          </cell>
          <cell r="K720" t="str">
            <v>Ortsgemeinde Gehrweiler</v>
          </cell>
          <cell r="L720" t="str">
            <v>24.02.2012</v>
          </cell>
          <cell r="M720">
            <v>0</v>
          </cell>
          <cell r="N720">
            <v>0</v>
          </cell>
          <cell r="O720">
            <v>360</v>
          </cell>
          <cell r="P720">
            <v>360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340</v>
          </cell>
          <cell r="X720">
            <v>340</v>
          </cell>
          <cell r="Y720">
            <v>0</v>
          </cell>
          <cell r="Z720">
            <v>0</v>
          </cell>
          <cell r="AA720">
            <v>40</v>
          </cell>
          <cell r="AB720">
            <v>40</v>
          </cell>
          <cell r="AC720">
            <v>0</v>
          </cell>
          <cell r="AD720">
            <v>0</v>
          </cell>
          <cell r="AE720">
            <v>360</v>
          </cell>
          <cell r="AF720">
            <v>360</v>
          </cell>
          <cell r="AG720">
            <v>0</v>
          </cell>
          <cell r="AH720">
            <v>0</v>
          </cell>
          <cell r="AI720">
            <v>20</v>
          </cell>
          <cell r="AJ720">
            <v>20</v>
          </cell>
          <cell r="AK720" t="str">
            <v>spflugbeil@donnersberg.de</v>
          </cell>
          <cell r="AL720" t="str">
            <v>Frau Pflugbeil</v>
          </cell>
          <cell r="AM720" t="str">
            <v>06352/710195</v>
          </cell>
          <cell r="AN720" t="str">
            <v>29.01.2016</v>
          </cell>
          <cell r="AO720">
            <v>78.260000000000005</v>
          </cell>
          <cell r="AP720">
            <v>269419</v>
          </cell>
          <cell r="AQ720">
            <v>328751</v>
          </cell>
          <cell r="AR720">
            <v>376647</v>
          </cell>
          <cell r="AS720">
            <v>721781</v>
          </cell>
          <cell r="BE720">
            <v>11669.27</v>
          </cell>
          <cell r="BF720">
            <v>11669.27</v>
          </cell>
          <cell r="BG720">
            <v>11669</v>
          </cell>
          <cell r="BH720">
            <v>11669</v>
          </cell>
          <cell r="BI720">
            <v>7223</v>
          </cell>
          <cell r="BJ720">
            <v>7223</v>
          </cell>
          <cell r="BK720">
            <v>7223</v>
          </cell>
          <cell r="BL720">
            <v>7223</v>
          </cell>
          <cell r="BM720">
            <v>7223</v>
          </cell>
          <cell r="BN720">
            <v>7223</v>
          </cell>
          <cell r="BO720">
            <v>7223</v>
          </cell>
          <cell r="BP720">
            <v>7223</v>
          </cell>
          <cell r="BQ720">
            <v>7223</v>
          </cell>
          <cell r="BR720">
            <v>7223</v>
          </cell>
          <cell r="BS720">
            <v>9335.42</v>
          </cell>
          <cell r="BT720">
            <v>9335</v>
          </cell>
          <cell r="BU720">
            <v>9335</v>
          </cell>
          <cell r="BV720">
            <v>9335</v>
          </cell>
          <cell r="BW720">
            <v>5778</v>
          </cell>
          <cell r="BX720">
            <v>5778</v>
          </cell>
          <cell r="BY720">
            <v>5778</v>
          </cell>
          <cell r="BZ720">
            <v>5778</v>
          </cell>
          <cell r="CA720">
            <v>5778</v>
          </cell>
          <cell r="CB720">
            <v>5778</v>
          </cell>
          <cell r="CC720">
            <v>5778</v>
          </cell>
          <cell r="CD720">
            <v>5778</v>
          </cell>
          <cell r="CE720">
            <v>5778</v>
          </cell>
          <cell r="CF720">
            <v>5778</v>
          </cell>
          <cell r="CG720">
            <v>223663.56</v>
          </cell>
          <cell r="CH720">
            <v>204992.72</v>
          </cell>
          <cell r="CI720">
            <v>195657.72</v>
          </cell>
          <cell r="CJ720">
            <v>186322.72</v>
          </cell>
          <cell r="CK720">
            <v>176987.72</v>
          </cell>
          <cell r="CL720">
            <v>103775</v>
          </cell>
          <cell r="CM720">
            <v>97997</v>
          </cell>
          <cell r="CN720">
            <v>92219</v>
          </cell>
          <cell r="CO720">
            <v>86441</v>
          </cell>
          <cell r="CP720">
            <v>80663</v>
          </cell>
          <cell r="CQ720">
            <v>74885</v>
          </cell>
          <cell r="CR720">
            <v>69107</v>
          </cell>
          <cell r="CS720">
            <v>63329</v>
          </cell>
          <cell r="CT720">
            <v>57551</v>
          </cell>
          <cell r="CU720">
            <v>51773</v>
          </cell>
          <cell r="CV720">
            <v>370</v>
          </cell>
          <cell r="CW720">
            <v>370</v>
          </cell>
          <cell r="CX720">
            <v>370</v>
          </cell>
          <cell r="CY720">
            <v>370</v>
          </cell>
          <cell r="CZ720">
            <v>370</v>
          </cell>
          <cell r="DA720">
            <v>370</v>
          </cell>
          <cell r="DB720">
            <v>370</v>
          </cell>
          <cell r="DC720">
            <v>370</v>
          </cell>
          <cell r="DD720">
            <v>370</v>
          </cell>
          <cell r="DE720">
            <v>370</v>
          </cell>
          <cell r="DF720">
            <v>370</v>
          </cell>
          <cell r="DG720">
            <v>370</v>
          </cell>
          <cell r="DH720">
            <v>370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360</v>
          </cell>
          <cell r="DW720">
            <v>360</v>
          </cell>
          <cell r="DX720">
            <v>360</v>
          </cell>
          <cell r="DY720">
            <v>360</v>
          </cell>
          <cell r="DZ720">
            <v>360</v>
          </cell>
          <cell r="EA720">
            <v>360</v>
          </cell>
          <cell r="EB720">
            <v>360</v>
          </cell>
          <cell r="EC720">
            <v>360</v>
          </cell>
          <cell r="ED720">
            <v>360</v>
          </cell>
          <cell r="EE720">
            <v>360</v>
          </cell>
          <cell r="EF720">
            <v>360</v>
          </cell>
          <cell r="EG720">
            <v>360</v>
          </cell>
          <cell r="EH720">
            <v>360</v>
          </cell>
          <cell r="EI720">
            <v>40</v>
          </cell>
          <cell r="EJ720">
            <v>40</v>
          </cell>
          <cell r="EK720">
            <v>40</v>
          </cell>
          <cell r="EL720">
            <v>40</v>
          </cell>
          <cell r="EM720">
            <v>40</v>
          </cell>
          <cell r="EN720">
            <v>40</v>
          </cell>
          <cell r="EO720">
            <v>40</v>
          </cell>
          <cell r="EP720">
            <v>40</v>
          </cell>
          <cell r="EQ720">
            <v>40</v>
          </cell>
          <cell r="ER720">
            <v>40</v>
          </cell>
          <cell r="ES720">
            <v>40</v>
          </cell>
          <cell r="ET720">
            <v>40</v>
          </cell>
          <cell r="EU720">
            <v>40</v>
          </cell>
          <cell r="EV720">
            <v>385</v>
          </cell>
          <cell r="EW720">
            <v>385</v>
          </cell>
          <cell r="EX720">
            <v>385</v>
          </cell>
          <cell r="EY720">
            <v>385</v>
          </cell>
          <cell r="EZ720">
            <v>385</v>
          </cell>
          <cell r="FA720">
            <v>385</v>
          </cell>
          <cell r="FB720">
            <v>385</v>
          </cell>
          <cell r="FC720">
            <v>385</v>
          </cell>
          <cell r="FD720">
            <v>385</v>
          </cell>
          <cell r="FE720">
            <v>385</v>
          </cell>
          <cell r="FF720">
            <v>385</v>
          </cell>
          <cell r="FG720">
            <v>385</v>
          </cell>
          <cell r="FH720">
            <v>385</v>
          </cell>
          <cell r="FI720">
            <v>20</v>
          </cell>
          <cell r="FJ720">
            <v>20</v>
          </cell>
          <cell r="FK720">
            <v>20</v>
          </cell>
          <cell r="FL720">
            <v>20</v>
          </cell>
          <cell r="FM720">
            <v>20</v>
          </cell>
          <cell r="FN720">
            <v>20</v>
          </cell>
          <cell r="FO720">
            <v>20</v>
          </cell>
          <cell r="FP720">
            <v>20</v>
          </cell>
          <cell r="FQ720">
            <v>20</v>
          </cell>
          <cell r="FR720">
            <v>20</v>
          </cell>
          <cell r="FS720">
            <v>20</v>
          </cell>
          <cell r="FT720">
            <v>20</v>
          </cell>
          <cell r="FU720">
            <v>20</v>
          </cell>
          <cell r="FV720" t="str">
            <v>Entschuldungsfonds_V.1.2.1_EA_Punkt_mit_Sperrung.fvl</v>
          </cell>
          <cell r="FY720">
            <v>33305024</v>
          </cell>
          <cell r="FZ720">
            <v>33305024</v>
          </cell>
          <cell r="GA720" t="str">
            <v>Ortsgemeinde Gehrweiler</v>
          </cell>
          <cell r="GB720">
            <v>0</v>
          </cell>
          <cell r="GC720" t="str">
            <v>Ortsgemeinde</v>
          </cell>
          <cell r="GD720">
            <v>329</v>
          </cell>
          <cell r="GE720">
            <v>331</v>
          </cell>
          <cell r="GF720">
            <v>0</v>
          </cell>
          <cell r="GG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333</v>
          </cell>
          <cell r="GN720">
            <v>5</v>
          </cell>
          <cell r="GO720">
            <v>24</v>
          </cell>
          <cell r="GP720">
            <v>7779.5</v>
          </cell>
          <cell r="GQ720">
            <v>3889.75</v>
          </cell>
          <cell r="GR720">
            <v>7779.5</v>
          </cell>
          <cell r="GS720">
            <v>3889.75</v>
          </cell>
          <cell r="GT720">
            <v>7779.5</v>
          </cell>
          <cell r="GU720">
            <v>3889.75</v>
          </cell>
          <cell r="GV720">
            <v>7779.333333333333</v>
          </cell>
          <cell r="GW720">
            <v>3889.6666666666665</v>
          </cell>
          <cell r="GX720">
            <v>7779.333333333333</v>
          </cell>
          <cell r="GY720">
            <v>3889.6666666666665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</row>
        <row r="721">
          <cell r="A721">
            <v>2164867</v>
          </cell>
          <cell r="B721" t="str">
            <v>29.01.2016</v>
          </cell>
          <cell r="C721" t="str">
            <v>Donnersbergkreis</v>
          </cell>
          <cell r="D721">
            <v>33305014</v>
          </cell>
          <cell r="E721" t="str">
            <v>01.01.2012</v>
          </cell>
          <cell r="F721">
            <v>314935</v>
          </cell>
          <cell r="G721">
            <v>246468.13</v>
          </cell>
          <cell r="H721">
            <v>16431</v>
          </cell>
          <cell r="I721">
            <v>13145</v>
          </cell>
          <cell r="J721">
            <v>301790</v>
          </cell>
          <cell r="K721" t="str">
            <v>Ortsgemeinde Dielkirchen</v>
          </cell>
          <cell r="L721" t="str">
            <v>28.02.2012</v>
          </cell>
          <cell r="M721">
            <v>0</v>
          </cell>
          <cell r="N721">
            <v>0</v>
          </cell>
          <cell r="O721">
            <v>360</v>
          </cell>
          <cell r="P721">
            <v>360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330</v>
          </cell>
          <cell r="X721">
            <v>330</v>
          </cell>
          <cell r="Y721">
            <v>0</v>
          </cell>
          <cell r="Z721">
            <v>0</v>
          </cell>
          <cell r="AA721">
            <v>30</v>
          </cell>
          <cell r="AB721">
            <v>30</v>
          </cell>
          <cell r="AC721">
            <v>0</v>
          </cell>
          <cell r="AD721">
            <v>0</v>
          </cell>
          <cell r="AE721">
            <v>360</v>
          </cell>
          <cell r="AF721">
            <v>360</v>
          </cell>
          <cell r="AG721">
            <v>0</v>
          </cell>
          <cell r="AH721">
            <v>0</v>
          </cell>
          <cell r="AI721">
            <v>22</v>
          </cell>
          <cell r="AJ721">
            <v>22</v>
          </cell>
          <cell r="AK721" t="str">
            <v>spflugbeil@donnersberg.de</v>
          </cell>
          <cell r="AL721" t="str">
            <v>Frau Pflugbeil</v>
          </cell>
          <cell r="AM721" t="str">
            <v>06352-710195</v>
          </cell>
          <cell r="AN721" t="str">
            <v>29.01.2016</v>
          </cell>
          <cell r="AO721">
            <v>78.260000000000005</v>
          </cell>
          <cell r="AP721">
            <v>381842</v>
          </cell>
          <cell r="AQ721">
            <v>390472</v>
          </cell>
          <cell r="AR721">
            <v>454037</v>
          </cell>
          <cell r="AS721">
            <v>641989</v>
          </cell>
          <cell r="BE721">
            <v>16431</v>
          </cell>
          <cell r="BF721">
            <v>16431</v>
          </cell>
          <cell r="BG721">
            <v>16431</v>
          </cell>
          <cell r="BH721">
            <v>16431</v>
          </cell>
          <cell r="BI721">
            <v>14037</v>
          </cell>
          <cell r="BJ721">
            <v>14037</v>
          </cell>
          <cell r="BK721">
            <v>14037</v>
          </cell>
          <cell r="BL721">
            <v>14037</v>
          </cell>
          <cell r="BM721">
            <v>14037</v>
          </cell>
          <cell r="BN721">
            <v>14037</v>
          </cell>
          <cell r="BO721">
            <v>14037</v>
          </cell>
          <cell r="BP721">
            <v>14037</v>
          </cell>
          <cell r="BQ721">
            <v>14037</v>
          </cell>
          <cell r="BR721">
            <v>14037</v>
          </cell>
          <cell r="BS721">
            <v>13145</v>
          </cell>
          <cell r="BT721">
            <v>13145</v>
          </cell>
          <cell r="BU721">
            <v>13145</v>
          </cell>
          <cell r="BV721">
            <v>13145</v>
          </cell>
          <cell r="BW721">
            <v>11230</v>
          </cell>
          <cell r="BX721">
            <v>11230</v>
          </cell>
          <cell r="BY721">
            <v>11230</v>
          </cell>
          <cell r="BZ721">
            <v>11230</v>
          </cell>
          <cell r="CA721">
            <v>11230</v>
          </cell>
          <cell r="CB721">
            <v>11230</v>
          </cell>
          <cell r="CC721">
            <v>11230</v>
          </cell>
          <cell r="CD721">
            <v>11230</v>
          </cell>
          <cell r="CE721">
            <v>11230</v>
          </cell>
          <cell r="CF721">
            <v>11230</v>
          </cell>
          <cell r="CG721">
            <v>314935</v>
          </cell>
          <cell r="CH721">
            <v>288645</v>
          </cell>
          <cell r="CI721">
            <v>275500</v>
          </cell>
          <cell r="CJ721">
            <v>262355</v>
          </cell>
          <cell r="CK721">
            <v>249210</v>
          </cell>
          <cell r="CL721">
            <v>194963</v>
          </cell>
          <cell r="CM721">
            <v>183733</v>
          </cell>
          <cell r="CN721">
            <v>172503</v>
          </cell>
          <cell r="CO721">
            <v>161273</v>
          </cell>
          <cell r="CP721">
            <v>150043</v>
          </cell>
          <cell r="CQ721">
            <v>138813</v>
          </cell>
          <cell r="CR721">
            <v>127583</v>
          </cell>
          <cell r="CS721">
            <v>116353</v>
          </cell>
          <cell r="CT721">
            <v>105123</v>
          </cell>
          <cell r="CU721">
            <v>93893</v>
          </cell>
          <cell r="CV721">
            <v>360</v>
          </cell>
          <cell r="CW721">
            <v>360</v>
          </cell>
          <cell r="CX721">
            <v>360</v>
          </cell>
          <cell r="CY721">
            <v>360</v>
          </cell>
          <cell r="CZ721">
            <v>360</v>
          </cell>
          <cell r="DA721">
            <v>360</v>
          </cell>
          <cell r="DB721">
            <v>360</v>
          </cell>
          <cell r="DC721">
            <v>360</v>
          </cell>
          <cell r="DD721">
            <v>360</v>
          </cell>
          <cell r="DE721">
            <v>360</v>
          </cell>
          <cell r="DF721">
            <v>360</v>
          </cell>
          <cell r="DG721">
            <v>360</v>
          </cell>
          <cell r="DH721">
            <v>360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330</v>
          </cell>
          <cell r="DW721">
            <v>330</v>
          </cell>
          <cell r="DX721">
            <v>330</v>
          </cell>
          <cell r="DY721">
            <v>330</v>
          </cell>
          <cell r="DZ721">
            <v>330</v>
          </cell>
          <cell r="EA721">
            <v>330</v>
          </cell>
          <cell r="EB721">
            <v>330</v>
          </cell>
          <cell r="EC721">
            <v>330</v>
          </cell>
          <cell r="ED721">
            <v>330</v>
          </cell>
          <cell r="EE721">
            <v>330</v>
          </cell>
          <cell r="EF721">
            <v>330</v>
          </cell>
          <cell r="EG721">
            <v>330</v>
          </cell>
          <cell r="EH721">
            <v>330</v>
          </cell>
          <cell r="EI721">
            <v>30</v>
          </cell>
          <cell r="EJ721">
            <v>30</v>
          </cell>
          <cell r="EK721">
            <v>30</v>
          </cell>
          <cell r="EL721">
            <v>30</v>
          </cell>
          <cell r="EM721">
            <v>30</v>
          </cell>
          <cell r="EN721">
            <v>30</v>
          </cell>
          <cell r="EO721">
            <v>30</v>
          </cell>
          <cell r="EP721">
            <v>30</v>
          </cell>
          <cell r="EQ721">
            <v>30</v>
          </cell>
          <cell r="ER721">
            <v>30</v>
          </cell>
          <cell r="ES721">
            <v>30</v>
          </cell>
          <cell r="ET721">
            <v>30</v>
          </cell>
          <cell r="EU721">
            <v>30</v>
          </cell>
          <cell r="EV721">
            <v>360</v>
          </cell>
          <cell r="EW721">
            <v>360</v>
          </cell>
          <cell r="EX721">
            <v>360</v>
          </cell>
          <cell r="EY721">
            <v>360</v>
          </cell>
          <cell r="EZ721">
            <v>360</v>
          </cell>
          <cell r="FA721">
            <v>360</v>
          </cell>
          <cell r="FB721">
            <v>360</v>
          </cell>
          <cell r="FC721">
            <v>360</v>
          </cell>
          <cell r="FD721">
            <v>360</v>
          </cell>
          <cell r="FE721">
            <v>360</v>
          </cell>
          <cell r="FF721">
            <v>360</v>
          </cell>
          <cell r="FG721">
            <v>360</v>
          </cell>
          <cell r="FH721">
            <v>360</v>
          </cell>
          <cell r="FI721">
            <v>22</v>
          </cell>
          <cell r="FJ721">
            <v>22</v>
          </cell>
          <cell r="FK721">
            <v>22</v>
          </cell>
          <cell r="FL721">
            <v>22</v>
          </cell>
          <cell r="FM721">
            <v>22</v>
          </cell>
          <cell r="FN721">
            <v>22</v>
          </cell>
          <cell r="FO721">
            <v>22</v>
          </cell>
          <cell r="FP721">
            <v>22</v>
          </cell>
          <cell r="FQ721">
            <v>22</v>
          </cell>
          <cell r="FR721">
            <v>22</v>
          </cell>
          <cell r="FS721">
            <v>22</v>
          </cell>
          <cell r="FT721">
            <v>22</v>
          </cell>
          <cell r="FU721">
            <v>22</v>
          </cell>
          <cell r="FV721" t="str">
            <v>Entschuldungsfonds_V.1.2.1_EA_Punkt_mit_Sperrung.fvl</v>
          </cell>
          <cell r="FY721">
            <v>33305014</v>
          </cell>
          <cell r="FZ721">
            <v>33305014</v>
          </cell>
          <cell r="GA721" t="str">
            <v>Ortsgemeinde Dielkirchen</v>
          </cell>
          <cell r="GB721" t="str">
            <v>Liquiditätskreditstand korrigiert - Nachzahlung 2012 - 2014 erfolgt</v>
          </cell>
          <cell r="GC721" t="str">
            <v>Ortsgemeinde</v>
          </cell>
          <cell r="GD721">
            <v>538</v>
          </cell>
          <cell r="GE721">
            <v>506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333</v>
          </cell>
          <cell r="GN721">
            <v>5</v>
          </cell>
          <cell r="GO721">
            <v>14</v>
          </cell>
          <cell r="GP721">
            <v>10954</v>
          </cell>
          <cell r="GQ721">
            <v>5477</v>
          </cell>
          <cell r="GR721">
            <v>10954</v>
          </cell>
          <cell r="GS721">
            <v>5477</v>
          </cell>
          <cell r="GT721">
            <v>10954</v>
          </cell>
          <cell r="GU721">
            <v>5477</v>
          </cell>
          <cell r="GV721">
            <v>10954</v>
          </cell>
          <cell r="GW721">
            <v>5477</v>
          </cell>
          <cell r="GX721">
            <v>10954</v>
          </cell>
          <cell r="GY721">
            <v>5477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</row>
        <row r="722">
          <cell r="A722">
            <v>2164857</v>
          </cell>
          <cell r="B722" t="str">
            <v>29.01.2016</v>
          </cell>
          <cell r="C722" t="str">
            <v>Donnersbergkreis</v>
          </cell>
          <cell r="D722">
            <v>33305008</v>
          </cell>
          <cell r="E722" t="str">
            <v>01.01.2012</v>
          </cell>
          <cell r="F722">
            <v>54608.55</v>
          </cell>
          <cell r="G722">
            <v>42736.65</v>
          </cell>
          <cell r="H722">
            <v>2849.11</v>
          </cell>
          <cell r="I722">
            <v>2279.29</v>
          </cell>
          <cell r="J722">
            <v>52329.26</v>
          </cell>
          <cell r="K722" t="str">
            <v>Ortsgemeinde Bisterschied</v>
          </cell>
          <cell r="L722" t="str">
            <v>08.03.2012</v>
          </cell>
          <cell r="M722">
            <v>0</v>
          </cell>
          <cell r="N722">
            <v>0</v>
          </cell>
          <cell r="O722">
            <v>360</v>
          </cell>
          <cell r="P722">
            <v>360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320</v>
          </cell>
          <cell r="X722">
            <v>320</v>
          </cell>
          <cell r="Y722">
            <v>0</v>
          </cell>
          <cell r="Z722">
            <v>0</v>
          </cell>
          <cell r="AA722">
            <v>20</v>
          </cell>
          <cell r="AB722">
            <v>20</v>
          </cell>
          <cell r="AC722">
            <v>0</v>
          </cell>
          <cell r="AD722">
            <v>0</v>
          </cell>
          <cell r="AE722">
            <v>350</v>
          </cell>
          <cell r="AF722">
            <v>350</v>
          </cell>
          <cell r="AG722">
            <v>0</v>
          </cell>
          <cell r="AH722">
            <v>0</v>
          </cell>
          <cell r="AI722">
            <v>12</v>
          </cell>
          <cell r="AJ722">
            <v>12</v>
          </cell>
          <cell r="AK722" t="str">
            <v>spflugbeil@donnersberg.de</v>
          </cell>
          <cell r="AL722" t="str">
            <v>Frau Pflugbeil</v>
          </cell>
          <cell r="AM722" t="str">
            <v>06352/710195</v>
          </cell>
          <cell r="AN722" t="str">
            <v>29.01.2016</v>
          </cell>
          <cell r="AO722">
            <v>78.260000000000005</v>
          </cell>
          <cell r="AP722">
            <v>67546</v>
          </cell>
          <cell r="AQ722">
            <v>86571</v>
          </cell>
          <cell r="AR722">
            <v>84658</v>
          </cell>
          <cell r="AS722">
            <v>702322</v>
          </cell>
          <cell r="BE722">
            <v>2849.11</v>
          </cell>
          <cell r="BF722">
            <v>2849</v>
          </cell>
          <cell r="BG722">
            <v>2849</v>
          </cell>
          <cell r="BH722">
            <v>2849</v>
          </cell>
          <cell r="BI722">
            <v>177</v>
          </cell>
          <cell r="BJ722">
            <v>177</v>
          </cell>
          <cell r="BK722">
            <v>177</v>
          </cell>
          <cell r="BL722">
            <v>177</v>
          </cell>
          <cell r="BM722">
            <v>177</v>
          </cell>
          <cell r="BN722">
            <v>177</v>
          </cell>
          <cell r="BO722">
            <v>177</v>
          </cell>
          <cell r="BP722">
            <v>177</v>
          </cell>
          <cell r="BQ722">
            <v>177</v>
          </cell>
          <cell r="BR722">
            <v>177</v>
          </cell>
          <cell r="BS722">
            <v>2279.29</v>
          </cell>
          <cell r="BT722">
            <v>2279</v>
          </cell>
          <cell r="BU722">
            <v>2279</v>
          </cell>
          <cell r="BV722">
            <v>2279</v>
          </cell>
          <cell r="BW722">
            <v>142</v>
          </cell>
          <cell r="BX722">
            <v>142</v>
          </cell>
          <cell r="BY722">
            <v>142</v>
          </cell>
          <cell r="BZ722">
            <v>142</v>
          </cell>
          <cell r="CA722">
            <v>142</v>
          </cell>
          <cell r="CB722">
            <v>142</v>
          </cell>
          <cell r="CC722">
            <v>142</v>
          </cell>
          <cell r="CD722">
            <v>142</v>
          </cell>
          <cell r="CE722">
            <v>142</v>
          </cell>
          <cell r="CF722">
            <v>142</v>
          </cell>
          <cell r="CG722">
            <v>54608.55</v>
          </cell>
          <cell r="CH722">
            <v>50049.97</v>
          </cell>
          <cell r="CI722">
            <v>47770.97</v>
          </cell>
          <cell r="CJ722">
            <v>45491.97</v>
          </cell>
          <cell r="CK722">
            <v>43212.97</v>
          </cell>
          <cell r="CL722">
            <v>2462</v>
          </cell>
          <cell r="CM722">
            <v>2320</v>
          </cell>
          <cell r="CN722">
            <v>2178</v>
          </cell>
          <cell r="CO722">
            <v>2036</v>
          </cell>
          <cell r="CP722">
            <v>1894</v>
          </cell>
          <cell r="CQ722">
            <v>1752</v>
          </cell>
          <cell r="CR722">
            <v>1610</v>
          </cell>
          <cell r="CS722">
            <v>1468</v>
          </cell>
          <cell r="CT722">
            <v>1326</v>
          </cell>
          <cell r="CU722">
            <v>1184</v>
          </cell>
          <cell r="CV722">
            <v>360</v>
          </cell>
          <cell r="CW722">
            <v>360</v>
          </cell>
          <cell r="CX722">
            <v>360</v>
          </cell>
          <cell r="CY722">
            <v>360</v>
          </cell>
          <cell r="CZ722">
            <v>360</v>
          </cell>
          <cell r="DA722">
            <v>360</v>
          </cell>
          <cell r="DB722">
            <v>360</v>
          </cell>
          <cell r="DC722">
            <v>360</v>
          </cell>
          <cell r="DD722">
            <v>360</v>
          </cell>
          <cell r="DE722">
            <v>360</v>
          </cell>
          <cell r="DF722">
            <v>360</v>
          </cell>
          <cell r="DG722">
            <v>360</v>
          </cell>
          <cell r="DH722">
            <v>360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350</v>
          </cell>
          <cell r="DW722">
            <v>350</v>
          </cell>
          <cell r="DX722">
            <v>350</v>
          </cell>
          <cell r="DY722">
            <v>350</v>
          </cell>
          <cell r="DZ722">
            <v>350</v>
          </cell>
          <cell r="EA722">
            <v>350</v>
          </cell>
          <cell r="EB722">
            <v>350</v>
          </cell>
          <cell r="EC722">
            <v>350</v>
          </cell>
          <cell r="ED722">
            <v>350</v>
          </cell>
          <cell r="EE722">
            <v>350</v>
          </cell>
          <cell r="EF722">
            <v>350</v>
          </cell>
          <cell r="EG722">
            <v>350</v>
          </cell>
          <cell r="EH722">
            <v>350</v>
          </cell>
          <cell r="EI722">
            <v>20</v>
          </cell>
          <cell r="EJ722">
            <v>20</v>
          </cell>
          <cell r="EK722">
            <v>20</v>
          </cell>
          <cell r="EL722">
            <v>20</v>
          </cell>
          <cell r="EM722">
            <v>20</v>
          </cell>
          <cell r="EN722">
            <v>20</v>
          </cell>
          <cell r="EO722">
            <v>20</v>
          </cell>
          <cell r="EP722">
            <v>20</v>
          </cell>
          <cell r="EQ722">
            <v>20</v>
          </cell>
          <cell r="ER722">
            <v>20</v>
          </cell>
          <cell r="ES722">
            <v>20</v>
          </cell>
          <cell r="ET722">
            <v>20</v>
          </cell>
          <cell r="EU722">
            <v>20</v>
          </cell>
          <cell r="EV722">
            <v>350</v>
          </cell>
          <cell r="EW722">
            <v>350</v>
          </cell>
          <cell r="EX722">
            <v>350</v>
          </cell>
          <cell r="EY722">
            <v>350</v>
          </cell>
          <cell r="EZ722">
            <v>350</v>
          </cell>
          <cell r="FA722">
            <v>350</v>
          </cell>
          <cell r="FB722">
            <v>350</v>
          </cell>
          <cell r="FC722">
            <v>350</v>
          </cell>
          <cell r="FD722">
            <v>350</v>
          </cell>
          <cell r="FE722">
            <v>350</v>
          </cell>
          <cell r="FF722">
            <v>350</v>
          </cell>
          <cell r="FG722">
            <v>350</v>
          </cell>
          <cell r="FH722">
            <v>350</v>
          </cell>
          <cell r="FI722">
            <v>12</v>
          </cell>
          <cell r="FJ722">
            <v>12</v>
          </cell>
          <cell r="FK722">
            <v>12</v>
          </cell>
          <cell r="FL722">
            <v>12</v>
          </cell>
          <cell r="FM722">
            <v>12</v>
          </cell>
          <cell r="FN722">
            <v>12</v>
          </cell>
          <cell r="FO722">
            <v>12</v>
          </cell>
          <cell r="FP722">
            <v>12</v>
          </cell>
          <cell r="FQ722">
            <v>12</v>
          </cell>
          <cell r="FR722">
            <v>12</v>
          </cell>
          <cell r="FS722">
            <v>12</v>
          </cell>
          <cell r="FT722">
            <v>12</v>
          </cell>
          <cell r="FU722">
            <v>12</v>
          </cell>
          <cell r="FV722" t="str">
            <v>Entschuldungsfonds_V.1.2.1_EA_Punkt_mit_Sperrung.fvl</v>
          </cell>
          <cell r="FY722">
            <v>33305008</v>
          </cell>
          <cell r="FZ722">
            <v>33305008</v>
          </cell>
          <cell r="GA722" t="str">
            <v>Ortsgemeinde Bisterschied</v>
          </cell>
          <cell r="GB722">
            <v>0</v>
          </cell>
          <cell r="GC722" t="str">
            <v>Ortsgemeinde</v>
          </cell>
          <cell r="GD722">
            <v>242</v>
          </cell>
          <cell r="GE722">
            <v>246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333</v>
          </cell>
          <cell r="GN722">
            <v>5</v>
          </cell>
          <cell r="GO722">
            <v>8</v>
          </cell>
          <cell r="GP722">
            <v>1899.4</v>
          </cell>
          <cell r="GQ722">
            <v>949.71428571428567</v>
          </cell>
          <cell r="GR722">
            <v>1899.4</v>
          </cell>
          <cell r="GS722">
            <v>949.71428571428567</v>
          </cell>
          <cell r="GT722">
            <v>1899.3333333333333</v>
          </cell>
          <cell r="GU722">
            <v>949.66666666666663</v>
          </cell>
          <cell r="GV722">
            <v>1899.3333333333333</v>
          </cell>
          <cell r="GW722">
            <v>949.66666666666663</v>
          </cell>
          <cell r="GX722">
            <v>1899.3333333333333</v>
          </cell>
          <cell r="GY722">
            <v>949.66666666666663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</row>
        <row r="723">
          <cell r="A723">
            <v>2164850</v>
          </cell>
          <cell r="B723" t="str">
            <v>29.01.2016</v>
          </cell>
          <cell r="C723" t="str">
            <v>Donnersbergkreis</v>
          </cell>
          <cell r="D723">
            <v>33305004</v>
          </cell>
          <cell r="E723" t="str">
            <v>01.01.2012</v>
          </cell>
          <cell r="F723">
            <v>48778.54</v>
          </cell>
          <cell r="G723">
            <v>38174.080000000002</v>
          </cell>
          <cell r="H723">
            <v>2544.94</v>
          </cell>
          <cell r="I723">
            <v>2035.95</v>
          </cell>
          <cell r="J723">
            <v>46742.59</v>
          </cell>
          <cell r="K723" t="str">
            <v>Ortsgemeinde Bayerfeld-Steckweiler</v>
          </cell>
          <cell r="L723" t="str">
            <v>01.02.2012</v>
          </cell>
          <cell r="M723">
            <v>0</v>
          </cell>
          <cell r="N723">
            <v>0</v>
          </cell>
          <cell r="O723">
            <v>360</v>
          </cell>
          <cell r="P723">
            <v>360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300</v>
          </cell>
          <cell r="X723">
            <v>300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338</v>
          </cell>
          <cell r="AF723">
            <v>338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 t="str">
            <v>spflugbeil@donnersberg.de</v>
          </cell>
          <cell r="AL723" t="str">
            <v>Frau Pflugbeil</v>
          </cell>
          <cell r="AM723" t="str">
            <v>06352/710195</v>
          </cell>
          <cell r="AN723" t="str">
            <v>29.01.2016</v>
          </cell>
          <cell r="AO723">
            <v>78.260000000000005</v>
          </cell>
          <cell r="AP723">
            <v>47801.18</v>
          </cell>
          <cell r="AQ723">
            <v>31174</v>
          </cell>
          <cell r="AR723">
            <v>43347</v>
          </cell>
          <cell r="AS723">
            <v>365868</v>
          </cell>
          <cell r="BE723">
            <v>2544.94</v>
          </cell>
          <cell r="BF723">
            <v>2545</v>
          </cell>
          <cell r="BG723">
            <v>2545</v>
          </cell>
          <cell r="BH723">
            <v>2545</v>
          </cell>
          <cell r="BI723">
            <v>28824</v>
          </cell>
          <cell r="BJ723">
            <v>28824</v>
          </cell>
          <cell r="BK723">
            <v>28824</v>
          </cell>
          <cell r="BL723">
            <v>28824</v>
          </cell>
          <cell r="BM723">
            <v>28824</v>
          </cell>
          <cell r="BN723">
            <v>28824</v>
          </cell>
          <cell r="BO723">
            <v>28824</v>
          </cell>
          <cell r="BP723">
            <v>28824</v>
          </cell>
          <cell r="BQ723">
            <v>28824</v>
          </cell>
          <cell r="BR723">
            <v>28824</v>
          </cell>
          <cell r="BS723">
            <v>2035.95</v>
          </cell>
          <cell r="BT723">
            <v>2036</v>
          </cell>
          <cell r="BU723">
            <v>2036</v>
          </cell>
          <cell r="BV723">
            <v>2036</v>
          </cell>
          <cell r="BW723">
            <v>23059</v>
          </cell>
          <cell r="BX723">
            <v>23059</v>
          </cell>
          <cell r="BY723">
            <v>23059</v>
          </cell>
          <cell r="BZ723">
            <v>23059</v>
          </cell>
          <cell r="CA723">
            <v>23059</v>
          </cell>
          <cell r="CB723">
            <v>23059</v>
          </cell>
          <cell r="CC723">
            <v>23059</v>
          </cell>
          <cell r="CD723">
            <v>23059</v>
          </cell>
          <cell r="CE723">
            <v>23059</v>
          </cell>
          <cell r="CF723">
            <v>23059</v>
          </cell>
          <cell r="CG723">
            <v>48778.54</v>
          </cell>
          <cell r="CH723">
            <v>44706.64</v>
          </cell>
          <cell r="CI723">
            <v>42670.64</v>
          </cell>
          <cell r="CJ723">
            <v>40634.639999999999</v>
          </cell>
          <cell r="CK723">
            <v>38598.639999999999</v>
          </cell>
          <cell r="CL723">
            <v>414119</v>
          </cell>
          <cell r="CM723">
            <v>391060</v>
          </cell>
          <cell r="CN723">
            <v>368001</v>
          </cell>
          <cell r="CO723">
            <v>344942</v>
          </cell>
          <cell r="CP723">
            <v>321883</v>
          </cell>
          <cell r="CQ723">
            <v>298824</v>
          </cell>
          <cell r="CR723">
            <v>275765</v>
          </cell>
          <cell r="CS723">
            <v>252706</v>
          </cell>
          <cell r="CT723">
            <v>229647</v>
          </cell>
          <cell r="CU723">
            <v>206588</v>
          </cell>
          <cell r="CV723">
            <v>365</v>
          </cell>
          <cell r="CW723">
            <v>365</v>
          </cell>
          <cell r="CX723">
            <v>365</v>
          </cell>
          <cell r="CY723">
            <v>365</v>
          </cell>
          <cell r="CZ723">
            <v>365</v>
          </cell>
          <cell r="DA723">
            <v>365</v>
          </cell>
          <cell r="DB723">
            <v>365</v>
          </cell>
          <cell r="DC723">
            <v>365</v>
          </cell>
          <cell r="DD723">
            <v>365</v>
          </cell>
          <cell r="DE723">
            <v>365</v>
          </cell>
          <cell r="DF723">
            <v>365</v>
          </cell>
          <cell r="DG723">
            <v>365</v>
          </cell>
          <cell r="DH723">
            <v>365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300</v>
          </cell>
          <cell r="DW723">
            <v>300</v>
          </cell>
          <cell r="DX723">
            <v>300</v>
          </cell>
          <cell r="DY723">
            <v>300</v>
          </cell>
          <cell r="DZ723">
            <v>300</v>
          </cell>
          <cell r="EA723">
            <v>300</v>
          </cell>
          <cell r="EB723">
            <v>300</v>
          </cell>
          <cell r="EC723">
            <v>300</v>
          </cell>
          <cell r="ED723">
            <v>300</v>
          </cell>
          <cell r="EE723">
            <v>300</v>
          </cell>
          <cell r="EF723">
            <v>300</v>
          </cell>
          <cell r="EG723">
            <v>300</v>
          </cell>
          <cell r="EH723">
            <v>300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365</v>
          </cell>
          <cell r="EW723">
            <v>365</v>
          </cell>
          <cell r="EX723">
            <v>365</v>
          </cell>
          <cell r="EY723">
            <v>365</v>
          </cell>
          <cell r="EZ723">
            <v>365</v>
          </cell>
          <cell r="FA723">
            <v>365</v>
          </cell>
          <cell r="FB723">
            <v>365</v>
          </cell>
          <cell r="FC723">
            <v>365</v>
          </cell>
          <cell r="FD723">
            <v>365</v>
          </cell>
          <cell r="FE723">
            <v>365</v>
          </cell>
          <cell r="FF723">
            <v>365</v>
          </cell>
          <cell r="FG723">
            <v>365</v>
          </cell>
          <cell r="FH723">
            <v>365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 t="str">
            <v>Entschuldungsfonds_V.1.2.1_EA_Punkt_mit_Sperrung.fvl</v>
          </cell>
          <cell r="FY723">
            <v>33305004</v>
          </cell>
          <cell r="FZ723">
            <v>33305004</v>
          </cell>
          <cell r="GA723" t="str">
            <v>Ortsgemeinde Bayerfeld-Steckweiler</v>
          </cell>
          <cell r="GB723">
            <v>0</v>
          </cell>
          <cell r="GC723" t="str">
            <v>Ortsgemeinde</v>
          </cell>
          <cell r="GD723">
            <v>453</v>
          </cell>
          <cell r="GE723">
            <v>439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J723">
            <v>0</v>
          </cell>
          <cell r="GK723">
            <v>0</v>
          </cell>
          <cell r="GL723">
            <v>0</v>
          </cell>
          <cell r="GM723">
            <v>333</v>
          </cell>
          <cell r="GN723">
            <v>5</v>
          </cell>
          <cell r="GO723">
            <v>4</v>
          </cell>
          <cell r="GP723">
            <v>1696.625</v>
          </cell>
          <cell r="GQ723">
            <v>848.33333333333337</v>
          </cell>
          <cell r="GR723">
            <v>1696.625</v>
          </cell>
          <cell r="GS723">
            <v>848.33333333333337</v>
          </cell>
          <cell r="GT723">
            <v>1696.6666666666667</v>
          </cell>
          <cell r="GU723">
            <v>848.33333333333337</v>
          </cell>
          <cell r="GV723">
            <v>1696.6666666666667</v>
          </cell>
          <cell r="GW723">
            <v>848.33333333333337</v>
          </cell>
          <cell r="GX723">
            <v>1696.6666666666667</v>
          </cell>
          <cell r="GY723">
            <v>848.33333333333337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</row>
        <row r="724">
          <cell r="A724">
            <v>2164844</v>
          </cell>
          <cell r="B724" t="str">
            <v>29.01.2016</v>
          </cell>
          <cell r="C724" t="str">
            <v>Donnersbergkreis</v>
          </cell>
          <cell r="D724">
            <v>33302060</v>
          </cell>
          <cell r="E724" t="str">
            <v>01.01.2012</v>
          </cell>
          <cell r="F724">
            <v>1216086</v>
          </cell>
          <cell r="G724">
            <v>951708.9</v>
          </cell>
          <cell r="H724">
            <v>63447</v>
          </cell>
          <cell r="I724">
            <v>50758</v>
          </cell>
          <cell r="J724">
            <v>1165328</v>
          </cell>
          <cell r="K724" t="str">
            <v>Ortsgemeinde Ramsen</v>
          </cell>
          <cell r="L724" t="str">
            <v>16.05.2012</v>
          </cell>
          <cell r="M724">
            <v>0</v>
          </cell>
          <cell r="N724">
            <v>360</v>
          </cell>
          <cell r="O724">
            <v>360</v>
          </cell>
          <cell r="P724">
            <v>365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300</v>
          </cell>
          <cell r="W724">
            <v>300</v>
          </cell>
          <cell r="X724">
            <v>300</v>
          </cell>
          <cell r="Y724">
            <v>0</v>
          </cell>
          <cell r="Z724">
            <v>10</v>
          </cell>
          <cell r="AA724">
            <v>10</v>
          </cell>
          <cell r="AB724">
            <v>10</v>
          </cell>
          <cell r="AC724">
            <v>0</v>
          </cell>
          <cell r="AD724">
            <v>350</v>
          </cell>
          <cell r="AE724">
            <v>350</v>
          </cell>
          <cell r="AF724">
            <v>365</v>
          </cell>
          <cell r="AG724">
            <v>0</v>
          </cell>
          <cell r="AH724">
            <v>30</v>
          </cell>
          <cell r="AI724">
            <v>30</v>
          </cell>
          <cell r="AJ724">
            <v>30</v>
          </cell>
          <cell r="AK724" t="str">
            <v>spflugbeil@donnersberg.de</v>
          </cell>
          <cell r="AL724" t="str">
            <v>Frau Pflugbeil</v>
          </cell>
          <cell r="AM724" t="str">
            <v>06352-710195</v>
          </cell>
          <cell r="AN724" t="str">
            <v>29.01.2016</v>
          </cell>
          <cell r="AO724">
            <v>78.260000000000005</v>
          </cell>
          <cell r="AP724">
            <v>1800863</v>
          </cell>
          <cell r="AQ724">
            <v>1539961</v>
          </cell>
          <cell r="AR724">
            <v>1295542</v>
          </cell>
          <cell r="AS724">
            <v>152480</v>
          </cell>
          <cell r="BE724">
            <v>63447</v>
          </cell>
          <cell r="BF724">
            <v>63447</v>
          </cell>
          <cell r="BG724">
            <v>63447</v>
          </cell>
          <cell r="BH724">
            <v>63447</v>
          </cell>
          <cell r="BI724">
            <v>314</v>
          </cell>
          <cell r="BJ724">
            <v>314</v>
          </cell>
          <cell r="BK724">
            <v>314</v>
          </cell>
          <cell r="BL724">
            <v>314</v>
          </cell>
          <cell r="BM724">
            <v>314</v>
          </cell>
          <cell r="BN724">
            <v>314</v>
          </cell>
          <cell r="BO724">
            <v>314</v>
          </cell>
          <cell r="BP724">
            <v>314</v>
          </cell>
          <cell r="BQ724">
            <v>314</v>
          </cell>
          <cell r="BR724">
            <v>314</v>
          </cell>
          <cell r="BS724">
            <v>50758</v>
          </cell>
          <cell r="BT724">
            <v>50758</v>
          </cell>
          <cell r="BU724">
            <v>50758</v>
          </cell>
          <cell r="BV724">
            <v>50758</v>
          </cell>
          <cell r="BW724">
            <v>251</v>
          </cell>
          <cell r="BX724">
            <v>251</v>
          </cell>
          <cell r="BY724">
            <v>251</v>
          </cell>
          <cell r="BZ724">
            <v>251</v>
          </cell>
          <cell r="CA724">
            <v>251</v>
          </cell>
          <cell r="CB724">
            <v>251</v>
          </cell>
          <cell r="CC724">
            <v>251</v>
          </cell>
          <cell r="CD724">
            <v>251</v>
          </cell>
          <cell r="CE724">
            <v>251</v>
          </cell>
          <cell r="CF724">
            <v>251</v>
          </cell>
          <cell r="CG724">
            <v>1216086</v>
          </cell>
          <cell r="CH724">
            <v>1114570</v>
          </cell>
          <cell r="CI724">
            <v>1063812</v>
          </cell>
          <cell r="CJ724">
            <v>1013054</v>
          </cell>
          <cell r="CK724">
            <v>962296</v>
          </cell>
          <cell r="CL724">
            <v>4512</v>
          </cell>
          <cell r="CM724">
            <v>4261</v>
          </cell>
          <cell r="CN724">
            <v>4010</v>
          </cell>
          <cell r="CO724">
            <v>3759</v>
          </cell>
          <cell r="CP724">
            <v>3508</v>
          </cell>
          <cell r="CQ724">
            <v>3257</v>
          </cell>
          <cell r="CR724">
            <v>3006</v>
          </cell>
          <cell r="CS724">
            <v>2755</v>
          </cell>
          <cell r="CT724">
            <v>2504</v>
          </cell>
          <cell r="CU724">
            <v>2253</v>
          </cell>
          <cell r="CV724">
            <v>365</v>
          </cell>
          <cell r="CW724">
            <v>365</v>
          </cell>
          <cell r="CX724">
            <v>365</v>
          </cell>
          <cell r="CY724">
            <v>365</v>
          </cell>
          <cell r="CZ724">
            <v>365</v>
          </cell>
          <cell r="DA724">
            <v>365</v>
          </cell>
          <cell r="DB724">
            <v>365</v>
          </cell>
          <cell r="DC724">
            <v>365</v>
          </cell>
          <cell r="DD724">
            <v>365</v>
          </cell>
          <cell r="DE724">
            <v>365</v>
          </cell>
          <cell r="DF724">
            <v>365</v>
          </cell>
          <cell r="DG724">
            <v>365</v>
          </cell>
          <cell r="DH724">
            <v>365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300</v>
          </cell>
          <cell r="DW724">
            <v>300</v>
          </cell>
          <cell r="DX724">
            <v>300</v>
          </cell>
          <cell r="DY724">
            <v>300</v>
          </cell>
          <cell r="DZ724">
            <v>300</v>
          </cell>
          <cell r="EA724">
            <v>300</v>
          </cell>
          <cell r="EB724">
            <v>300</v>
          </cell>
          <cell r="EC724">
            <v>300</v>
          </cell>
          <cell r="ED724">
            <v>300</v>
          </cell>
          <cell r="EE724">
            <v>300</v>
          </cell>
          <cell r="EF724">
            <v>300</v>
          </cell>
          <cell r="EG724">
            <v>300</v>
          </cell>
          <cell r="EH724">
            <v>300</v>
          </cell>
          <cell r="EI724">
            <v>10</v>
          </cell>
          <cell r="EJ724">
            <v>10</v>
          </cell>
          <cell r="EK724">
            <v>10</v>
          </cell>
          <cell r="EL724">
            <v>10</v>
          </cell>
          <cell r="EM724">
            <v>10</v>
          </cell>
          <cell r="EN724">
            <v>10</v>
          </cell>
          <cell r="EO724">
            <v>10</v>
          </cell>
          <cell r="EP724">
            <v>10</v>
          </cell>
          <cell r="EQ724">
            <v>10</v>
          </cell>
          <cell r="ER724">
            <v>10</v>
          </cell>
          <cell r="ES724">
            <v>10</v>
          </cell>
          <cell r="ET724">
            <v>10</v>
          </cell>
          <cell r="EU724">
            <v>10</v>
          </cell>
          <cell r="EV724">
            <v>365</v>
          </cell>
          <cell r="EW724">
            <v>365</v>
          </cell>
          <cell r="EX724">
            <v>365</v>
          </cell>
          <cell r="EY724">
            <v>365</v>
          </cell>
          <cell r="EZ724">
            <v>365</v>
          </cell>
          <cell r="FA724">
            <v>365</v>
          </cell>
          <cell r="FB724">
            <v>365</v>
          </cell>
          <cell r="FC724">
            <v>365</v>
          </cell>
          <cell r="FD724">
            <v>365</v>
          </cell>
          <cell r="FE724">
            <v>365</v>
          </cell>
          <cell r="FF724">
            <v>365</v>
          </cell>
          <cell r="FG724">
            <v>365</v>
          </cell>
          <cell r="FH724">
            <v>365</v>
          </cell>
          <cell r="FI724">
            <v>30</v>
          </cell>
          <cell r="FJ724">
            <v>30</v>
          </cell>
          <cell r="FK724">
            <v>30</v>
          </cell>
          <cell r="FL724">
            <v>30</v>
          </cell>
          <cell r="FM724">
            <v>30</v>
          </cell>
          <cell r="FN724">
            <v>30</v>
          </cell>
          <cell r="FO724">
            <v>30</v>
          </cell>
          <cell r="FP724">
            <v>30</v>
          </cell>
          <cell r="FQ724">
            <v>30</v>
          </cell>
          <cell r="FR724">
            <v>30</v>
          </cell>
          <cell r="FS724">
            <v>30</v>
          </cell>
          <cell r="FT724">
            <v>30</v>
          </cell>
          <cell r="FU724">
            <v>30</v>
          </cell>
          <cell r="FV724" t="str">
            <v>Entschuldungsfonds_V.1.2.1_EA_Punkt_mit_Sperrung.fvl</v>
          </cell>
          <cell r="FY724">
            <v>33302060</v>
          </cell>
          <cell r="FZ724">
            <v>33302060</v>
          </cell>
          <cell r="GA724" t="str">
            <v>Ortsgemeinde Ramsen</v>
          </cell>
          <cell r="GB724" t="str">
            <v>Liquiditätskreditstand korrigiert - Rückforderung 2012 - 2014 erfolgt</v>
          </cell>
          <cell r="GC724" t="str">
            <v>Ortsgemeinde</v>
          </cell>
          <cell r="GD724">
            <v>1791</v>
          </cell>
          <cell r="GE724">
            <v>1777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J724">
            <v>0</v>
          </cell>
          <cell r="GK724">
            <v>0</v>
          </cell>
          <cell r="GL724">
            <v>0</v>
          </cell>
          <cell r="GM724">
            <v>333</v>
          </cell>
          <cell r="GN724">
            <v>2</v>
          </cell>
          <cell r="GO724">
            <v>60</v>
          </cell>
          <cell r="GP724">
            <v>42298</v>
          </cell>
          <cell r="GQ724">
            <v>21149</v>
          </cell>
          <cell r="GR724">
            <v>42298</v>
          </cell>
          <cell r="GS724">
            <v>21149</v>
          </cell>
          <cell r="GT724">
            <v>42298</v>
          </cell>
          <cell r="GU724">
            <v>21149</v>
          </cell>
          <cell r="GV724">
            <v>42298</v>
          </cell>
          <cell r="GW724">
            <v>21149</v>
          </cell>
          <cell r="GX724">
            <v>42298</v>
          </cell>
          <cell r="GY724">
            <v>21149</v>
          </cell>
          <cell r="GZ724">
            <v>0</v>
          </cell>
          <cell r="HA724">
            <v>0</v>
          </cell>
          <cell r="HB724">
            <v>0</v>
          </cell>
          <cell r="HC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0</v>
          </cell>
          <cell r="HO724">
            <v>0</v>
          </cell>
          <cell r="HP724">
            <v>0</v>
          </cell>
          <cell r="HQ724">
            <v>0</v>
          </cell>
          <cell r="HR724">
            <v>0</v>
          </cell>
        </row>
        <row r="725">
          <cell r="A725">
            <v>2164843</v>
          </cell>
          <cell r="B725" t="str">
            <v>29.01.2016</v>
          </cell>
          <cell r="C725" t="str">
            <v>Donnersbergkreis</v>
          </cell>
          <cell r="D725">
            <v>33302038</v>
          </cell>
          <cell r="E725" t="str">
            <v>01.01.2012</v>
          </cell>
          <cell r="F725">
            <v>1596734</v>
          </cell>
          <cell r="G725">
            <v>1249604.02</v>
          </cell>
          <cell r="H725">
            <v>83307</v>
          </cell>
          <cell r="I725">
            <v>66646</v>
          </cell>
          <cell r="J725">
            <v>1530088</v>
          </cell>
          <cell r="K725" t="str">
            <v>Ortsgemeinde Kerzenheim</v>
          </cell>
          <cell r="L725" t="str">
            <v>15.05.2012</v>
          </cell>
          <cell r="M725">
            <v>0</v>
          </cell>
          <cell r="N725">
            <v>0</v>
          </cell>
          <cell r="O725">
            <v>370</v>
          </cell>
          <cell r="P725">
            <v>375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300</v>
          </cell>
          <cell r="X725">
            <v>310</v>
          </cell>
          <cell r="Y725">
            <v>0</v>
          </cell>
          <cell r="Z725">
            <v>0</v>
          </cell>
          <cell r="AA725">
            <v>10</v>
          </cell>
          <cell r="AB725">
            <v>10</v>
          </cell>
          <cell r="AC725">
            <v>0</v>
          </cell>
          <cell r="AD725">
            <v>0</v>
          </cell>
          <cell r="AE725">
            <v>350</v>
          </cell>
          <cell r="AF725">
            <v>375</v>
          </cell>
          <cell r="AG725">
            <v>0</v>
          </cell>
          <cell r="AH725">
            <v>0</v>
          </cell>
          <cell r="AI725">
            <v>30</v>
          </cell>
          <cell r="AJ725">
            <v>30</v>
          </cell>
          <cell r="AK725" t="str">
            <v>spflugbeil@donnersberg.de</v>
          </cell>
          <cell r="AL725" t="str">
            <v>Frau Pflugbeil</v>
          </cell>
          <cell r="AM725" t="str">
            <v>06352-710195</v>
          </cell>
          <cell r="AN725" t="str">
            <v>29.01.2016</v>
          </cell>
          <cell r="AO725">
            <v>78.260000000000005</v>
          </cell>
          <cell r="AP725">
            <v>1895939</v>
          </cell>
          <cell r="AQ725">
            <v>2630786</v>
          </cell>
          <cell r="AR725">
            <v>2861300</v>
          </cell>
          <cell r="AS725">
            <v>667865</v>
          </cell>
          <cell r="BE725">
            <v>83307</v>
          </cell>
          <cell r="BF725">
            <v>83307</v>
          </cell>
          <cell r="BG725">
            <v>83307</v>
          </cell>
          <cell r="BH725">
            <v>83307</v>
          </cell>
          <cell r="BI725">
            <v>491</v>
          </cell>
          <cell r="BJ725">
            <v>491</v>
          </cell>
          <cell r="BK725">
            <v>491</v>
          </cell>
          <cell r="BL725">
            <v>491</v>
          </cell>
          <cell r="BM725">
            <v>491</v>
          </cell>
          <cell r="BN725">
            <v>491</v>
          </cell>
          <cell r="BO725">
            <v>491</v>
          </cell>
          <cell r="BP725">
            <v>491</v>
          </cell>
          <cell r="BQ725">
            <v>491</v>
          </cell>
          <cell r="BR725">
            <v>491</v>
          </cell>
          <cell r="BS725">
            <v>66646</v>
          </cell>
          <cell r="BT725">
            <v>66646</v>
          </cell>
          <cell r="BU725">
            <v>66646</v>
          </cell>
          <cell r="BV725">
            <v>66646</v>
          </cell>
          <cell r="BW725">
            <v>392</v>
          </cell>
          <cell r="BX725">
            <v>392</v>
          </cell>
          <cell r="BY725">
            <v>392</v>
          </cell>
          <cell r="BZ725">
            <v>392</v>
          </cell>
          <cell r="CA725">
            <v>392</v>
          </cell>
          <cell r="CB725">
            <v>392</v>
          </cell>
          <cell r="CC725">
            <v>392</v>
          </cell>
          <cell r="CD725">
            <v>392</v>
          </cell>
          <cell r="CE725">
            <v>392</v>
          </cell>
          <cell r="CF725">
            <v>392</v>
          </cell>
          <cell r="CG725">
            <v>1596734</v>
          </cell>
          <cell r="CH725">
            <v>1463442</v>
          </cell>
          <cell r="CI725">
            <v>1396796</v>
          </cell>
          <cell r="CJ725">
            <v>1330150</v>
          </cell>
          <cell r="CK725">
            <v>1263504</v>
          </cell>
          <cell r="CL725">
            <v>7050</v>
          </cell>
          <cell r="CM725">
            <v>6658</v>
          </cell>
          <cell r="CN725">
            <v>6266</v>
          </cell>
          <cell r="CO725">
            <v>5874</v>
          </cell>
          <cell r="CP725">
            <v>5482</v>
          </cell>
          <cell r="CQ725">
            <v>5090</v>
          </cell>
          <cell r="CR725">
            <v>4698</v>
          </cell>
          <cell r="CS725">
            <v>4306</v>
          </cell>
          <cell r="CT725">
            <v>3914</v>
          </cell>
          <cell r="CU725">
            <v>3522</v>
          </cell>
          <cell r="CV725">
            <v>375</v>
          </cell>
          <cell r="CW725">
            <v>375</v>
          </cell>
          <cell r="CX725">
            <v>375</v>
          </cell>
          <cell r="CY725">
            <v>375</v>
          </cell>
          <cell r="CZ725">
            <v>375</v>
          </cell>
          <cell r="DA725">
            <v>375</v>
          </cell>
          <cell r="DB725">
            <v>375</v>
          </cell>
          <cell r="DC725">
            <v>375</v>
          </cell>
          <cell r="DD725">
            <v>375</v>
          </cell>
          <cell r="DE725">
            <v>375</v>
          </cell>
          <cell r="DF725">
            <v>375</v>
          </cell>
          <cell r="DG725">
            <v>375</v>
          </cell>
          <cell r="DH725">
            <v>375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310</v>
          </cell>
          <cell r="DW725">
            <v>310</v>
          </cell>
          <cell r="DX725">
            <v>310</v>
          </cell>
          <cell r="DY725">
            <v>310</v>
          </cell>
          <cell r="DZ725">
            <v>310</v>
          </cell>
          <cell r="EA725">
            <v>310</v>
          </cell>
          <cell r="EB725">
            <v>310</v>
          </cell>
          <cell r="EC725">
            <v>310</v>
          </cell>
          <cell r="ED725">
            <v>310</v>
          </cell>
          <cell r="EE725">
            <v>310</v>
          </cell>
          <cell r="EF725">
            <v>310</v>
          </cell>
          <cell r="EG725">
            <v>310</v>
          </cell>
          <cell r="EH725">
            <v>310</v>
          </cell>
          <cell r="EI725">
            <v>10</v>
          </cell>
          <cell r="EJ725">
            <v>10</v>
          </cell>
          <cell r="EK725">
            <v>10</v>
          </cell>
          <cell r="EL725">
            <v>10</v>
          </cell>
          <cell r="EM725">
            <v>10</v>
          </cell>
          <cell r="EN725">
            <v>10</v>
          </cell>
          <cell r="EO725">
            <v>10</v>
          </cell>
          <cell r="EP725">
            <v>10</v>
          </cell>
          <cell r="EQ725">
            <v>10</v>
          </cell>
          <cell r="ER725">
            <v>10</v>
          </cell>
          <cell r="ES725">
            <v>10</v>
          </cell>
          <cell r="ET725">
            <v>10</v>
          </cell>
          <cell r="EU725">
            <v>10</v>
          </cell>
          <cell r="EV725">
            <v>375</v>
          </cell>
          <cell r="EW725">
            <v>375</v>
          </cell>
          <cell r="EX725">
            <v>375</v>
          </cell>
          <cell r="EY725">
            <v>375</v>
          </cell>
          <cell r="EZ725">
            <v>375</v>
          </cell>
          <cell r="FA725">
            <v>375</v>
          </cell>
          <cell r="FB725">
            <v>375</v>
          </cell>
          <cell r="FC725">
            <v>375</v>
          </cell>
          <cell r="FD725">
            <v>375</v>
          </cell>
          <cell r="FE725">
            <v>375</v>
          </cell>
          <cell r="FF725">
            <v>375</v>
          </cell>
          <cell r="FG725">
            <v>375</v>
          </cell>
          <cell r="FH725">
            <v>375</v>
          </cell>
          <cell r="FI725">
            <v>30</v>
          </cell>
          <cell r="FJ725">
            <v>30</v>
          </cell>
          <cell r="FK725">
            <v>30</v>
          </cell>
          <cell r="FL725">
            <v>30</v>
          </cell>
          <cell r="FM725">
            <v>30</v>
          </cell>
          <cell r="FN725">
            <v>30</v>
          </cell>
          <cell r="FO725">
            <v>30</v>
          </cell>
          <cell r="FP725">
            <v>30</v>
          </cell>
          <cell r="FQ725">
            <v>30</v>
          </cell>
          <cell r="FR725">
            <v>30</v>
          </cell>
          <cell r="FS725">
            <v>30</v>
          </cell>
          <cell r="FT725">
            <v>30</v>
          </cell>
          <cell r="FU725">
            <v>30</v>
          </cell>
          <cell r="FV725" t="str">
            <v>Entschuldungsfonds_V.1.2.1_EA_Punkt_mit_Sperrung.fvl</v>
          </cell>
          <cell r="FY725">
            <v>33302038</v>
          </cell>
          <cell r="FZ725">
            <v>33302038</v>
          </cell>
          <cell r="GA725" t="str">
            <v>Ortsgemeinde Kerzenheim</v>
          </cell>
          <cell r="GB725" t="str">
            <v>Liquiditätskreditstand korrigiert - Rückforderung 2012 - 2014 erfolgt</v>
          </cell>
          <cell r="GC725" t="str">
            <v>Ortsgemeinde</v>
          </cell>
          <cell r="GD725">
            <v>2219</v>
          </cell>
          <cell r="GE725">
            <v>2152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J725">
            <v>0</v>
          </cell>
          <cell r="GK725">
            <v>0</v>
          </cell>
          <cell r="GL725">
            <v>0</v>
          </cell>
          <cell r="GM725">
            <v>333</v>
          </cell>
          <cell r="GN725">
            <v>2</v>
          </cell>
          <cell r="GO725">
            <v>38</v>
          </cell>
          <cell r="GP725">
            <v>55538</v>
          </cell>
          <cell r="GQ725">
            <v>27769</v>
          </cell>
          <cell r="GR725">
            <v>55538</v>
          </cell>
          <cell r="GS725">
            <v>27769</v>
          </cell>
          <cell r="GT725">
            <v>55538</v>
          </cell>
          <cell r="GU725">
            <v>27769</v>
          </cell>
          <cell r="GV725">
            <v>55538</v>
          </cell>
          <cell r="GW725">
            <v>27769</v>
          </cell>
          <cell r="GX725">
            <v>55538</v>
          </cell>
          <cell r="GY725">
            <v>27769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</row>
        <row r="726">
          <cell r="A726">
            <v>2162622</v>
          </cell>
          <cell r="B726" t="str">
            <v>25.01.2016</v>
          </cell>
          <cell r="C726" t="str">
            <v>Donnersbergkreis</v>
          </cell>
          <cell r="D726">
            <v>33304076</v>
          </cell>
          <cell r="E726" t="str">
            <v>01.01.2012</v>
          </cell>
          <cell r="F726">
            <v>467343.8</v>
          </cell>
          <cell r="G726">
            <v>365743.25</v>
          </cell>
          <cell r="H726">
            <v>24382.880000000001</v>
          </cell>
          <cell r="I726">
            <v>19506.3</v>
          </cell>
          <cell r="J726">
            <v>447837.5</v>
          </cell>
          <cell r="K726" t="str">
            <v>Ortsgemeinde Stetten</v>
          </cell>
          <cell r="L726" t="str">
            <v>07.05.2012</v>
          </cell>
          <cell r="M726">
            <v>0</v>
          </cell>
          <cell r="N726">
            <v>360</v>
          </cell>
          <cell r="O726">
            <v>360</v>
          </cell>
          <cell r="P726">
            <v>360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320</v>
          </cell>
          <cell r="W726">
            <v>330</v>
          </cell>
          <cell r="X726">
            <v>330</v>
          </cell>
          <cell r="Y726">
            <v>0</v>
          </cell>
          <cell r="Z726">
            <v>20</v>
          </cell>
          <cell r="AA726">
            <v>10</v>
          </cell>
          <cell r="AB726">
            <v>10</v>
          </cell>
          <cell r="AC726">
            <v>0</v>
          </cell>
          <cell r="AD726">
            <v>340</v>
          </cell>
          <cell r="AE726">
            <v>360</v>
          </cell>
          <cell r="AF726">
            <v>360</v>
          </cell>
          <cell r="AG726">
            <v>0</v>
          </cell>
          <cell r="AH726">
            <v>20</v>
          </cell>
          <cell r="AI726">
            <v>20</v>
          </cell>
          <cell r="AJ726">
            <v>20</v>
          </cell>
          <cell r="AK726" t="str">
            <v>spflugbeil@donnersberg.de</v>
          </cell>
          <cell r="AL726" t="str">
            <v>Frau Pflugbeil</v>
          </cell>
          <cell r="AM726" t="str">
            <v>06352/710195</v>
          </cell>
          <cell r="AN726" t="str">
            <v>25.01.2016</v>
          </cell>
          <cell r="AO726">
            <v>78.260000000000005</v>
          </cell>
          <cell r="AP726">
            <v>649969</v>
          </cell>
          <cell r="AQ726">
            <v>624308</v>
          </cell>
          <cell r="AR726">
            <v>630417</v>
          </cell>
          <cell r="AS726">
            <v>121343</v>
          </cell>
          <cell r="BE726">
            <v>24382.880000000001</v>
          </cell>
          <cell r="BF726">
            <v>24383</v>
          </cell>
          <cell r="BG726">
            <v>24383</v>
          </cell>
          <cell r="BH726">
            <v>24383</v>
          </cell>
          <cell r="BI726">
            <v>23227</v>
          </cell>
          <cell r="BJ726">
            <v>23227</v>
          </cell>
          <cell r="BK726">
            <v>23227</v>
          </cell>
          <cell r="BL726">
            <v>23227</v>
          </cell>
          <cell r="BM726">
            <v>23227</v>
          </cell>
          <cell r="BN726">
            <v>23227</v>
          </cell>
          <cell r="BO726">
            <v>23227</v>
          </cell>
          <cell r="BP726">
            <v>23227</v>
          </cell>
          <cell r="BQ726">
            <v>23227</v>
          </cell>
          <cell r="BR726">
            <v>23227</v>
          </cell>
          <cell r="BS726">
            <v>19506.3</v>
          </cell>
          <cell r="BT726">
            <v>19506</v>
          </cell>
          <cell r="BU726">
            <v>19506</v>
          </cell>
          <cell r="BV726">
            <v>19506</v>
          </cell>
          <cell r="BW726">
            <v>18581.599999999999</v>
          </cell>
          <cell r="BX726">
            <v>18581.599999999999</v>
          </cell>
          <cell r="BY726">
            <v>18581.599999999999</v>
          </cell>
          <cell r="BZ726">
            <v>18581.599999999999</v>
          </cell>
          <cell r="CA726">
            <v>18581.599999999999</v>
          </cell>
          <cell r="CB726">
            <v>18581.599999999999</v>
          </cell>
          <cell r="CC726">
            <v>18581.599999999999</v>
          </cell>
          <cell r="CD726">
            <v>18581.599999999999</v>
          </cell>
          <cell r="CE726">
            <v>18581.599999999999</v>
          </cell>
          <cell r="CF726">
            <v>18581.599999999999</v>
          </cell>
          <cell r="CG726">
            <v>467343.8</v>
          </cell>
          <cell r="CH726">
            <v>428331.2</v>
          </cell>
          <cell r="CI726">
            <v>408825.2</v>
          </cell>
          <cell r="CJ726">
            <v>389319.2</v>
          </cell>
          <cell r="CK726">
            <v>369813.2</v>
          </cell>
          <cell r="CL726">
            <v>311508.59999999998</v>
          </cell>
          <cell r="CM726">
            <v>292927</v>
          </cell>
          <cell r="CN726">
            <v>274345.40000000002</v>
          </cell>
          <cell r="CO726">
            <v>255763.8</v>
          </cell>
          <cell r="CP726">
            <v>237182.2</v>
          </cell>
          <cell r="CQ726">
            <v>218600.6</v>
          </cell>
          <cell r="CR726">
            <v>200019</v>
          </cell>
          <cell r="CS726">
            <v>181437.4</v>
          </cell>
          <cell r="CT726">
            <v>162855.79999999999</v>
          </cell>
          <cell r="CU726">
            <v>144274.20000000001</v>
          </cell>
          <cell r="CV726">
            <v>365</v>
          </cell>
          <cell r="CW726">
            <v>365</v>
          </cell>
          <cell r="CX726">
            <v>365</v>
          </cell>
          <cell r="CY726">
            <v>365</v>
          </cell>
          <cell r="CZ726">
            <v>365</v>
          </cell>
          <cell r="DA726">
            <v>365</v>
          </cell>
          <cell r="DB726">
            <v>365</v>
          </cell>
          <cell r="DC726">
            <v>365</v>
          </cell>
          <cell r="DD726">
            <v>365</v>
          </cell>
          <cell r="DE726">
            <v>365</v>
          </cell>
          <cell r="DF726">
            <v>365</v>
          </cell>
          <cell r="DG726">
            <v>365</v>
          </cell>
          <cell r="DH726">
            <v>365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330</v>
          </cell>
          <cell r="DW726">
            <v>330</v>
          </cell>
          <cell r="DX726">
            <v>330</v>
          </cell>
          <cell r="DY726">
            <v>330</v>
          </cell>
          <cell r="DZ726">
            <v>330</v>
          </cell>
          <cell r="EA726">
            <v>330</v>
          </cell>
          <cell r="EB726">
            <v>330</v>
          </cell>
          <cell r="EC726">
            <v>330</v>
          </cell>
          <cell r="ED726">
            <v>330</v>
          </cell>
          <cell r="EE726">
            <v>330</v>
          </cell>
          <cell r="EF726">
            <v>330</v>
          </cell>
          <cell r="EG726">
            <v>330</v>
          </cell>
          <cell r="EH726">
            <v>330</v>
          </cell>
          <cell r="EI726">
            <v>10</v>
          </cell>
          <cell r="EJ726">
            <v>10</v>
          </cell>
          <cell r="EK726">
            <v>10</v>
          </cell>
          <cell r="EL726">
            <v>10</v>
          </cell>
          <cell r="EM726">
            <v>10</v>
          </cell>
          <cell r="EN726">
            <v>10</v>
          </cell>
          <cell r="EO726">
            <v>10</v>
          </cell>
          <cell r="EP726">
            <v>10</v>
          </cell>
          <cell r="EQ726">
            <v>10</v>
          </cell>
          <cell r="ER726">
            <v>10</v>
          </cell>
          <cell r="ES726">
            <v>10</v>
          </cell>
          <cell r="ET726">
            <v>10</v>
          </cell>
          <cell r="EU726">
            <v>10</v>
          </cell>
          <cell r="EV726">
            <v>365</v>
          </cell>
          <cell r="EW726">
            <v>365</v>
          </cell>
          <cell r="EX726">
            <v>365</v>
          </cell>
          <cell r="EY726">
            <v>365</v>
          </cell>
          <cell r="EZ726">
            <v>365</v>
          </cell>
          <cell r="FA726">
            <v>365</v>
          </cell>
          <cell r="FB726">
            <v>365</v>
          </cell>
          <cell r="FC726">
            <v>365</v>
          </cell>
          <cell r="FD726">
            <v>365</v>
          </cell>
          <cell r="FE726">
            <v>365</v>
          </cell>
          <cell r="FF726">
            <v>365</v>
          </cell>
          <cell r="FG726">
            <v>365</v>
          </cell>
          <cell r="FH726">
            <v>365</v>
          </cell>
          <cell r="FI726">
            <v>20</v>
          </cell>
          <cell r="FJ726">
            <v>20</v>
          </cell>
          <cell r="FK726">
            <v>20</v>
          </cell>
          <cell r="FL726">
            <v>20</v>
          </cell>
          <cell r="FM726">
            <v>20</v>
          </cell>
          <cell r="FN726">
            <v>20</v>
          </cell>
          <cell r="FO726">
            <v>20</v>
          </cell>
          <cell r="FP726">
            <v>20</v>
          </cell>
          <cell r="FQ726">
            <v>20</v>
          </cell>
          <cell r="FR726">
            <v>20</v>
          </cell>
          <cell r="FS726">
            <v>20</v>
          </cell>
          <cell r="FT726">
            <v>20</v>
          </cell>
          <cell r="FU726">
            <v>20</v>
          </cell>
          <cell r="FV726" t="str">
            <v>Entschuldungsfonds_V.1.2.1_EA_Punkt_mit_Sperrung.fvl</v>
          </cell>
          <cell r="FY726">
            <v>33304076</v>
          </cell>
          <cell r="FZ726">
            <v>33304076</v>
          </cell>
          <cell r="GA726" t="str">
            <v>Ortsgemeinde Stetten</v>
          </cell>
          <cell r="GB726">
            <v>0</v>
          </cell>
          <cell r="GC726" t="str">
            <v>Ortsgemeinde</v>
          </cell>
          <cell r="GD726">
            <v>641</v>
          </cell>
          <cell r="GE726">
            <v>609</v>
          </cell>
          <cell r="GF726">
            <v>0</v>
          </cell>
          <cell r="GG726">
            <v>0</v>
          </cell>
          <cell r="GH726">
            <v>0</v>
          </cell>
          <cell r="GI726">
            <v>0</v>
          </cell>
          <cell r="GJ726">
            <v>0</v>
          </cell>
          <cell r="GK726">
            <v>0</v>
          </cell>
          <cell r="GL726">
            <v>0</v>
          </cell>
          <cell r="GM726">
            <v>333</v>
          </cell>
          <cell r="GN726">
            <v>4</v>
          </cell>
          <cell r="GO726">
            <v>76</v>
          </cell>
          <cell r="GP726">
            <v>16255.25</v>
          </cell>
          <cell r="GQ726">
            <v>8127.625</v>
          </cell>
          <cell r="GR726">
            <v>16255.25</v>
          </cell>
          <cell r="GS726">
            <v>8127.625</v>
          </cell>
          <cell r="GT726">
            <v>16255.333333333334</v>
          </cell>
          <cell r="GU726">
            <v>8127.666666666667</v>
          </cell>
          <cell r="GV726">
            <v>16255.333333333334</v>
          </cell>
          <cell r="GW726">
            <v>8127.666666666667</v>
          </cell>
          <cell r="GX726">
            <v>16255.333333333334</v>
          </cell>
          <cell r="GY726">
            <v>8127.666666666667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</row>
        <row r="727">
          <cell r="A727">
            <v>2162621</v>
          </cell>
          <cell r="B727" t="str">
            <v>25.01.2016</v>
          </cell>
          <cell r="C727" t="str">
            <v>Donnersbergkreis</v>
          </cell>
          <cell r="D727">
            <v>33304062</v>
          </cell>
          <cell r="E727" t="str">
            <v>01.01.2012</v>
          </cell>
          <cell r="F727">
            <v>269999.03999999998</v>
          </cell>
          <cell r="G727">
            <v>211301.24</v>
          </cell>
          <cell r="H727">
            <v>14086.75</v>
          </cell>
          <cell r="I727">
            <v>11269.4</v>
          </cell>
          <cell r="J727">
            <v>258729.64</v>
          </cell>
          <cell r="K727" t="str">
            <v>Ortsgemeinde Rittersheim</v>
          </cell>
          <cell r="L727" t="str">
            <v>07.05.2012</v>
          </cell>
          <cell r="M727">
            <v>0</v>
          </cell>
          <cell r="N727">
            <v>360</v>
          </cell>
          <cell r="O727">
            <v>360</v>
          </cell>
          <cell r="P727">
            <v>360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320</v>
          </cell>
          <cell r="W727">
            <v>330</v>
          </cell>
          <cell r="X727">
            <v>330</v>
          </cell>
          <cell r="Y727">
            <v>0</v>
          </cell>
          <cell r="Z727">
            <v>20</v>
          </cell>
          <cell r="AA727">
            <v>10</v>
          </cell>
          <cell r="AB727">
            <v>10</v>
          </cell>
          <cell r="AC727">
            <v>0</v>
          </cell>
          <cell r="AD727">
            <v>340</v>
          </cell>
          <cell r="AE727">
            <v>360</v>
          </cell>
          <cell r="AF727">
            <v>360</v>
          </cell>
          <cell r="AG727">
            <v>0</v>
          </cell>
          <cell r="AH727">
            <v>20</v>
          </cell>
          <cell r="AI727">
            <v>20</v>
          </cell>
          <cell r="AJ727">
            <v>20</v>
          </cell>
          <cell r="AK727" t="str">
            <v>spflugbeil@donnersberg.de</v>
          </cell>
          <cell r="AL727" t="str">
            <v>Frau Pflugbeil</v>
          </cell>
          <cell r="AM727" t="str">
            <v>06352/710195</v>
          </cell>
          <cell r="AN727" t="str">
            <v>25.01.2016</v>
          </cell>
          <cell r="AO727">
            <v>78.260000000000005</v>
          </cell>
          <cell r="AP727">
            <v>402015</v>
          </cell>
          <cell r="AQ727">
            <v>440043</v>
          </cell>
          <cell r="AR727">
            <v>444281</v>
          </cell>
          <cell r="AS727">
            <v>600291</v>
          </cell>
          <cell r="BE727">
            <v>14086.75</v>
          </cell>
          <cell r="BF727">
            <v>14087</v>
          </cell>
          <cell r="BG727">
            <v>14087</v>
          </cell>
          <cell r="BH727">
            <v>14087</v>
          </cell>
          <cell r="BI727">
            <v>4449</v>
          </cell>
          <cell r="BJ727">
            <v>4449</v>
          </cell>
          <cell r="BK727">
            <v>4449</v>
          </cell>
          <cell r="BL727">
            <v>4449</v>
          </cell>
          <cell r="BM727">
            <v>4449</v>
          </cell>
          <cell r="BN727">
            <v>4449</v>
          </cell>
          <cell r="BO727">
            <v>4449</v>
          </cell>
          <cell r="BP727">
            <v>4449</v>
          </cell>
          <cell r="BQ727">
            <v>4449</v>
          </cell>
          <cell r="BR727">
            <v>4449</v>
          </cell>
          <cell r="BS727">
            <v>11269.4</v>
          </cell>
          <cell r="BT727">
            <v>11269</v>
          </cell>
          <cell r="BU727">
            <v>11269</v>
          </cell>
          <cell r="BV727">
            <v>11269</v>
          </cell>
          <cell r="BW727">
            <v>3559</v>
          </cell>
          <cell r="BX727">
            <v>3559</v>
          </cell>
          <cell r="BY727">
            <v>3559</v>
          </cell>
          <cell r="BZ727">
            <v>3559</v>
          </cell>
          <cell r="CA727">
            <v>3559</v>
          </cell>
          <cell r="CB727">
            <v>3559</v>
          </cell>
          <cell r="CC727">
            <v>3559</v>
          </cell>
          <cell r="CD727">
            <v>3559</v>
          </cell>
          <cell r="CE727">
            <v>3559</v>
          </cell>
          <cell r="CF727">
            <v>3559</v>
          </cell>
          <cell r="CG727">
            <v>269999.03999999998</v>
          </cell>
          <cell r="CH727">
            <v>247460.24</v>
          </cell>
          <cell r="CI727">
            <v>236191.24</v>
          </cell>
          <cell r="CJ727">
            <v>224922.23999999999</v>
          </cell>
          <cell r="CK727">
            <v>213653.24</v>
          </cell>
          <cell r="CL727">
            <v>63922</v>
          </cell>
          <cell r="CM727">
            <v>60363</v>
          </cell>
          <cell r="CN727">
            <v>56804</v>
          </cell>
          <cell r="CO727">
            <v>53245</v>
          </cell>
          <cell r="CP727">
            <v>49686</v>
          </cell>
          <cell r="CQ727">
            <v>46127</v>
          </cell>
          <cell r="CR727">
            <v>42568</v>
          </cell>
          <cell r="CS727">
            <v>39009</v>
          </cell>
          <cell r="CT727">
            <v>35450</v>
          </cell>
          <cell r="CU727">
            <v>31891</v>
          </cell>
          <cell r="CV727">
            <v>365</v>
          </cell>
          <cell r="CW727">
            <v>365</v>
          </cell>
          <cell r="CX727">
            <v>365</v>
          </cell>
          <cell r="CY727">
            <v>365</v>
          </cell>
          <cell r="CZ727">
            <v>365</v>
          </cell>
          <cell r="DA727">
            <v>365</v>
          </cell>
          <cell r="DB727">
            <v>365</v>
          </cell>
          <cell r="DC727">
            <v>365</v>
          </cell>
          <cell r="DD727">
            <v>365</v>
          </cell>
          <cell r="DE727">
            <v>365</v>
          </cell>
          <cell r="DF727">
            <v>365</v>
          </cell>
          <cell r="DG727">
            <v>365</v>
          </cell>
          <cell r="DH727">
            <v>365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330</v>
          </cell>
          <cell r="DW727">
            <v>330</v>
          </cell>
          <cell r="DX727">
            <v>330</v>
          </cell>
          <cell r="DY727">
            <v>330</v>
          </cell>
          <cell r="DZ727">
            <v>330</v>
          </cell>
          <cell r="EA727">
            <v>330</v>
          </cell>
          <cell r="EB727">
            <v>330</v>
          </cell>
          <cell r="EC727">
            <v>330</v>
          </cell>
          <cell r="ED727">
            <v>330</v>
          </cell>
          <cell r="EE727">
            <v>330</v>
          </cell>
          <cell r="EF727">
            <v>330</v>
          </cell>
          <cell r="EG727">
            <v>330</v>
          </cell>
          <cell r="EH727">
            <v>330</v>
          </cell>
          <cell r="EI727">
            <v>10</v>
          </cell>
          <cell r="EJ727">
            <v>10</v>
          </cell>
          <cell r="EK727">
            <v>10</v>
          </cell>
          <cell r="EL727">
            <v>10</v>
          </cell>
          <cell r="EM727">
            <v>10</v>
          </cell>
          <cell r="EN727">
            <v>10</v>
          </cell>
          <cell r="EO727">
            <v>10</v>
          </cell>
          <cell r="EP727">
            <v>10</v>
          </cell>
          <cell r="EQ727">
            <v>10</v>
          </cell>
          <cell r="ER727">
            <v>10</v>
          </cell>
          <cell r="ES727">
            <v>10</v>
          </cell>
          <cell r="ET727">
            <v>10</v>
          </cell>
          <cell r="EU727">
            <v>10</v>
          </cell>
          <cell r="EV727">
            <v>365</v>
          </cell>
          <cell r="EW727">
            <v>365</v>
          </cell>
          <cell r="EX727">
            <v>365</v>
          </cell>
          <cell r="EY727">
            <v>365</v>
          </cell>
          <cell r="EZ727">
            <v>365</v>
          </cell>
          <cell r="FA727">
            <v>365</v>
          </cell>
          <cell r="FB727">
            <v>365</v>
          </cell>
          <cell r="FC727">
            <v>365</v>
          </cell>
          <cell r="FD727">
            <v>365</v>
          </cell>
          <cell r="FE727">
            <v>365</v>
          </cell>
          <cell r="FF727">
            <v>365</v>
          </cell>
          <cell r="FG727">
            <v>365</v>
          </cell>
          <cell r="FH727">
            <v>365</v>
          </cell>
          <cell r="FI727">
            <v>20</v>
          </cell>
          <cell r="FJ727">
            <v>20</v>
          </cell>
          <cell r="FK727">
            <v>20</v>
          </cell>
          <cell r="FL727">
            <v>20</v>
          </cell>
          <cell r="FM727">
            <v>20</v>
          </cell>
          <cell r="FN727">
            <v>20</v>
          </cell>
          <cell r="FO727">
            <v>20</v>
          </cell>
          <cell r="FP727">
            <v>20</v>
          </cell>
          <cell r="FQ727">
            <v>20</v>
          </cell>
          <cell r="FR727">
            <v>20</v>
          </cell>
          <cell r="FS727">
            <v>20</v>
          </cell>
          <cell r="FT727">
            <v>20</v>
          </cell>
          <cell r="FU727">
            <v>20</v>
          </cell>
          <cell r="FV727" t="str">
            <v>Entschuldungsfonds_V.1.2.1_EA_Punkt_mit_Sperrung.fvl</v>
          </cell>
          <cell r="FY727">
            <v>33304062</v>
          </cell>
          <cell r="FZ727">
            <v>33304062</v>
          </cell>
          <cell r="GA727" t="str">
            <v>Ortsgemeinde Rittersheim</v>
          </cell>
          <cell r="GB727">
            <v>0</v>
          </cell>
          <cell r="GC727" t="str">
            <v>Ortsgemeinde</v>
          </cell>
          <cell r="GD727">
            <v>200</v>
          </cell>
          <cell r="GE727">
            <v>175</v>
          </cell>
          <cell r="GF727">
            <v>0</v>
          </cell>
          <cell r="GG727">
            <v>0</v>
          </cell>
          <cell r="GH727">
            <v>0</v>
          </cell>
          <cell r="GI727">
            <v>0</v>
          </cell>
          <cell r="GJ727">
            <v>0</v>
          </cell>
          <cell r="GK727">
            <v>0</v>
          </cell>
          <cell r="GL727">
            <v>0</v>
          </cell>
          <cell r="GM727">
            <v>333</v>
          </cell>
          <cell r="GN727">
            <v>4</v>
          </cell>
          <cell r="GO727">
            <v>62</v>
          </cell>
          <cell r="GP727">
            <v>9391.1666666666661</v>
          </cell>
          <cell r="GQ727">
            <v>4695.5714285714284</v>
          </cell>
          <cell r="GR727">
            <v>9391.1666666666661</v>
          </cell>
          <cell r="GS727">
            <v>4695.5714285714284</v>
          </cell>
          <cell r="GT727">
            <v>9391.3333333333339</v>
          </cell>
          <cell r="GU727">
            <v>4695.666666666667</v>
          </cell>
          <cell r="GV727">
            <v>9391.3333333333339</v>
          </cell>
          <cell r="GW727">
            <v>4695.666666666667</v>
          </cell>
          <cell r="GX727">
            <v>9391.3333333333339</v>
          </cell>
          <cell r="GY727">
            <v>4695.666666666667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</row>
        <row r="728">
          <cell r="A728">
            <v>2162620</v>
          </cell>
          <cell r="B728" t="str">
            <v>25.01.2016</v>
          </cell>
          <cell r="C728" t="str">
            <v>Donnersbergkreis</v>
          </cell>
          <cell r="D728">
            <v>33304057</v>
          </cell>
          <cell r="E728" t="str">
            <v>01.01.2012</v>
          </cell>
          <cell r="F728">
            <v>231794.15</v>
          </cell>
          <cell r="G728">
            <v>181402.1</v>
          </cell>
          <cell r="H728">
            <v>12093.47</v>
          </cell>
          <cell r="I728">
            <v>9674.7800000000007</v>
          </cell>
          <cell r="J728">
            <v>222119.37</v>
          </cell>
          <cell r="K728" t="str">
            <v>Ortsgemeinde Orbis</v>
          </cell>
          <cell r="L728" t="str">
            <v>07.05.2012</v>
          </cell>
          <cell r="M728">
            <v>0</v>
          </cell>
          <cell r="N728">
            <v>360</v>
          </cell>
          <cell r="O728">
            <v>360</v>
          </cell>
          <cell r="P728">
            <v>360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320</v>
          </cell>
          <cell r="W728">
            <v>330</v>
          </cell>
          <cell r="X728">
            <v>330</v>
          </cell>
          <cell r="Y728">
            <v>0</v>
          </cell>
          <cell r="Z728">
            <v>20</v>
          </cell>
          <cell r="AA728">
            <v>10</v>
          </cell>
          <cell r="AB728">
            <v>10</v>
          </cell>
          <cell r="AC728">
            <v>0</v>
          </cell>
          <cell r="AD728">
            <v>340</v>
          </cell>
          <cell r="AE728">
            <v>360</v>
          </cell>
          <cell r="AF728">
            <v>360</v>
          </cell>
          <cell r="AG728">
            <v>0</v>
          </cell>
          <cell r="AH728">
            <v>20</v>
          </cell>
          <cell r="AI728">
            <v>20</v>
          </cell>
          <cell r="AJ728">
            <v>20</v>
          </cell>
          <cell r="AK728" t="str">
            <v>spflugbeil@donnersberg.de</v>
          </cell>
          <cell r="AL728" t="str">
            <v>Frau Pflugbeil</v>
          </cell>
          <cell r="AM728" t="str">
            <v>06352/710195</v>
          </cell>
          <cell r="AN728" t="str">
            <v>25.01.2016</v>
          </cell>
          <cell r="AO728">
            <v>78.260000000000005</v>
          </cell>
          <cell r="AP728">
            <v>300435</v>
          </cell>
          <cell r="AQ728">
            <v>362115</v>
          </cell>
          <cell r="AR728">
            <v>466245</v>
          </cell>
          <cell r="AS728">
            <v>82335</v>
          </cell>
          <cell r="BE728">
            <v>12093.47</v>
          </cell>
          <cell r="BF728">
            <v>12093</v>
          </cell>
          <cell r="BG728">
            <v>12093</v>
          </cell>
          <cell r="BH728">
            <v>12093</v>
          </cell>
          <cell r="BI728">
            <v>11101</v>
          </cell>
          <cell r="BJ728">
            <v>11101</v>
          </cell>
          <cell r="BK728">
            <v>11101</v>
          </cell>
          <cell r="BL728">
            <v>11101</v>
          </cell>
          <cell r="BM728">
            <v>11101</v>
          </cell>
          <cell r="BN728">
            <v>11101</v>
          </cell>
          <cell r="BO728">
            <v>11101</v>
          </cell>
          <cell r="BP728">
            <v>11101</v>
          </cell>
          <cell r="BQ728">
            <v>11101</v>
          </cell>
          <cell r="BR728">
            <v>11010</v>
          </cell>
          <cell r="BS728">
            <v>9674.7800000000007</v>
          </cell>
          <cell r="BT728">
            <v>9675</v>
          </cell>
          <cell r="BU728">
            <v>9675</v>
          </cell>
          <cell r="BV728">
            <v>9675</v>
          </cell>
          <cell r="BW728">
            <v>8881</v>
          </cell>
          <cell r="BX728">
            <v>8881</v>
          </cell>
          <cell r="BY728">
            <v>8881</v>
          </cell>
          <cell r="BZ728">
            <v>8881</v>
          </cell>
          <cell r="CA728">
            <v>8881</v>
          </cell>
          <cell r="CB728">
            <v>8881</v>
          </cell>
          <cell r="CC728">
            <v>8881</v>
          </cell>
          <cell r="CD728">
            <v>8881</v>
          </cell>
          <cell r="CE728">
            <v>8881</v>
          </cell>
          <cell r="CF728">
            <v>8881</v>
          </cell>
          <cell r="CG728">
            <v>231794.15</v>
          </cell>
          <cell r="CH728">
            <v>212444.59</v>
          </cell>
          <cell r="CI728">
            <v>202769.59</v>
          </cell>
          <cell r="CJ728">
            <v>193094.59</v>
          </cell>
          <cell r="CK728">
            <v>183419.59</v>
          </cell>
          <cell r="CL728">
            <v>148873</v>
          </cell>
          <cell r="CM728">
            <v>139992</v>
          </cell>
          <cell r="CN728">
            <v>131111</v>
          </cell>
          <cell r="CO728">
            <v>122230</v>
          </cell>
          <cell r="CP728">
            <v>113349</v>
          </cell>
          <cell r="CQ728">
            <v>104468</v>
          </cell>
          <cell r="CR728">
            <v>95587</v>
          </cell>
          <cell r="CS728">
            <v>86706</v>
          </cell>
          <cell r="CT728">
            <v>77825</v>
          </cell>
          <cell r="CU728">
            <v>68944</v>
          </cell>
          <cell r="CV728">
            <v>365</v>
          </cell>
          <cell r="CW728">
            <v>365</v>
          </cell>
          <cell r="CX728">
            <v>365</v>
          </cell>
          <cell r="CY728">
            <v>365</v>
          </cell>
          <cell r="CZ728">
            <v>365</v>
          </cell>
          <cell r="DA728">
            <v>365</v>
          </cell>
          <cell r="DB728">
            <v>365</v>
          </cell>
          <cell r="DC728">
            <v>365</v>
          </cell>
          <cell r="DD728">
            <v>365</v>
          </cell>
          <cell r="DE728">
            <v>365</v>
          </cell>
          <cell r="DF728">
            <v>365</v>
          </cell>
          <cell r="DG728">
            <v>365</v>
          </cell>
          <cell r="DH728">
            <v>365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330</v>
          </cell>
          <cell r="DW728">
            <v>330</v>
          </cell>
          <cell r="DX728">
            <v>330</v>
          </cell>
          <cell r="DY728">
            <v>330</v>
          </cell>
          <cell r="DZ728">
            <v>330</v>
          </cell>
          <cell r="EA728">
            <v>330</v>
          </cell>
          <cell r="EB728">
            <v>330</v>
          </cell>
          <cell r="EC728">
            <v>330</v>
          </cell>
          <cell r="ED728">
            <v>330</v>
          </cell>
          <cell r="EE728">
            <v>330</v>
          </cell>
          <cell r="EF728">
            <v>330</v>
          </cell>
          <cell r="EG728">
            <v>330</v>
          </cell>
          <cell r="EH728">
            <v>330</v>
          </cell>
          <cell r="EI728">
            <v>10</v>
          </cell>
          <cell r="EJ728">
            <v>10</v>
          </cell>
          <cell r="EK728">
            <v>10</v>
          </cell>
          <cell r="EL728">
            <v>10</v>
          </cell>
          <cell r="EM728">
            <v>10</v>
          </cell>
          <cell r="EN728">
            <v>10</v>
          </cell>
          <cell r="EO728">
            <v>10</v>
          </cell>
          <cell r="EP728">
            <v>10</v>
          </cell>
          <cell r="EQ728">
            <v>10</v>
          </cell>
          <cell r="ER728">
            <v>10</v>
          </cell>
          <cell r="ES728">
            <v>10</v>
          </cell>
          <cell r="ET728">
            <v>10</v>
          </cell>
          <cell r="EU728">
            <v>10</v>
          </cell>
          <cell r="EV728">
            <v>365</v>
          </cell>
          <cell r="EW728">
            <v>365</v>
          </cell>
          <cell r="EX728">
            <v>365</v>
          </cell>
          <cell r="EY728">
            <v>365</v>
          </cell>
          <cell r="EZ728">
            <v>365</v>
          </cell>
          <cell r="FA728">
            <v>365</v>
          </cell>
          <cell r="FB728">
            <v>365</v>
          </cell>
          <cell r="FC728">
            <v>365</v>
          </cell>
          <cell r="FD728">
            <v>365</v>
          </cell>
          <cell r="FE728">
            <v>365</v>
          </cell>
          <cell r="FF728">
            <v>365</v>
          </cell>
          <cell r="FG728">
            <v>365</v>
          </cell>
          <cell r="FH728">
            <v>365</v>
          </cell>
          <cell r="FI728">
            <v>20</v>
          </cell>
          <cell r="FJ728">
            <v>20</v>
          </cell>
          <cell r="FK728">
            <v>20</v>
          </cell>
          <cell r="FL728">
            <v>20</v>
          </cell>
          <cell r="FM728">
            <v>20</v>
          </cell>
          <cell r="FN728">
            <v>20</v>
          </cell>
          <cell r="FO728">
            <v>20</v>
          </cell>
          <cell r="FP728">
            <v>20</v>
          </cell>
          <cell r="FQ728">
            <v>20</v>
          </cell>
          <cell r="FR728">
            <v>20</v>
          </cell>
          <cell r="FS728">
            <v>20</v>
          </cell>
          <cell r="FT728">
            <v>20</v>
          </cell>
          <cell r="FU728">
            <v>20</v>
          </cell>
          <cell r="FV728" t="str">
            <v>Entschuldungsfonds_V.1.2.1_EA_Punkt_mit_Sperrung.fvl</v>
          </cell>
          <cell r="FY728">
            <v>33304057</v>
          </cell>
          <cell r="FZ728">
            <v>33304057</v>
          </cell>
          <cell r="GA728" t="str">
            <v>Ortsgemeinde Orbis</v>
          </cell>
          <cell r="GB728">
            <v>0</v>
          </cell>
          <cell r="GC728" t="str">
            <v>Ortsgemeinde</v>
          </cell>
          <cell r="GD728">
            <v>697</v>
          </cell>
          <cell r="GE728">
            <v>700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J728">
            <v>0</v>
          </cell>
          <cell r="GK728">
            <v>0</v>
          </cell>
          <cell r="GL728">
            <v>0</v>
          </cell>
          <cell r="GM728">
            <v>333</v>
          </cell>
          <cell r="GN728">
            <v>4</v>
          </cell>
          <cell r="GO728">
            <v>57</v>
          </cell>
          <cell r="GP728">
            <v>8062.333333333333</v>
          </cell>
          <cell r="GQ728">
            <v>4031.1666666666665</v>
          </cell>
          <cell r="GR728">
            <v>8062.333333333333</v>
          </cell>
          <cell r="GS728">
            <v>4031.1666666666665</v>
          </cell>
          <cell r="GT728">
            <v>8062</v>
          </cell>
          <cell r="GU728">
            <v>4031</v>
          </cell>
          <cell r="GV728">
            <v>8062</v>
          </cell>
          <cell r="GW728">
            <v>4031</v>
          </cell>
          <cell r="GX728">
            <v>8062</v>
          </cell>
          <cell r="GY728">
            <v>4031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</row>
        <row r="729">
          <cell r="A729">
            <v>2162616</v>
          </cell>
          <cell r="B729" t="str">
            <v>25.01.2016</v>
          </cell>
          <cell r="C729" t="str">
            <v>Donnersbergkreis</v>
          </cell>
          <cell r="D729">
            <v>33304056</v>
          </cell>
          <cell r="E729" t="str">
            <v>01.01.2012</v>
          </cell>
          <cell r="F729">
            <v>776924.5</v>
          </cell>
          <cell r="G729">
            <v>608021.11</v>
          </cell>
          <cell r="H729">
            <v>40534.74</v>
          </cell>
          <cell r="I729">
            <v>32427.79</v>
          </cell>
          <cell r="J729">
            <v>744496.71</v>
          </cell>
          <cell r="K729" t="str">
            <v>Ortsgemeinde Oberwiesen</v>
          </cell>
          <cell r="L729" t="str">
            <v>25.05.2012</v>
          </cell>
          <cell r="M729">
            <v>0</v>
          </cell>
          <cell r="N729">
            <v>360</v>
          </cell>
          <cell r="O729">
            <v>360</v>
          </cell>
          <cell r="P729">
            <v>360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320</v>
          </cell>
          <cell r="W729">
            <v>370</v>
          </cell>
          <cell r="X729">
            <v>370</v>
          </cell>
          <cell r="Y729">
            <v>0</v>
          </cell>
          <cell r="Z729">
            <v>20</v>
          </cell>
          <cell r="AA729">
            <v>50</v>
          </cell>
          <cell r="AB729">
            <v>50</v>
          </cell>
          <cell r="AC729">
            <v>0</v>
          </cell>
          <cell r="AD729">
            <v>340</v>
          </cell>
          <cell r="AE729">
            <v>400</v>
          </cell>
          <cell r="AF729">
            <v>400</v>
          </cell>
          <cell r="AG729">
            <v>0</v>
          </cell>
          <cell r="AH729">
            <v>20</v>
          </cell>
          <cell r="AI729">
            <v>60</v>
          </cell>
          <cell r="AJ729">
            <v>60</v>
          </cell>
          <cell r="AK729" t="str">
            <v>spflugbeil@donnersberg.de</v>
          </cell>
          <cell r="AL729" t="str">
            <v>Frau Pflugbeil</v>
          </cell>
          <cell r="AM729" t="str">
            <v>06352/710195</v>
          </cell>
          <cell r="AN729" t="str">
            <v>25.01.2016</v>
          </cell>
          <cell r="AO729">
            <v>78.260000000000005</v>
          </cell>
          <cell r="AP729">
            <v>1085201</v>
          </cell>
          <cell r="AQ729">
            <v>1163879</v>
          </cell>
          <cell r="AR729">
            <v>1201104</v>
          </cell>
          <cell r="AS729">
            <v>290607</v>
          </cell>
          <cell r="BE729">
            <v>40534.74</v>
          </cell>
          <cell r="BF729">
            <v>40535</v>
          </cell>
          <cell r="BG729">
            <v>40535</v>
          </cell>
          <cell r="BH729">
            <v>40535</v>
          </cell>
          <cell r="BI729">
            <v>89296</v>
          </cell>
          <cell r="BJ729">
            <v>89296</v>
          </cell>
          <cell r="BK729">
            <v>89296</v>
          </cell>
          <cell r="BL729">
            <v>89296</v>
          </cell>
          <cell r="BM729">
            <v>89296</v>
          </cell>
          <cell r="BN729">
            <v>89296</v>
          </cell>
          <cell r="BO729">
            <v>89296</v>
          </cell>
          <cell r="BP729">
            <v>89296</v>
          </cell>
          <cell r="BQ729">
            <v>89296</v>
          </cell>
          <cell r="BR729">
            <v>89296</v>
          </cell>
          <cell r="BS729">
            <v>32427.79</v>
          </cell>
          <cell r="BT729">
            <v>32428</v>
          </cell>
          <cell r="BU729">
            <v>32428</v>
          </cell>
          <cell r="BV729">
            <v>32428</v>
          </cell>
          <cell r="BW729">
            <v>71437</v>
          </cell>
          <cell r="BX729">
            <v>71437</v>
          </cell>
          <cell r="BY729">
            <v>71437</v>
          </cell>
          <cell r="BZ729">
            <v>71437</v>
          </cell>
          <cell r="CA729">
            <v>71437</v>
          </cell>
          <cell r="CB729">
            <v>71437</v>
          </cell>
          <cell r="CC729">
            <v>71437</v>
          </cell>
          <cell r="CD729">
            <v>71437</v>
          </cell>
          <cell r="CE729">
            <v>71437</v>
          </cell>
          <cell r="CF729">
            <v>71437</v>
          </cell>
          <cell r="CG729">
            <v>776924.5</v>
          </cell>
          <cell r="CH729">
            <v>712068.92</v>
          </cell>
          <cell r="CI729">
            <v>679640.92</v>
          </cell>
          <cell r="CJ729">
            <v>647212.92000000004</v>
          </cell>
          <cell r="CK729">
            <v>614784.92000000004</v>
          </cell>
          <cell r="CL729">
            <v>1282902</v>
          </cell>
          <cell r="CM729">
            <v>1211465</v>
          </cell>
          <cell r="CN729">
            <v>1140028</v>
          </cell>
          <cell r="CO729">
            <v>1068591</v>
          </cell>
          <cell r="CP729">
            <v>997154</v>
          </cell>
          <cell r="CQ729">
            <v>925717</v>
          </cell>
          <cell r="CR729">
            <v>854280</v>
          </cell>
          <cell r="CS729">
            <v>782843</v>
          </cell>
          <cell r="CT729">
            <v>711406</v>
          </cell>
          <cell r="CU729">
            <v>639969</v>
          </cell>
          <cell r="CV729">
            <v>365</v>
          </cell>
          <cell r="CW729">
            <v>365</v>
          </cell>
          <cell r="CX729">
            <v>365</v>
          </cell>
          <cell r="CY729">
            <v>365</v>
          </cell>
          <cell r="CZ729">
            <v>365</v>
          </cell>
          <cell r="DA729">
            <v>365</v>
          </cell>
          <cell r="DB729">
            <v>365</v>
          </cell>
          <cell r="DC729">
            <v>365</v>
          </cell>
          <cell r="DD729">
            <v>365</v>
          </cell>
          <cell r="DE729">
            <v>365</v>
          </cell>
          <cell r="DF729">
            <v>365</v>
          </cell>
          <cell r="DG729">
            <v>365</v>
          </cell>
          <cell r="DH729">
            <v>365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370</v>
          </cell>
          <cell r="DW729">
            <v>370</v>
          </cell>
          <cell r="DX729">
            <v>370</v>
          </cell>
          <cell r="DY729">
            <v>370</v>
          </cell>
          <cell r="DZ729">
            <v>370</v>
          </cell>
          <cell r="EA729">
            <v>370</v>
          </cell>
          <cell r="EB729">
            <v>370</v>
          </cell>
          <cell r="EC729">
            <v>370</v>
          </cell>
          <cell r="ED729">
            <v>370</v>
          </cell>
          <cell r="EE729">
            <v>370</v>
          </cell>
          <cell r="EF729">
            <v>370</v>
          </cell>
          <cell r="EG729">
            <v>370</v>
          </cell>
          <cell r="EH729">
            <v>370</v>
          </cell>
          <cell r="EI729">
            <v>50</v>
          </cell>
          <cell r="EJ729">
            <v>50</v>
          </cell>
          <cell r="EK729">
            <v>50</v>
          </cell>
          <cell r="EL729">
            <v>50</v>
          </cell>
          <cell r="EM729">
            <v>50</v>
          </cell>
          <cell r="EN729">
            <v>50</v>
          </cell>
          <cell r="EO729">
            <v>50</v>
          </cell>
          <cell r="EP729">
            <v>50</v>
          </cell>
          <cell r="EQ729">
            <v>50</v>
          </cell>
          <cell r="ER729">
            <v>50</v>
          </cell>
          <cell r="ES729">
            <v>50</v>
          </cell>
          <cell r="ET729">
            <v>50</v>
          </cell>
          <cell r="EU729">
            <v>50</v>
          </cell>
          <cell r="EV729">
            <v>400</v>
          </cell>
          <cell r="EW729">
            <v>400</v>
          </cell>
          <cell r="EX729">
            <v>400</v>
          </cell>
          <cell r="EY729">
            <v>400</v>
          </cell>
          <cell r="EZ729">
            <v>400</v>
          </cell>
          <cell r="FA729">
            <v>400</v>
          </cell>
          <cell r="FB729">
            <v>400</v>
          </cell>
          <cell r="FC729">
            <v>400</v>
          </cell>
          <cell r="FD729">
            <v>400</v>
          </cell>
          <cell r="FE729">
            <v>400</v>
          </cell>
          <cell r="FF729">
            <v>400</v>
          </cell>
          <cell r="FG729">
            <v>400</v>
          </cell>
          <cell r="FH729">
            <v>400</v>
          </cell>
          <cell r="FI729">
            <v>60</v>
          </cell>
          <cell r="FJ729">
            <v>60</v>
          </cell>
          <cell r="FK729">
            <v>60</v>
          </cell>
          <cell r="FL729">
            <v>60</v>
          </cell>
          <cell r="FM729">
            <v>60</v>
          </cell>
          <cell r="FN729">
            <v>60</v>
          </cell>
          <cell r="FO729">
            <v>60</v>
          </cell>
          <cell r="FP729">
            <v>60</v>
          </cell>
          <cell r="FQ729">
            <v>60</v>
          </cell>
          <cell r="FR729">
            <v>60</v>
          </cell>
          <cell r="FS729">
            <v>60</v>
          </cell>
          <cell r="FT729">
            <v>60</v>
          </cell>
          <cell r="FU729">
            <v>60</v>
          </cell>
          <cell r="FV729" t="str">
            <v>Entschuldungsfonds_V.1.2.1_EA_Punkt_mit_Sperrung.fvl</v>
          </cell>
          <cell r="FY729">
            <v>33304056</v>
          </cell>
          <cell r="FZ729">
            <v>33304056</v>
          </cell>
          <cell r="GA729" t="str">
            <v>Oberwiesen</v>
          </cell>
          <cell r="GB729">
            <v>0</v>
          </cell>
          <cell r="GC729" t="str">
            <v>Ortsgemeinde</v>
          </cell>
          <cell r="GD729">
            <v>496</v>
          </cell>
          <cell r="GE729">
            <v>468</v>
          </cell>
          <cell r="GF729">
            <v>0</v>
          </cell>
          <cell r="GG729">
            <v>0</v>
          </cell>
          <cell r="GH729">
            <v>0</v>
          </cell>
          <cell r="GI729">
            <v>0</v>
          </cell>
          <cell r="GJ729">
            <v>0</v>
          </cell>
          <cell r="GK729">
            <v>0</v>
          </cell>
          <cell r="GL729">
            <v>0</v>
          </cell>
          <cell r="GM729">
            <v>333</v>
          </cell>
          <cell r="GN729">
            <v>4</v>
          </cell>
          <cell r="GO729">
            <v>56</v>
          </cell>
          <cell r="GP729">
            <v>27023.166666666668</v>
          </cell>
          <cell r="GQ729">
            <v>13511.571428571429</v>
          </cell>
          <cell r="GR729">
            <v>27023.166666666668</v>
          </cell>
          <cell r="GS729">
            <v>13511.571428571429</v>
          </cell>
          <cell r="GT729">
            <v>27023.333333333332</v>
          </cell>
          <cell r="GU729">
            <v>13511.666666666666</v>
          </cell>
          <cell r="GV729">
            <v>27023.333333333332</v>
          </cell>
          <cell r="GW729">
            <v>13511.666666666666</v>
          </cell>
          <cell r="GX729">
            <v>27023.333333333332</v>
          </cell>
          <cell r="GY729">
            <v>13511.666666666666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0</v>
          </cell>
          <cell r="HR729">
            <v>0</v>
          </cell>
        </row>
        <row r="730">
          <cell r="A730">
            <v>2162609</v>
          </cell>
          <cell r="B730" t="str">
            <v>25.01.2016</v>
          </cell>
          <cell r="C730" t="str">
            <v>Donnersbergkreis</v>
          </cell>
          <cell r="D730">
            <v>33304046</v>
          </cell>
          <cell r="E730" t="str">
            <v>01.01.2012</v>
          </cell>
          <cell r="F730">
            <v>558512.54</v>
          </cell>
          <cell r="G730">
            <v>437091.91</v>
          </cell>
          <cell r="H730">
            <v>29139.46</v>
          </cell>
          <cell r="I730">
            <v>23311.57</v>
          </cell>
          <cell r="J730">
            <v>535200.97</v>
          </cell>
          <cell r="K730" t="str">
            <v>Ortsgemeinde Mörsfeld</v>
          </cell>
          <cell r="L730" t="str">
            <v>25.05.2012</v>
          </cell>
          <cell r="M730">
            <v>0</v>
          </cell>
          <cell r="N730">
            <v>360</v>
          </cell>
          <cell r="O730">
            <v>360</v>
          </cell>
          <cell r="P730">
            <v>360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320</v>
          </cell>
          <cell r="W730">
            <v>330</v>
          </cell>
          <cell r="X730">
            <v>330</v>
          </cell>
          <cell r="Y730">
            <v>0</v>
          </cell>
          <cell r="Z730">
            <v>10</v>
          </cell>
          <cell r="AA730">
            <v>10</v>
          </cell>
          <cell r="AB730">
            <v>10</v>
          </cell>
          <cell r="AC730">
            <v>0</v>
          </cell>
          <cell r="AD730">
            <v>340</v>
          </cell>
          <cell r="AE730">
            <v>360</v>
          </cell>
          <cell r="AF730">
            <v>360</v>
          </cell>
          <cell r="AG730">
            <v>0</v>
          </cell>
          <cell r="AH730">
            <v>10</v>
          </cell>
          <cell r="AI730">
            <v>20</v>
          </cell>
          <cell r="AJ730">
            <v>20</v>
          </cell>
          <cell r="AK730" t="str">
            <v>spflugbeil@donnersberg.de</v>
          </cell>
          <cell r="AL730" t="str">
            <v>Frau Pflugbeil</v>
          </cell>
          <cell r="AM730" t="str">
            <v>06352/710195</v>
          </cell>
          <cell r="AN730" t="str">
            <v>25.01.2016</v>
          </cell>
          <cell r="AO730">
            <v>78.260000000000005</v>
          </cell>
          <cell r="AP730">
            <v>789072</v>
          </cell>
          <cell r="AQ730">
            <v>885674</v>
          </cell>
          <cell r="AR730">
            <v>907366</v>
          </cell>
          <cell r="AS730">
            <v>16210</v>
          </cell>
          <cell r="BE730">
            <v>29139.46</v>
          </cell>
          <cell r="BF730">
            <v>29139</v>
          </cell>
          <cell r="BG730">
            <v>29139</v>
          </cell>
          <cell r="BH730">
            <v>29139</v>
          </cell>
          <cell r="BS730">
            <v>23311.57</v>
          </cell>
          <cell r="BT730">
            <v>23312</v>
          </cell>
          <cell r="BU730">
            <v>23312</v>
          </cell>
          <cell r="BV730">
            <v>23312</v>
          </cell>
          <cell r="CG730">
            <v>558512.54</v>
          </cell>
          <cell r="CH730">
            <v>511889.4</v>
          </cell>
          <cell r="CI730">
            <v>488577.4</v>
          </cell>
          <cell r="CJ730">
            <v>465265.4</v>
          </cell>
          <cell r="CK730">
            <v>441953.4</v>
          </cell>
          <cell r="CV730">
            <v>365</v>
          </cell>
          <cell r="CW730">
            <v>365</v>
          </cell>
          <cell r="CX730">
            <v>365</v>
          </cell>
          <cell r="CY730">
            <v>365</v>
          </cell>
          <cell r="CZ730">
            <v>365</v>
          </cell>
          <cell r="DA730">
            <v>365</v>
          </cell>
          <cell r="DB730">
            <v>365</v>
          </cell>
          <cell r="DC730">
            <v>365</v>
          </cell>
          <cell r="DD730">
            <v>365</v>
          </cell>
          <cell r="DE730">
            <v>365</v>
          </cell>
          <cell r="DF730">
            <v>365</v>
          </cell>
          <cell r="DG730">
            <v>365</v>
          </cell>
          <cell r="DH730">
            <v>365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330</v>
          </cell>
          <cell r="DW730">
            <v>330</v>
          </cell>
          <cell r="DX730">
            <v>330</v>
          </cell>
          <cell r="DY730">
            <v>330</v>
          </cell>
          <cell r="DZ730">
            <v>330</v>
          </cell>
          <cell r="EA730">
            <v>330</v>
          </cell>
          <cell r="EB730">
            <v>330</v>
          </cell>
          <cell r="EC730">
            <v>330</v>
          </cell>
          <cell r="ED730">
            <v>330</v>
          </cell>
          <cell r="EE730">
            <v>330</v>
          </cell>
          <cell r="EF730">
            <v>330</v>
          </cell>
          <cell r="EG730">
            <v>330</v>
          </cell>
          <cell r="EH730">
            <v>330</v>
          </cell>
          <cell r="EI730">
            <v>10</v>
          </cell>
          <cell r="EJ730">
            <v>10</v>
          </cell>
          <cell r="EK730">
            <v>10</v>
          </cell>
          <cell r="EL730">
            <v>10</v>
          </cell>
          <cell r="EM730">
            <v>10</v>
          </cell>
          <cell r="EN730">
            <v>10</v>
          </cell>
          <cell r="EO730">
            <v>10</v>
          </cell>
          <cell r="EP730">
            <v>10</v>
          </cell>
          <cell r="EQ730">
            <v>10</v>
          </cell>
          <cell r="ER730">
            <v>10</v>
          </cell>
          <cell r="ES730">
            <v>10</v>
          </cell>
          <cell r="ET730">
            <v>10</v>
          </cell>
          <cell r="EU730">
            <v>10</v>
          </cell>
          <cell r="EV730">
            <v>365</v>
          </cell>
          <cell r="EW730">
            <v>365</v>
          </cell>
          <cell r="EX730">
            <v>365</v>
          </cell>
          <cell r="EY730">
            <v>365</v>
          </cell>
          <cell r="EZ730">
            <v>365</v>
          </cell>
          <cell r="FA730">
            <v>365</v>
          </cell>
          <cell r="FB730">
            <v>365</v>
          </cell>
          <cell r="FC730">
            <v>365</v>
          </cell>
          <cell r="FD730">
            <v>365</v>
          </cell>
          <cell r="FE730">
            <v>365</v>
          </cell>
          <cell r="FF730">
            <v>365</v>
          </cell>
          <cell r="FG730">
            <v>365</v>
          </cell>
          <cell r="FH730">
            <v>365</v>
          </cell>
          <cell r="FI730">
            <v>20</v>
          </cell>
          <cell r="FJ730">
            <v>20</v>
          </cell>
          <cell r="FK730">
            <v>20</v>
          </cell>
          <cell r="FL730">
            <v>20</v>
          </cell>
          <cell r="FM730">
            <v>20</v>
          </cell>
          <cell r="FN730">
            <v>20</v>
          </cell>
          <cell r="FO730">
            <v>20</v>
          </cell>
          <cell r="FP730">
            <v>20</v>
          </cell>
          <cell r="FQ730">
            <v>20</v>
          </cell>
          <cell r="FR730">
            <v>20</v>
          </cell>
          <cell r="FS730">
            <v>20</v>
          </cell>
          <cell r="FT730">
            <v>20</v>
          </cell>
          <cell r="FU730">
            <v>20</v>
          </cell>
          <cell r="FV730" t="str">
            <v>Entschuldungsfonds_V.1.2.1_EA_Punkt_mit_Sperrung.fvl</v>
          </cell>
          <cell r="FY730">
            <v>33304046</v>
          </cell>
          <cell r="FZ730">
            <v>33304046</v>
          </cell>
          <cell r="GA730" t="str">
            <v>Mörsfeld</v>
          </cell>
          <cell r="GB730">
            <v>0</v>
          </cell>
          <cell r="GC730" t="str">
            <v>Ortsgemeinde</v>
          </cell>
          <cell r="GD730">
            <v>517</v>
          </cell>
          <cell r="GE730">
            <v>497</v>
          </cell>
          <cell r="GF730">
            <v>0</v>
          </cell>
          <cell r="GG730">
            <v>0</v>
          </cell>
          <cell r="GH730">
            <v>0</v>
          </cell>
          <cell r="GI730">
            <v>0</v>
          </cell>
          <cell r="GJ730">
            <v>0</v>
          </cell>
          <cell r="GK730">
            <v>0</v>
          </cell>
          <cell r="GL730">
            <v>0</v>
          </cell>
          <cell r="GM730">
            <v>333</v>
          </cell>
          <cell r="GN730">
            <v>4</v>
          </cell>
          <cell r="GO730">
            <v>46</v>
          </cell>
          <cell r="GP730">
            <v>19426.333333333332</v>
          </cell>
          <cell r="GQ730">
            <v>9713.1428571428569</v>
          </cell>
          <cell r="GR730">
            <v>19426.333333333332</v>
          </cell>
          <cell r="GS730">
            <v>9713.1428571428569</v>
          </cell>
          <cell r="GT730">
            <v>19426</v>
          </cell>
          <cell r="GU730">
            <v>9713</v>
          </cell>
          <cell r="GV730">
            <v>19426</v>
          </cell>
          <cell r="GW730">
            <v>9713</v>
          </cell>
          <cell r="GX730">
            <v>19426</v>
          </cell>
          <cell r="GY730">
            <v>9713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</row>
        <row r="731">
          <cell r="A731">
            <v>2162605</v>
          </cell>
          <cell r="B731" t="str">
            <v>25.01.2016</v>
          </cell>
          <cell r="C731" t="str">
            <v>Donnersbergkreis</v>
          </cell>
          <cell r="D731">
            <v>33304045</v>
          </cell>
          <cell r="E731" t="str">
            <v>01.01.2012</v>
          </cell>
          <cell r="F731">
            <v>1764494.56</v>
          </cell>
          <cell r="G731">
            <v>1380893.44</v>
          </cell>
          <cell r="H731">
            <v>92059.56</v>
          </cell>
          <cell r="I731">
            <v>73647.649999999994</v>
          </cell>
          <cell r="J731">
            <v>1690846.91</v>
          </cell>
          <cell r="K731" t="str">
            <v>Ortsgemeinde Marnheim</v>
          </cell>
          <cell r="L731" t="str">
            <v>21.05.2012</v>
          </cell>
          <cell r="M731">
            <v>0</v>
          </cell>
          <cell r="N731">
            <v>360</v>
          </cell>
          <cell r="O731">
            <v>360</v>
          </cell>
          <cell r="P731">
            <v>360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320</v>
          </cell>
          <cell r="W731">
            <v>330</v>
          </cell>
          <cell r="X731">
            <v>330</v>
          </cell>
          <cell r="Y731">
            <v>0</v>
          </cell>
          <cell r="Z731">
            <v>20</v>
          </cell>
          <cell r="AA731">
            <v>10</v>
          </cell>
          <cell r="AB731">
            <v>10</v>
          </cell>
          <cell r="AC731">
            <v>0</v>
          </cell>
          <cell r="AD731">
            <v>340</v>
          </cell>
          <cell r="AE731">
            <v>360</v>
          </cell>
          <cell r="AF731">
            <v>360</v>
          </cell>
          <cell r="AG731">
            <v>0</v>
          </cell>
          <cell r="AH731">
            <v>20</v>
          </cell>
          <cell r="AI731">
            <v>20</v>
          </cell>
          <cell r="AJ731">
            <v>20</v>
          </cell>
          <cell r="AK731" t="str">
            <v>spflugbeil@donnersberg.de</v>
          </cell>
          <cell r="AL731" t="str">
            <v>Frau Pflugbeil</v>
          </cell>
          <cell r="AM731" t="str">
            <v>06352/710195</v>
          </cell>
          <cell r="AN731" t="str">
            <v>25.01.2016</v>
          </cell>
          <cell r="AO731">
            <v>78.260000000000005</v>
          </cell>
          <cell r="AP731">
            <v>2406765</v>
          </cell>
          <cell r="AQ731">
            <v>2570136</v>
          </cell>
          <cell r="AR731">
            <v>2488587</v>
          </cell>
          <cell r="AS731">
            <v>228140</v>
          </cell>
          <cell r="BE731">
            <v>92059.56</v>
          </cell>
          <cell r="BF731">
            <v>92060</v>
          </cell>
          <cell r="BG731">
            <v>92060</v>
          </cell>
          <cell r="BH731">
            <v>92060</v>
          </cell>
          <cell r="BS731">
            <v>73647.649999999994</v>
          </cell>
          <cell r="BT731">
            <v>73648</v>
          </cell>
          <cell r="BU731">
            <v>73648</v>
          </cell>
          <cell r="BV731">
            <v>73648</v>
          </cell>
          <cell r="CG731">
            <v>1764494.56</v>
          </cell>
          <cell r="CH731">
            <v>1617199.26</v>
          </cell>
          <cell r="CI731">
            <v>1543551.26</v>
          </cell>
          <cell r="CJ731">
            <v>1469903.26</v>
          </cell>
          <cell r="CK731">
            <v>1396255.26</v>
          </cell>
          <cell r="CV731">
            <v>360</v>
          </cell>
          <cell r="CW731">
            <v>365</v>
          </cell>
          <cell r="CX731">
            <v>365</v>
          </cell>
          <cell r="CY731">
            <v>365</v>
          </cell>
          <cell r="CZ731">
            <v>365</v>
          </cell>
          <cell r="DA731">
            <v>365</v>
          </cell>
          <cell r="DB731">
            <v>365</v>
          </cell>
          <cell r="DC731">
            <v>365</v>
          </cell>
          <cell r="DD731">
            <v>365</v>
          </cell>
          <cell r="DE731">
            <v>365</v>
          </cell>
          <cell r="DF731">
            <v>365</v>
          </cell>
          <cell r="DG731">
            <v>365</v>
          </cell>
          <cell r="DH731">
            <v>365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330</v>
          </cell>
          <cell r="DW731">
            <v>330</v>
          </cell>
          <cell r="DX731">
            <v>330</v>
          </cell>
          <cell r="DY731">
            <v>330</v>
          </cell>
          <cell r="DZ731">
            <v>330</v>
          </cell>
          <cell r="EA731">
            <v>330</v>
          </cell>
          <cell r="EB731">
            <v>330</v>
          </cell>
          <cell r="EC731">
            <v>330</v>
          </cell>
          <cell r="ED731">
            <v>330</v>
          </cell>
          <cell r="EE731">
            <v>330</v>
          </cell>
          <cell r="EF731">
            <v>330</v>
          </cell>
          <cell r="EG731">
            <v>330</v>
          </cell>
          <cell r="EH731">
            <v>330</v>
          </cell>
          <cell r="EI731">
            <v>10</v>
          </cell>
          <cell r="EJ731">
            <v>10</v>
          </cell>
          <cell r="EK731">
            <v>10</v>
          </cell>
          <cell r="EL731">
            <v>10</v>
          </cell>
          <cell r="EM731">
            <v>10</v>
          </cell>
          <cell r="EN731">
            <v>10</v>
          </cell>
          <cell r="EO731">
            <v>10</v>
          </cell>
          <cell r="EP731">
            <v>10</v>
          </cell>
          <cell r="EQ731">
            <v>10</v>
          </cell>
          <cell r="ER731">
            <v>10</v>
          </cell>
          <cell r="ES731">
            <v>10</v>
          </cell>
          <cell r="ET731">
            <v>10</v>
          </cell>
          <cell r="EU731">
            <v>10</v>
          </cell>
          <cell r="EV731">
            <v>360</v>
          </cell>
          <cell r="EW731">
            <v>365</v>
          </cell>
          <cell r="EX731">
            <v>365</v>
          </cell>
          <cell r="EY731">
            <v>365</v>
          </cell>
          <cell r="EZ731">
            <v>365</v>
          </cell>
          <cell r="FA731">
            <v>365</v>
          </cell>
          <cell r="FB731">
            <v>365</v>
          </cell>
          <cell r="FC731">
            <v>365</v>
          </cell>
          <cell r="FD731">
            <v>365</v>
          </cell>
          <cell r="FE731">
            <v>365</v>
          </cell>
          <cell r="FF731">
            <v>365</v>
          </cell>
          <cell r="FG731">
            <v>365</v>
          </cell>
          <cell r="FH731">
            <v>365</v>
          </cell>
          <cell r="FI731">
            <v>20</v>
          </cell>
          <cell r="FJ731">
            <v>20</v>
          </cell>
          <cell r="FK731">
            <v>20</v>
          </cell>
          <cell r="FL731">
            <v>20</v>
          </cell>
          <cell r="FM731">
            <v>20</v>
          </cell>
          <cell r="FN731">
            <v>20</v>
          </cell>
          <cell r="FO731">
            <v>20</v>
          </cell>
          <cell r="FP731">
            <v>20</v>
          </cell>
          <cell r="FQ731">
            <v>20</v>
          </cell>
          <cell r="FR731">
            <v>20</v>
          </cell>
          <cell r="FS731">
            <v>20</v>
          </cell>
          <cell r="FT731">
            <v>20</v>
          </cell>
          <cell r="FU731">
            <v>20</v>
          </cell>
          <cell r="FV731" t="str">
            <v>Entschuldungsfonds_V.1.2.1_EA_Punkt_mit_Sperrung.fvl</v>
          </cell>
          <cell r="FY731">
            <v>33304045</v>
          </cell>
          <cell r="FZ731">
            <v>33304045</v>
          </cell>
          <cell r="GA731" t="str">
            <v>Ortsgemeinde Marnheim</v>
          </cell>
          <cell r="GB731">
            <v>0</v>
          </cell>
          <cell r="GC731" t="str">
            <v>Ortsgemeinde</v>
          </cell>
          <cell r="GD731">
            <v>1662</v>
          </cell>
          <cell r="GE731">
            <v>1634</v>
          </cell>
          <cell r="GF731">
            <v>0</v>
          </cell>
          <cell r="GG731">
            <v>0</v>
          </cell>
          <cell r="GH731">
            <v>0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333</v>
          </cell>
          <cell r="GN731">
            <v>4</v>
          </cell>
          <cell r="GO731">
            <v>45</v>
          </cell>
          <cell r="GP731">
            <v>61373</v>
          </cell>
          <cell r="GQ731">
            <v>30686.5</v>
          </cell>
          <cell r="GR731">
            <v>61373</v>
          </cell>
          <cell r="GS731">
            <v>30686.5</v>
          </cell>
          <cell r="GT731">
            <v>61373.333333333336</v>
          </cell>
          <cell r="GU731">
            <v>30686.666666666668</v>
          </cell>
          <cell r="GV731">
            <v>61373.333333333336</v>
          </cell>
          <cell r="GW731">
            <v>30686.666666666668</v>
          </cell>
          <cell r="GX731">
            <v>61373.333333333336</v>
          </cell>
          <cell r="GY731">
            <v>30686.666666666668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0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</row>
        <row r="732">
          <cell r="A732">
            <v>2162601</v>
          </cell>
          <cell r="B732" t="str">
            <v>25.01.2016</v>
          </cell>
          <cell r="C732" t="str">
            <v>Donnersbergkreis</v>
          </cell>
          <cell r="D732">
            <v>33304040</v>
          </cell>
          <cell r="E732" t="str">
            <v>01.01.2012</v>
          </cell>
          <cell r="F732">
            <v>1075176.52</v>
          </cell>
          <cell r="G732">
            <v>841433.14</v>
          </cell>
          <cell r="H732">
            <v>56095.54</v>
          </cell>
          <cell r="I732">
            <v>44876.43</v>
          </cell>
          <cell r="J732">
            <v>1030300.09</v>
          </cell>
          <cell r="K732" t="str">
            <v>Ortsgemeinde Kriegsfeld</v>
          </cell>
          <cell r="L732" t="str">
            <v>24.05.2012</v>
          </cell>
          <cell r="M732">
            <v>0</v>
          </cell>
          <cell r="N732">
            <v>360</v>
          </cell>
          <cell r="O732">
            <v>360</v>
          </cell>
          <cell r="P732">
            <v>360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320</v>
          </cell>
          <cell r="W732">
            <v>330</v>
          </cell>
          <cell r="X732">
            <v>330</v>
          </cell>
          <cell r="Y732">
            <v>0</v>
          </cell>
          <cell r="Z732">
            <v>20</v>
          </cell>
          <cell r="AA732">
            <v>10</v>
          </cell>
          <cell r="AB732">
            <v>10</v>
          </cell>
          <cell r="AC732">
            <v>0</v>
          </cell>
          <cell r="AD732">
            <v>340</v>
          </cell>
          <cell r="AE732">
            <v>360</v>
          </cell>
          <cell r="AF732">
            <v>360</v>
          </cell>
          <cell r="AG732">
            <v>0</v>
          </cell>
          <cell r="AH732">
            <v>20</v>
          </cell>
          <cell r="AI732">
            <v>20</v>
          </cell>
          <cell r="AJ732">
            <v>20</v>
          </cell>
          <cell r="AK732" t="str">
            <v>spflugbeil@donnersberg.de</v>
          </cell>
          <cell r="AL732" t="str">
            <v>Frau Pflugbeil</v>
          </cell>
          <cell r="AM732" t="str">
            <v>06352/710195</v>
          </cell>
          <cell r="AN732" t="str">
            <v>25.01.2016</v>
          </cell>
          <cell r="AO732">
            <v>78.260000000000005</v>
          </cell>
          <cell r="AP732">
            <v>1440213</v>
          </cell>
          <cell r="AQ732">
            <v>1663855</v>
          </cell>
          <cell r="AR732">
            <v>1675582</v>
          </cell>
          <cell r="AS732">
            <v>392076</v>
          </cell>
          <cell r="BE732">
            <v>56095.54</v>
          </cell>
          <cell r="BF732">
            <v>56096</v>
          </cell>
          <cell r="BG732">
            <v>56096</v>
          </cell>
          <cell r="BH732">
            <v>56096</v>
          </cell>
          <cell r="BS732">
            <v>44876.43</v>
          </cell>
          <cell r="BT732">
            <v>44876</v>
          </cell>
          <cell r="BU732">
            <v>44876</v>
          </cell>
          <cell r="BV732">
            <v>44876</v>
          </cell>
          <cell r="CG732">
            <v>1075176.52</v>
          </cell>
          <cell r="CH732">
            <v>985423.66</v>
          </cell>
          <cell r="CI732">
            <v>940547.66</v>
          </cell>
          <cell r="CJ732">
            <v>895671.66</v>
          </cell>
          <cell r="CK732">
            <v>850795.66</v>
          </cell>
          <cell r="CV732">
            <v>365</v>
          </cell>
          <cell r="CW732">
            <v>365</v>
          </cell>
          <cell r="CX732">
            <v>365</v>
          </cell>
          <cell r="CY732">
            <v>365</v>
          </cell>
          <cell r="CZ732">
            <v>365</v>
          </cell>
          <cell r="DA732">
            <v>365</v>
          </cell>
          <cell r="DB732">
            <v>365</v>
          </cell>
          <cell r="DC732">
            <v>365</v>
          </cell>
          <cell r="DD732">
            <v>365</v>
          </cell>
          <cell r="DE732">
            <v>365</v>
          </cell>
          <cell r="DF732">
            <v>365</v>
          </cell>
          <cell r="DG732">
            <v>365</v>
          </cell>
          <cell r="DH732">
            <v>365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330</v>
          </cell>
          <cell r="DW732">
            <v>330</v>
          </cell>
          <cell r="DX732">
            <v>330</v>
          </cell>
          <cell r="DY732">
            <v>330</v>
          </cell>
          <cell r="DZ732">
            <v>330</v>
          </cell>
          <cell r="EA732">
            <v>330</v>
          </cell>
          <cell r="EB732">
            <v>330</v>
          </cell>
          <cell r="EC732">
            <v>330</v>
          </cell>
          <cell r="ED732">
            <v>330</v>
          </cell>
          <cell r="EE732">
            <v>330</v>
          </cell>
          <cell r="EF732">
            <v>330</v>
          </cell>
          <cell r="EG732">
            <v>330</v>
          </cell>
          <cell r="EH732">
            <v>330</v>
          </cell>
          <cell r="EI732">
            <v>10</v>
          </cell>
          <cell r="EJ732">
            <v>10</v>
          </cell>
          <cell r="EK732">
            <v>10</v>
          </cell>
          <cell r="EL732">
            <v>10</v>
          </cell>
          <cell r="EM732">
            <v>10</v>
          </cell>
          <cell r="EN732">
            <v>10</v>
          </cell>
          <cell r="EO732">
            <v>10</v>
          </cell>
          <cell r="EP732">
            <v>10</v>
          </cell>
          <cell r="EQ732">
            <v>10</v>
          </cell>
          <cell r="ER732">
            <v>10</v>
          </cell>
          <cell r="ES732">
            <v>10</v>
          </cell>
          <cell r="ET732">
            <v>10</v>
          </cell>
          <cell r="EU732">
            <v>10</v>
          </cell>
          <cell r="EV732">
            <v>365</v>
          </cell>
          <cell r="EW732">
            <v>365</v>
          </cell>
          <cell r="EX732">
            <v>365</v>
          </cell>
          <cell r="EY732">
            <v>365</v>
          </cell>
          <cell r="EZ732">
            <v>365</v>
          </cell>
          <cell r="FA732">
            <v>365</v>
          </cell>
          <cell r="FB732">
            <v>365</v>
          </cell>
          <cell r="FC732">
            <v>365</v>
          </cell>
          <cell r="FD732">
            <v>365</v>
          </cell>
          <cell r="FE732">
            <v>365</v>
          </cell>
          <cell r="FF732">
            <v>365</v>
          </cell>
          <cell r="FG732">
            <v>365</v>
          </cell>
          <cell r="FH732">
            <v>365</v>
          </cell>
          <cell r="FI732">
            <v>20</v>
          </cell>
          <cell r="FJ732">
            <v>20</v>
          </cell>
          <cell r="FK732">
            <v>20</v>
          </cell>
          <cell r="FL732">
            <v>20</v>
          </cell>
          <cell r="FM732">
            <v>20</v>
          </cell>
          <cell r="FN732">
            <v>20</v>
          </cell>
          <cell r="FO732">
            <v>20</v>
          </cell>
          <cell r="FP732">
            <v>20</v>
          </cell>
          <cell r="FQ732">
            <v>20</v>
          </cell>
          <cell r="FR732">
            <v>20</v>
          </cell>
          <cell r="FS732">
            <v>20</v>
          </cell>
          <cell r="FT732">
            <v>20</v>
          </cell>
          <cell r="FU732">
            <v>20</v>
          </cell>
          <cell r="FV732" t="str">
            <v>Entschuldungsfonds_V.1.2.1_EA_Punkt_mit_Sperrung.fvl</v>
          </cell>
          <cell r="FY732">
            <v>33304040</v>
          </cell>
          <cell r="FZ732">
            <v>33304040</v>
          </cell>
          <cell r="GA732" t="str">
            <v>Ortsgemeinde Kriegsfeld</v>
          </cell>
          <cell r="GB732">
            <v>0</v>
          </cell>
          <cell r="GC732" t="str">
            <v>Ortsgemeinde</v>
          </cell>
          <cell r="GD732">
            <v>1071</v>
          </cell>
          <cell r="GE732">
            <v>1053</v>
          </cell>
          <cell r="GF732">
            <v>0</v>
          </cell>
          <cell r="GG732">
            <v>0</v>
          </cell>
          <cell r="GH732">
            <v>0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333</v>
          </cell>
          <cell r="GN732">
            <v>4</v>
          </cell>
          <cell r="GO732">
            <v>40</v>
          </cell>
          <cell r="GP732">
            <v>37397</v>
          </cell>
          <cell r="GQ732">
            <v>18698.5</v>
          </cell>
          <cell r="GR732">
            <v>37397</v>
          </cell>
          <cell r="GS732">
            <v>18698.5</v>
          </cell>
          <cell r="GT732">
            <v>37397.333333333336</v>
          </cell>
          <cell r="GU732">
            <v>18698.666666666668</v>
          </cell>
          <cell r="GV732">
            <v>37397.333333333336</v>
          </cell>
          <cell r="GW732">
            <v>18698.666666666668</v>
          </cell>
          <cell r="GX732">
            <v>37397.333333333336</v>
          </cell>
          <cell r="GY732">
            <v>18698.666666666668</v>
          </cell>
          <cell r="GZ732">
            <v>0</v>
          </cell>
          <cell r="HA732">
            <v>0</v>
          </cell>
          <cell r="HB732">
            <v>0</v>
          </cell>
          <cell r="HC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0</v>
          </cell>
          <cell r="HR732">
            <v>0</v>
          </cell>
        </row>
        <row r="733">
          <cell r="A733">
            <v>2162600</v>
          </cell>
          <cell r="B733" t="str">
            <v>25.01.2016</v>
          </cell>
          <cell r="C733" t="str">
            <v>Donnersbergkreis</v>
          </cell>
          <cell r="D733">
            <v>33304039</v>
          </cell>
          <cell r="E733" t="str">
            <v>01.01.2012</v>
          </cell>
          <cell r="F733">
            <v>7952360.4299999997</v>
          </cell>
          <cell r="G733">
            <v>6223517.2699999996</v>
          </cell>
          <cell r="H733">
            <v>414901.15</v>
          </cell>
          <cell r="I733">
            <v>331920.92</v>
          </cell>
          <cell r="J733">
            <v>7620439.5099999998</v>
          </cell>
          <cell r="K733" t="str">
            <v>Stadt Kirchheimbolanden</v>
          </cell>
          <cell r="L733" t="str">
            <v>25.05.2012</v>
          </cell>
          <cell r="M733">
            <v>0</v>
          </cell>
          <cell r="N733">
            <v>0</v>
          </cell>
          <cell r="O733">
            <v>365</v>
          </cell>
          <cell r="P733">
            <v>365</v>
          </cell>
          <cell r="Q733">
            <v>0</v>
          </cell>
          <cell r="R733">
            <v>0</v>
          </cell>
          <cell r="S733">
            <v>5</v>
          </cell>
          <cell r="T733">
            <v>5</v>
          </cell>
          <cell r="U733">
            <v>0</v>
          </cell>
          <cell r="V733">
            <v>320</v>
          </cell>
          <cell r="W733">
            <v>330</v>
          </cell>
          <cell r="X733">
            <v>330</v>
          </cell>
          <cell r="Y733">
            <v>0</v>
          </cell>
          <cell r="Z733">
            <v>20</v>
          </cell>
          <cell r="AA733">
            <v>10</v>
          </cell>
          <cell r="AB733">
            <v>10</v>
          </cell>
          <cell r="AC733">
            <v>0</v>
          </cell>
          <cell r="AD733">
            <v>340</v>
          </cell>
          <cell r="AE733">
            <v>360</v>
          </cell>
          <cell r="AF733">
            <v>360</v>
          </cell>
          <cell r="AG733">
            <v>0</v>
          </cell>
          <cell r="AH733">
            <v>20</v>
          </cell>
          <cell r="AI733">
            <v>20</v>
          </cell>
          <cell r="AJ733">
            <v>20</v>
          </cell>
          <cell r="AK733" t="str">
            <v>spflugbeil@donnersberg.de</v>
          </cell>
          <cell r="AL733" t="str">
            <v>Frau Pflugbeil</v>
          </cell>
          <cell r="AM733" t="str">
            <v>06352/710195</v>
          </cell>
          <cell r="AN733" t="str">
            <v>25.01.2016</v>
          </cell>
          <cell r="AO733">
            <v>78.260000000000005</v>
          </cell>
          <cell r="AP733">
            <v>401412</v>
          </cell>
          <cell r="AQ733">
            <v>0</v>
          </cell>
          <cell r="AR733">
            <v>320673</v>
          </cell>
          <cell r="AS733">
            <v>288873</v>
          </cell>
          <cell r="BE733">
            <v>414901.15</v>
          </cell>
          <cell r="BF733">
            <v>414901</v>
          </cell>
          <cell r="BG733">
            <v>414901</v>
          </cell>
          <cell r="BH733">
            <v>414901</v>
          </cell>
          <cell r="BS733">
            <v>331920.92</v>
          </cell>
          <cell r="BT733">
            <v>331921</v>
          </cell>
          <cell r="BU733">
            <v>331921</v>
          </cell>
          <cell r="BV733">
            <v>331921</v>
          </cell>
          <cell r="CG733">
            <v>7952360.4299999997</v>
          </cell>
          <cell r="CH733">
            <v>7288518.5899999999</v>
          </cell>
          <cell r="CI733">
            <v>6956597.5899999999</v>
          </cell>
          <cell r="CJ733">
            <v>6624676.5899999999</v>
          </cell>
          <cell r="CK733">
            <v>6292755.5899999999</v>
          </cell>
          <cell r="CV733">
            <v>365</v>
          </cell>
          <cell r="CW733">
            <v>365</v>
          </cell>
          <cell r="CX733">
            <v>365</v>
          </cell>
          <cell r="CY733">
            <v>365</v>
          </cell>
          <cell r="CZ733">
            <v>365</v>
          </cell>
          <cell r="DA733">
            <v>365</v>
          </cell>
          <cell r="DB733">
            <v>365</v>
          </cell>
          <cell r="DC733">
            <v>365</v>
          </cell>
          <cell r="DD733">
            <v>365</v>
          </cell>
          <cell r="DE733">
            <v>365</v>
          </cell>
          <cell r="DF733">
            <v>365</v>
          </cell>
          <cell r="DG733">
            <v>365</v>
          </cell>
          <cell r="DH733">
            <v>365</v>
          </cell>
          <cell r="DI733">
            <v>5</v>
          </cell>
          <cell r="DJ733">
            <v>5</v>
          </cell>
          <cell r="DK733">
            <v>5</v>
          </cell>
          <cell r="DL733">
            <v>5</v>
          </cell>
          <cell r="DM733">
            <v>5</v>
          </cell>
          <cell r="DN733">
            <v>5</v>
          </cell>
          <cell r="DO733">
            <v>5</v>
          </cell>
          <cell r="DP733">
            <v>5</v>
          </cell>
          <cell r="DQ733">
            <v>5</v>
          </cell>
          <cell r="DR733">
            <v>5</v>
          </cell>
          <cell r="DS733">
            <v>5</v>
          </cell>
          <cell r="DT733">
            <v>5</v>
          </cell>
          <cell r="DU733">
            <v>5</v>
          </cell>
          <cell r="DV733">
            <v>330</v>
          </cell>
          <cell r="DW733">
            <v>330</v>
          </cell>
          <cell r="DX733">
            <v>330</v>
          </cell>
          <cell r="DY733">
            <v>330</v>
          </cell>
          <cell r="DZ733">
            <v>330</v>
          </cell>
          <cell r="EA733">
            <v>330</v>
          </cell>
          <cell r="EB733">
            <v>330</v>
          </cell>
          <cell r="EC733">
            <v>330</v>
          </cell>
          <cell r="ED733">
            <v>330</v>
          </cell>
          <cell r="EE733">
            <v>330</v>
          </cell>
          <cell r="EF733">
            <v>330</v>
          </cell>
          <cell r="EG733">
            <v>330</v>
          </cell>
          <cell r="EH733">
            <v>330</v>
          </cell>
          <cell r="EI733">
            <v>10</v>
          </cell>
          <cell r="EJ733">
            <v>10</v>
          </cell>
          <cell r="EK733">
            <v>10</v>
          </cell>
          <cell r="EL733">
            <v>10</v>
          </cell>
          <cell r="EM733">
            <v>10</v>
          </cell>
          <cell r="EN733">
            <v>10</v>
          </cell>
          <cell r="EO733">
            <v>10</v>
          </cell>
          <cell r="EP733">
            <v>10</v>
          </cell>
          <cell r="EQ733">
            <v>10</v>
          </cell>
          <cell r="ER733">
            <v>10</v>
          </cell>
          <cell r="ES733">
            <v>10</v>
          </cell>
          <cell r="ET733">
            <v>10</v>
          </cell>
          <cell r="EU733">
            <v>10</v>
          </cell>
          <cell r="EV733">
            <v>365</v>
          </cell>
          <cell r="EW733">
            <v>365</v>
          </cell>
          <cell r="EX733">
            <v>365</v>
          </cell>
          <cell r="EY733">
            <v>365</v>
          </cell>
          <cell r="EZ733">
            <v>365</v>
          </cell>
          <cell r="FA733">
            <v>365</v>
          </cell>
          <cell r="FB733">
            <v>365</v>
          </cell>
          <cell r="FC733">
            <v>365</v>
          </cell>
          <cell r="FD733">
            <v>365</v>
          </cell>
          <cell r="FE733">
            <v>365</v>
          </cell>
          <cell r="FF733">
            <v>365</v>
          </cell>
          <cell r="FG733">
            <v>365</v>
          </cell>
          <cell r="FH733">
            <v>365</v>
          </cell>
          <cell r="FI733">
            <v>20</v>
          </cell>
          <cell r="FJ733">
            <v>20</v>
          </cell>
          <cell r="FK733">
            <v>20</v>
          </cell>
          <cell r="FL733">
            <v>20</v>
          </cell>
          <cell r="FM733">
            <v>20</v>
          </cell>
          <cell r="FN733">
            <v>20</v>
          </cell>
          <cell r="FO733">
            <v>20</v>
          </cell>
          <cell r="FP733">
            <v>20</v>
          </cell>
          <cell r="FQ733">
            <v>20</v>
          </cell>
          <cell r="FR733">
            <v>20</v>
          </cell>
          <cell r="FS733">
            <v>20</v>
          </cell>
          <cell r="FT733">
            <v>20</v>
          </cell>
          <cell r="FU733">
            <v>20</v>
          </cell>
          <cell r="FV733" t="str">
            <v>Entschuldungsfonds_V.1.2.1_EA_Punkt_mit_Sperrung.fvl</v>
          </cell>
          <cell r="FY733">
            <v>33304039</v>
          </cell>
          <cell r="FZ733">
            <v>33304039</v>
          </cell>
          <cell r="GA733" t="str">
            <v>Stadt Kirchheimbolanden</v>
          </cell>
          <cell r="GB733" t="str">
            <v>1/3-Grenze unterschritten - weitere Teilnahme</v>
          </cell>
          <cell r="GC733" t="str">
            <v>Ortsgemeinde</v>
          </cell>
          <cell r="GD733">
            <v>7749</v>
          </cell>
          <cell r="GE733">
            <v>7683</v>
          </cell>
          <cell r="GF733">
            <v>0</v>
          </cell>
          <cell r="GG733">
            <v>0</v>
          </cell>
          <cell r="GH733">
            <v>0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333</v>
          </cell>
          <cell r="GN733">
            <v>4</v>
          </cell>
          <cell r="GO733">
            <v>39</v>
          </cell>
          <cell r="GP733">
            <v>276600.75</v>
          </cell>
          <cell r="GQ733">
            <v>138300.375</v>
          </cell>
          <cell r="GR733">
            <v>276600.75</v>
          </cell>
          <cell r="GS733">
            <v>138300.375</v>
          </cell>
          <cell r="GT733">
            <v>276600.66666666669</v>
          </cell>
          <cell r="GU733">
            <v>138300.33333333334</v>
          </cell>
          <cell r="GV733">
            <v>276600.66666666669</v>
          </cell>
          <cell r="GW733">
            <v>138300.33333333334</v>
          </cell>
          <cell r="GX733">
            <v>276600.66666666669</v>
          </cell>
          <cell r="GY733">
            <v>138300.33333333334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</row>
        <row r="734">
          <cell r="A734">
            <v>2162598</v>
          </cell>
          <cell r="B734" t="str">
            <v>25.01.2016</v>
          </cell>
          <cell r="C734" t="str">
            <v>Donnersbergkreis</v>
          </cell>
          <cell r="D734">
            <v>33304035</v>
          </cell>
          <cell r="E734" t="str">
            <v>01.01.2012</v>
          </cell>
          <cell r="F734">
            <v>204549.71</v>
          </cell>
          <cell r="G734">
            <v>160080.6</v>
          </cell>
          <cell r="H734">
            <v>10672</v>
          </cell>
          <cell r="I734">
            <v>8538</v>
          </cell>
          <cell r="J734">
            <v>196011.71</v>
          </cell>
          <cell r="K734" t="str">
            <v>Ortsgemeinde Jakobsweiler</v>
          </cell>
          <cell r="L734" t="str">
            <v>21.05.2012</v>
          </cell>
          <cell r="M734">
            <v>0</v>
          </cell>
          <cell r="N734">
            <v>360</v>
          </cell>
          <cell r="O734">
            <v>360</v>
          </cell>
          <cell r="P734">
            <v>360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320</v>
          </cell>
          <cell r="W734">
            <v>330</v>
          </cell>
          <cell r="X734">
            <v>330</v>
          </cell>
          <cell r="Y734">
            <v>0</v>
          </cell>
          <cell r="Z734">
            <v>20</v>
          </cell>
          <cell r="AA734">
            <v>10</v>
          </cell>
          <cell r="AB734">
            <v>10</v>
          </cell>
          <cell r="AC734">
            <v>0</v>
          </cell>
          <cell r="AD734">
            <v>340</v>
          </cell>
          <cell r="AE734">
            <v>360</v>
          </cell>
          <cell r="AF734">
            <v>360</v>
          </cell>
          <cell r="AG734">
            <v>0</v>
          </cell>
          <cell r="AH734">
            <v>20</v>
          </cell>
          <cell r="AI734">
            <v>20</v>
          </cell>
          <cell r="AJ734">
            <v>20</v>
          </cell>
          <cell r="AK734" t="str">
            <v>spflugbeil@donnersberg.de</v>
          </cell>
          <cell r="AL734" t="str">
            <v>Frau Pflugbeil</v>
          </cell>
          <cell r="AM734" t="str">
            <v>06352/710195</v>
          </cell>
          <cell r="AN734" t="str">
            <v>25.01.2016</v>
          </cell>
          <cell r="AO734">
            <v>78.260000000000005</v>
          </cell>
          <cell r="AP734">
            <v>325168.27</v>
          </cell>
          <cell r="AQ734">
            <v>348168</v>
          </cell>
          <cell r="AR734">
            <v>405261</v>
          </cell>
          <cell r="AS734">
            <v>416491</v>
          </cell>
          <cell r="BE734">
            <v>10672</v>
          </cell>
          <cell r="BF734">
            <v>10672</v>
          </cell>
          <cell r="BG734">
            <v>10672</v>
          </cell>
          <cell r="BH734">
            <v>10672</v>
          </cell>
          <cell r="BS734">
            <v>8538</v>
          </cell>
          <cell r="BT734">
            <v>8538</v>
          </cell>
          <cell r="BU734">
            <v>8538</v>
          </cell>
          <cell r="BV734">
            <v>8538</v>
          </cell>
          <cell r="CG734">
            <v>204549.71</v>
          </cell>
          <cell r="CH734">
            <v>187473.71</v>
          </cell>
          <cell r="CI734">
            <v>178935.71</v>
          </cell>
          <cell r="CJ734">
            <v>170397.71</v>
          </cell>
          <cell r="CK734">
            <v>161859.71</v>
          </cell>
          <cell r="CV734">
            <v>365</v>
          </cell>
          <cell r="CW734">
            <v>365</v>
          </cell>
          <cell r="CX734">
            <v>365</v>
          </cell>
          <cell r="CY734">
            <v>365</v>
          </cell>
          <cell r="CZ734">
            <v>365</v>
          </cell>
          <cell r="DA734">
            <v>365</v>
          </cell>
          <cell r="DB734">
            <v>365</v>
          </cell>
          <cell r="DC734">
            <v>365</v>
          </cell>
          <cell r="DD734">
            <v>365</v>
          </cell>
          <cell r="DE734">
            <v>365</v>
          </cell>
          <cell r="DF734">
            <v>365</v>
          </cell>
          <cell r="DG734">
            <v>365</v>
          </cell>
          <cell r="DH734">
            <v>365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330</v>
          </cell>
          <cell r="DW734">
            <v>330</v>
          </cell>
          <cell r="DX734">
            <v>330</v>
          </cell>
          <cell r="DY734">
            <v>330</v>
          </cell>
          <cell r="DZ734">
            <v>330</v>
          </cell>
          <cell r="EA734">
            <v>330</v>
          </cell>
          <cell r="EB734">
            <v>330</v>
          </cell>
          <cell r="EC734">
            <v>330</v>
          </cell>
          <cell r="ED734">
            <v>330</v>
          </cell>
          <cell r="EE734">
            <v>330</v>
          </cell>
          <cell r="EF734">
            <v>330</v>
          </cell>
          <cell r="EG734">
            <v>330</v>
          </cell>
          <cell r="EH734">
            <v>330</v>
          </cell>
          <cell r="EI734">
            <v>10</v>
          </cell>
          <cell r="EJ734">
            <v>10</v>
          </cell>
          <cell r="EK734">
            <v>10</v>
          </cell>
          <cell r="EL734">
            <v>10</v>
          </cell>
          <cell r="EM734">
            <v>10</v>
          </cell>
          <cell r="EN734">
            <v>10</v>
          </cell>
          <cell r="EO734">
            <v>10</v>
          </cell>
          <cell r="EP734">
            <v>10</v>
          </cell>
          <cell r="EQ734">
            <v>10</v>
          </cell>
          <cell r="ER734">
            <v>10</v>
          </cell>
          <cell r="ES734">
            <v>10</v>
          </cell>
          <cell r="ET734">
            <v>10</v>
          </cell>
          <cell r="EU734">
            <v>10</v>
          </cell>
          <cell r="EV734">
            <v>365</v>
          </cell>
          <cell r="EW734">
            <v>365</v>
          </cell>
          <cell r="EX734">
            <v>365</v>
          </cell>
          <cell r="EY734">
            <v>365</v>
          </cell>
          <cell r="EZ734">
            <v>365</v>
          </cell>
          <cell r="FA734">
            <v>365</v>
          </cell>
          <cell r="FB734">
            <v>365</v>
          </cell>
          <cell r="FC734">
            <v>365</v>
          </cell>
          <cell r="FD734">
            <v>365</v>
          </cell>
          <cell r="FE734">
            <v>365</v>
          </cell>
          <cell r="FF734">
            <v>365</v>
          </cell>
          <cell r="FG734">
            <v>365</v>
          </cell>
          <cell r="FH734">
            <v>365</v>
          </cell>
          <cell r="FI734">
            <v>20</v>
          </cell>
          <cell r="FJ734">
            <v>20</v>
          </cell>
          <cell r="FK734">
            <v>20</v>
          </cell>
          <cell r="FL734">
            <v>20</v>
          </cell>
          <cell r="FM734">
            <v>20</v>
          </cell>
          <cell r="FN734">
            <v>20</v>
          </cell>
          <cell r="FO734">
            <v>20</v>
          </cell>
          <cell r="FP734">
            <v>20</v>
          </cell>
          <cell r="FQ734">
            <v>20</v>
          </cell>
          <cell r="FR734">
            <v>20</v>
          </cell>
          <cell r="FS734">
            <v>20</v>
          </cell>
          <cell r="FT734">
            <v>20</v>
          </cell>
          <cell r="FU734">
            <v>20</v>
          </cell>
          <cell r="FV734" t="str">
            <v>Entschuldungsfonds_V.1.2.1_EA_Punkt_mit_Sperrung.fvl</v>
          </cell>
          <cell r="FY734">
            <v>33304035</v>
          </cell>
          <cell r="FZ734">
            <v>33304035</v>
          </cell>
          <cell r="GA734" t="str">
            <v>Jakobsweiler</v>
          </cell>
          <cell r="GB734" t="str">
            <v>Liquiditätskreditstand  korrigiert; Nachzahlung 2012 und 2013 erfolgt</v>
          </cell>
          <cell r="GC734" t="str">
            <v>Ortsgemeinde</v>
          </cell>
          <cell r="GD734">
            <v>239</v>
          </cell>
          <cell r="GE734">
            <v>251</v>
          </cell>
          <cell r="GF734">
            <v>0</v>
          </cell>
          <cell r="GG734">
            <v>0</v>
          </cell>
          <cell r="GH734">
            <v>0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333</v>
          </cell>
          <cell r="GN734">
            <v>4</v>
          </cell>
          <cell r="GO734">
            <v>35</v>
          </cell>
          <cell r="GP734">
            <v>7114.666666666667</v>
          </cell>
          <cell r="GQ734">
            <v>3557.3333333333335</v>
          </cell>
          <cell r="GR734">
            <v>7114.666666666667</v>
          </cell>
          <cell r="GS734">
            <v>3557.3333333333335</v>
          </cell>
          <cell r="GT734">
            <v>7114.666666666667</v>
          </cell>
          <cell r="GU734">
            <v>3557.3333333333335</v>
          </cell>
          <cell r="GV734">
            <v>7114.666666666667</v>
          </cell>
          <cell r="GW734">
            <v>3557.3333333333335</v>
          </cell>
          <cell r="GX734">
            <v>7114.666666666667</v>
          </cell>
          <cell r="GY734">
            <v>3557.3333333333335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</row>
        <row r="735">
          <cell r="A735">
            <v>2162596</v>
          </cell>
          <cell r="B735" t="str">
            <v>25.01.2016</v>
          </cell>
          <cell r="C735" t="str">
            <v>Donnersbergkreis</v>
          </cell>
          <cell r="D735">
            <v>33304031</v>
          </cell>
          <cell r="E735" t="str">
            <v>01.01.2012</v>
          </cell>
          <cell r="F735">
            <v>298341.88</v>
          </cell>
          <cell r="G735">
            <v>233482.35</v>
          </cell>
          <cell r="H735">
            <v>15565.49</v>
          </cell>
          <cell r="I735">
            <v>12452.39</v>
          </cell>
          <cell r="J735">
            <v>285889.49</v>
          </cell>
          <cell r="K735" t="str">
            <v>Ortsgemeinde Ilbesheim</v>
          </cell>
          <cell r="L735" t="str">
            <v>21.05.2012</v>
          </cell>
          <cell r="M735">
            <v>0</v>
          </cell>
          <cell r="N735">
            <v>360</v>
          </cell>
          <cell r="O735">
            <v>360</v>
          </cell>
          <cell r="P735">
            <v>360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320</v>
          </cell>
          <cell r="W735">
            <v>330</v>
          </cell>
          <cell r="X735">
            <v>330</v>
          </cell>
          <cell r="Y735">
            <v>0</v>
          </cell>
          <cell r="Z735">
            <v>20</v>
          </cell>
          <cell r="AA735">
            <v>10</v>
          </cell>
          <cell r="AB735">
            <v>10</v>
          </cell>
          <cell r="AC735">
            <v>0</v>
          </cell>
          <cell r="AD735">
            <v>340</v>
          </cell>
          <cell r="AE735">
            <v>360</v>
          </cell>
          <cell r="AF735">
            <v>360</v>
          </cell>
          <cell r="AG735">
            <v>0</v>
          </cell>
          <cell r="AH735">
            <v>20</v>
          </cell>
          <cell r="AI735">
            <v>20</v>
          </cell>
          <cell r="AJ735">
            <v>20</v>
          </cell>
          <cell r="AK735" t="str">
            <v>spflugbeil@donnersberg.de</v>
          </cell>
          <cell r="AL735" t="str">
            <v>Frau Pflugbeil</v>
          </cell>
          <cell r="AM735" t="str">
            <v>06352/710195</v>
          </cell>
          <cell r="AN735" t="str">
            <v>25.01.2016</v>
          </cell>
          <cell r="AO735">
            <v>78.260000000000005</v>
          </cell>
          <cell r="AP735">
            <v>356927</v>
          </cell>
          <cell r="AQ735">
            <v>339786</v>
          </cell>
          <cell r="AR735">
            <v>321340</v>
          </cell>
          <cell r="AS735">
            <v>837266</v>
          </cell>
          <cell r="BE735">
            <v>15565.49</v>
          </cell>
          <cell r="BF735">
            <v>15565</v>
          </cell>
          <cell r="BG735">
            <v>15565</v>
          </cell>
          <cell r="BH735">
            <v>15565</v>
          </cell>
          <cell r="BS735">
            <v>12452.39</v>
          </cell>
          <cell r="BT735">
            <v>12452</v>
          </cell>
          <cell r="BU735">
            <v>12452</v>
          </cell>
          <cell r="BV735">
            <v>12452</v>
          </cell>
          <cell r="CG735">
            <v>298341.88</v>
          </cell>
          <cell r="CH735">
            <v>273437.09999999998</v>
          </cell>
          <cell r="CI735">
            <v>260985.1</v>
          </cell>
          <cell r="CJ735">
            <v>248533.1</v>
          </cell>
          <cell r="CK735">
            <v>236081.1</v>
          </cell>
          <cell r="CV735">
            <v>365</v>
          </cell>
          <cell r="CW735">
            <v>365</v>
          </cell>
          <cell r="CX735">
            <v>365</v>
          </cell>
          <cell r="CY735">
            <v>365</v>
          </cell>
          <cell r="CZ735">
            <v>365</v>
          </cell>
          <cell r="DA735">
            <v>365</v>
          </cell>
          <cell r="DB735">
            <v>365</v>
          </cell>
          <cell r="DC735">
            <v>365</v>
          </cell>
          <cell r="DD735">
            <v>365</v>
          </cell>
          <cell r="DE735">
            <v>365</v>
          </cell>
          <cell r="DF735">
            <v>365</v>
          </cell>
          <cell r="DG735">
            <v>365</v>
          </cell>
          <cell r="DH735">
            <v>365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330</v>
          </cell>
          <cell r="DW735">
            <v>330</v>
          </cell>
          <cell r="DX735">
            <v>330</v>
          </cell>
          <cell r="DY735">
            <v>330</v>
          </cell>
          <cell r="DZ735">
            <v>330</v>
          </cell>
          <cell r="EA735">
            <v>330</v>
          </cell>
          <cell r="EB735">
            <v>330</v>
          </cell>
          <cell r="EC735">
            <v>330</v>
          </cell>
          <cell r="ED735">
            <v>330</v>
          </cell>
          <cell r="EE735">
            <v>330</v>
          </cell>
          <cell r="EF735">
            <v>330</v>
          </cell>
          <cell r="EG735">
            <v>330</v>
          </cell>
          <cell r="EH735">
            <v>330</v>
          </cell>
          <cell r="EI735">
            <v>10</v>
          </cell>
          <cell r="EJ735">
            <v>10</v>
          </cell>
          <cell r="EK735">
            <v>10</v>
          </cell>
          <cell r="EL735">
            <v>10</v>
          </cell>
          <cell r="EM735">
            <v>10</v>
          </cell>
          <cell r="EN735">
            <v>10</v>
          </cell>
          <cell r="EO735">
            <v>10</v>
          </cell>
          <cell r="EP735">
            <v>10</v>
          </cell>
          <cell r="EQ735">
            <v>10</v>
          </cell>
          <cell r="ER735">
            <v>10</v>
          </cell>
          <cell r="ES735">
            <v>10</v>
          </cell>
          <cell r="ET735">
            <v>10</v>
          </cell>
          <cell r="EU735">
            <v>10</v>
          </cell>
          <cell r="EV735">
            <v>365</v>
          </cell>
          <cell r="EW735">
            <v>365</v>
          </cell>
          <cell r="EX735">
            <v>365</v>
          </cell>
          <cell r="EY735">
            <v>365</v>
          </cell>
          <cell r="EZ735">
            <v>365</v>
          </cell>
          <cell r="FA735">
            <v>365</v>
          </cell>
          <cell r="FB735">
            <v>365</v>
          </cell>
          <cell r="FC735">
            <v>365</v>
          </cell>
          <cell r="FD735">
            <v>365</v>
          </cell>
          <cell r="FE735">
            <v>365</v>
          </cell>
          <cell r="FF735">
            <v>365</v>
          </cell>
          <cell r="FG735">
            <v>365</v>
          </cell>
          <cell r="FH735">
            <v>365</v>
          </cell>
          <cell r="FI735">
            <v>20</v>
          </cell>
          <cell r="FJ735">
            <v>20</v>
          </cell>
          <cell r="FK735">
            <v>20</v>
          </cell>
          <cell r="FL735">
            <v>20</v>
          </cell>
          <cell r="FM735">
            <v>20</v>
          </cell>
          <cell r="FN735">
            <v>20</v>
          </cell>
          <cell r="FO735">
            <v>20</v>
          </cell>
          <cell r="FP735">
            <v>20</v>
          </cell>
          <cell r="FQ735">
            <v>20</v>
          </cell>
          <cell r="FR735">
            <v>20</v>
          </cell>
          <cell r="FS735">
            <v>20</v>
          </cell>
          <cell r="FT735">
            <v>20</v>
          </cell>
          <cell r="FU735">
            <v>20</v>
          </cell>
          <cell r="FV735" t="str">
            <v>Entschuldungsfonds_V.1.2.1_EA_Punkt_mit_Sperrung.fvl</v>
          </cell>
          <cell r="FY735">
            <v>33304031</v>
          </cell>
          <cell r="FZ735">
            <v>33304031</v>
          </cell>
          <cell r="GA735" t="str">
            <v>Ilbesheim</v>
          </cell>
          <cell r="GB735">
            <v>0</v>
          </cell>
          <cell r="GC735" t="str">
            <v>Ortsgemeinde</v>
          </cell>
          <cell r="GD735">
            <v>510</v>
          </cell>
          <cell r="GE735">
            <v>548</v>
          </cell>
          <cell r="GF735">
            <v>0</v>
          </cell>
          <cell r="GG735">
            <v>0</v>
          </cell>
          <cell r="GH735">
            <v>0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333</v>
          </cell>
          <cell r="GN735">
            <v>4</v>
          </cell>
          <cell r="GO735">
            <v>31</v>
          </cell>
          <cell r="GP735">
            <v>10377</v>
          </cell>
          <cell r="GQ735">
            <v>5188.5</v>
          </cell>
          <cell r="GR735">
            <v>10377</v>
          </cell>
          <cell r="GS735">
            <v>5188.5</v>
          </cell>
          <cell r="GT735">
            <v>10376.666666666666</v>
          </cell>
          <cell r="GU735">
            <v>5188.333333333333</v>
          </cell>
          <cell r="GV735">
            <v>10376.666666666666</v>
          </cell>
          <cell r="GW735">
            <v>5188.333333333333</v>
          </cell>
          <cell r="GX735">
            <v>10376.666666666666</v>
          </cell>
          <cell r="GY735">
            <v>5188.333333333333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</row>
        <row r="736">
          <cell r="A736">
            <v>2162595</v>
          </cell>
          <cell r="B736" t="str">
            <v>25.01.2016</v>
          </cell>
          <cell r="C736" t="str">
            <v>Donnersbergkreis</v>
          </cell>
          <cell r="D736">
            <v>33304022</v>
          </cell>
          <cell r="E736" t="str">
            <v>01.01.2012</v>
          </cell>
          <cell r="F736">
            <v>386640.19</v>
          </cell>
          <cell r="G736">
            <v>302584.61</v>
          </cell>
          <cell r="H736">
            <v>20172</v>
          </cell>
          <cell r="I736">
            <v>16138</v>
          </cell>
          <cell r="J736">
            <v>370502.19</v>
          </cell>
          <cell r="K736" t="str">
            <v>Ortsgemeinde Gauersheim</v>
          </cell>
          <cell r="L736" t="str">
            <v>21.05.2012</v>
          </cell>
          <cell r="M736">
            <v>0</v>
          </cell>
          <cell r="N736">
            <v>360</v>
          </cell>
          <cell r="O736">
            <v>360</v>
          </cell>
          <cell r="P736">
            <v>360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320</v>
          </cell>
          <cell r="W736">
            <v>330</v>
          </cell>
          <cell r="X736">
            <v>330</v>
          </cell>
          <cell r="Y736">
            <v>0</v>
          </cell>
          <cell r="Z736">
            <v>20</v>
          </cell>
          <cell r="AA736">
            <v>10</v>
          </cell>
          <cell r="AB736">
            <v>10</v>
          </cell>
          <cell r="AC736">
            <v>0</v>
          </cell>
          <cell r="AD736">
            <v>340</v>
          </cell>
          <cell r="AE736">
            <v>360</v>
          </cell>
          <cell r="AF736">
            <v>360</v>
          </cell>
          <cell r="AG736">
            <v>0</v>
          </cell>
          <cell r="AH736">
            <v>20</v>
          </cell>
          <cell r="AI736">
            <v>20</v>
          </cell>
          <cell r="AJ736">
            <v>20</v>
          </cell>
          <cell r="AK736" t="str">
            <v>spflugbeil@donnersberg.de</v>
          </cell>
          <cell r="AL736" t="str">
            <v>Frau Pflugbeil</v>
          </cell>
          <cell r="AM736" t="str">
            <v>06352/710195</v>
          </cell>
          <cell r="AN736" t="str">
            <v>25.01.2016</v>
          </cell>
          <cell r="AO736">
            <v>78.260000000000005</v>
          </cell>
          <cell r="AP736">
            <v>515106.23</v>
          </cell>
          <cell r="AQ736">
            <v>485772</v>
          </cell>
          <cell r="AR736">
            <v>348730</v>
          </cell>
          <cell r="BE736">
            <v>20172</v>
          </cell>
          <cell r="BF736">
            <v>20172</v>
          </cell>
          <cell r="BG736">
            <v>20172</v>
          </cell>
          <cell r="BH736">
            <v>20172</v>
          </cell>
          <cell r="BS736">
            <v>16138</v>
          </cell>
          <cell r="BT736">
            <v>16138</v>
          </cell>
          <cell r="BU736">
            <v>16138</v>
          </cell>
          <cell r="BV736">
            <v>16138</v>
          </cell>
          <cell r="CG736">
            <v>386640.19</v>
          </cell>
          <cell r="CH736">
            <v>354364.19</v>
          </cell>
          <cell r="CI736">
            <v>338226.19</v>
          </cell>
          <cell r="CJ736">
            <v>322088.19</v>
          </cell>
          <cell r="CK736">
            <v>305950.19</v>
          </cell>
          <cell r="CV736">
            <v>360</v>
          </cell>
          <cell r="CW736">
            <v>360</v>
          </cell>
          <cell r="CX736">
            <v>360</v>
          </cell>
          <cell r="CY736">
            <v>360</v>
          </cell>
          <cell r="CZ736">
            <v>360</v>
          </cell>
          <cell r="DA736">
            <v>360</v>
          </cell>
          <cell r="DB736">
            <v>360</v>
          </cell>
          <cell r="DC736">
            <v>360</v>
          </cell>
          <cell r="DD736">
            <v>360</v>
          </cell>
          <cell r="DE736">
            <v>360</v>
          </cell>
          <cell r="DF736">
            <v>360</v>
          </cell>
          <cell r="DG736">
            <v>360</v>
          </cell>
          <cell r="DH736">
            <v>360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330</v>
          </cell>
          <cell r="DW736">
            <v>330</v>
          </cell>
          <cell r="DX736">
            <v>330</v>
          </cell>
          <cell r="DY736">
            <v>330</v>
          </cell>
          <cell r="DZ736">
            <v>330</v>
          </cell>
          <cell r="EA736">
            <v>330</v>
          </cell>
          <cell r="EB736">
            <v>330</v>
          </cell>
          <cell r="EC736">
            <v>330</v>
          </cell>
          <cell r="ED736">
            <v>330</v>
          </cell>
          <cell r="EE736">
            <v>330</v>
          </cell>
          <cell r="EF736">
            <v>330</v>
          </cell>
          <cell r="EG736">
            <v>330</v>
          </cell>
          <cell r="EH736">
            <v>330</v>
          </cell>
          <cell r="EI736">
            <v>10</v>
          </cell>
          <cell r="EJ736">
            <v>10</v>
          </cell>
          <cell r="EK736">
            <v>10</v>
          </cell>
          <cell r="EL736">
            <v>10</v>
          </cell>
          <cell r="EM736">
            <v>10</v>
          </cell>
          <cell r="EN736">
            <v>10</v>
          </cell>
          <cell r="EO736">
            <v>10</v>
          </cell>
          <cell r="EP736">
            <v>10</v>
          </cell>
          <cell r="EQ736">
            <v>10</v>
          </cell>
          <cell r="ER736">
            <v>10</v>
          </cell>
          <cell r="ES736">
            <v>10</v>
          </cell>
          <cell r="ET736">
            <v>10</v>
          </cell>
          <cell r="EU736">
            <v>10</v>
          </cell>
          <cell r="EV736">
            <v>360</v>
          </cell>
          <cell r="EW736">
            <v>360</v>
          </cell>
          <cell r="EX736">
            <v>360</v>
          </cell>
          <cell r="EY736">
            <v>360</v>
          </cell>
          <cell r="EZ736">
            <v>360</v>
          </cell>
          <cell r="FA736">
            <v>360</v>
          </cell>
          <cell r="FB736">
            <v>360</v>
          </cell>
          <cell r="FC736">
            <v>360</v>
          </cell>
          <cell r="FD736">
            <v>360</v>
          </cell>
          <cell r="FE736">
            <v>360</v>
          </cell>
          <cell r="FF736">
            <v>360</v>
          </cell>
          <cell r="FG736">
            <v>360</v>
          </cell>
          <cell r="FH736">
            <v>360</v>
          </cell>
          <cell r="FI736">
            <v>20</v>
          </cell>
          <cell r="FJ736">
            <v>20</v>
          </cell>
          <cell r="FK736">
            <v>20</v>
          </cell>
          <cell r="FL736">
            <v>20</v>
          </cell>
          <cell r="FM736">
            <v>20</v>
          </cell>
          <cell r="FN736">
            <v>20</v>
          </cell>
          <cell r="FO736">
            <v>20</v>
          </cell>
          <cell r="FP736">
            <v>20</v>
          </cell>
          <cell r="FQ736">
            <v>20</v>
          </cell>
          <cell r="FR736">
            <v>20</v>
          </cell>
          <cell r="FS736">
            <v>20</v>
          </cell>
          <cell r="FT736">
            <v>20</v>
          </cell>
          <cell r="FU736">
            <v>20</v>
          </cell>
          <cell r="FV736" t="str">
            <v>Entschuldungsfonds_V.1.2.1_EA_Punkt_mit_Sperrung.fvl</v>
          </cell>
          <cell r="FY736">
            <v>33304022</v>
          </cell>
          <cell r="FZ736">
            <v>33304022</v>
          </cell>
          <cell r="GA736" t="str">
            <v>Gauersheim</v>
          </cell>
          <cell r="GB736" t="str">
            <v>Liquiditätskreditstand  korrigiert; Nachzahlung 2012 und 2013 erfolgt</v>
          </cell>
          <cell r="GC736" t="str">
            <v>Ortsgemeinde</v>
          </cell>
          <cell r="GD736">
            <v>620</v>
          </cell>
          <cell r="GE736">
            <v>620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333</v>
          </cell>
          <cell r="GN736">
            <v>4</v>
          </cell>
          <cell r="GO736">
            <v>22</v>
          </cell>
          <cell r="GP736">
            <v>13448</v>
          </cell>
          <cell r="GQ736">
            <v>6724</v>
          </cell>
          <cell r="GR736">
            <v>13448</v>
          </cell>
          <cell r="GS736">
            <v>6724</v>
          </cell>
          <cell r="GT736">
            <v>13448</v>
          </cell>
          <cell r="GU736">
            <v>6724</v>
          </cell>
          <cell r="GV736">
            <v>13448</v>
          </cell>
          <cell r="GW736">
            <v>6724</v>
          </cell>
          <cell r="GX736">
            <v>13448</v>
          </cell>
          <cell r="GY736">
            <v>6724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</row>
        <row r="737">
          <cell r="A737">
            <v>2162594</v>
          </cell>
          <cell r="B737" t="str">
            <v>25.01.2016</v>
          </cell>
          <cell r="C737" t="str">
            <v>Donnersbergkreis</v>
          </cell>
          <cell r="D737">
            <v>33304013</v>
          </cell>
          <cell r="E737" t="str">
            <v>01.01.2012</v>
          </cell>
          <cell r="F737">
            <v>901122.73</v>
          </cell>
          <cell r="G737">
            <v>705218.64</v>
          </cell>
          <cell r="H737">
            <v>47014.58</v>
          </cell>
          <cell r="I737">
            <v>37611.660000000003</v>
          </cell>
          <cell r="J737">
            <v>863511.07</v>
          </cell>
          <cell r="K737" t="str">
            <v>Ortsgemeinde Dannenfels</v>
          </cell>
          <cell r="L737" t="str">
            <v>03.05.2012</v>
          </cell>
          <cell r="M737">
            <v>0</v>
          </cell>
          <cell r="N737">
            <v>360</v>
          </cell>
          <cell r="O737">
            <v>360</v>
          </cell>
          <cell r="P737">
            <v>360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320</v>
          </cell>
          <cell r="W737">
            <v>330</v>
          </cell>
          <cell r="X737">
            <v>330</v>
          </cell>
          <cell r="Y737">
            <v>0</v>
          </cell>
          <cell r="Z737">
            <v>20</v>
          </cell>
          <cell r="AA737">
            <v>10</v>
          </cell>
          <cell r="AB737">
            <v>10</v>
          </cell>
          <cell r="AC737">
            <v>0</v>
          </cell>
          <cell r="AD737">
            <v>340</v>
          </cell>
          <cell r="AE737">
            <v>360</v>
          </cell>
          <cell r="AF737">
            <v>360</v>
          </cell>
          <cell r="AG737">
            <v>0</v>
          </cell>
          <cell r="AH737">
            <v>20</v>
          </cell>
          <cell r="AI737">
            <v>20</v>
          </cell>
          <cell r="AJ737">
            <v>20</v>
          </cell>
          <cell r="AK737" t="str">
            <v>spflugbeil@donnersberg.de</v>
          </cell>
          <cell r="AL737" t="str">
            <v>Frau Pflugbeil</v>
          </cell>
          <cell r="AM737" t="str">
            <v>06352/710195</v>
          </cell>
          <cell r="AN737" t="str">
            <v>25.01.2016</v>
          </cell>
          <cell r="AO737">
            <v>78.260000000000005</v>
          </cell>
          <cell r="AP737">
            <v>1377732</v>
          </cell>
          <cell r="AQ737">
            <v>1468903</v>
          </cell>
          <cell r="AR737">
            <v>1633843</v>
          </cell>
          <cell r="BE737">
            <v>47014.58</v>
          </cell>
          <cell r="BF737">
            <v>47015</v>
          </cell>
          <cell r="BG737">
            <v>47015</v>
          </cell>
          <cell r="BH737">
            <v>47015</v>
          </cell>
          <cell r="BS737">
            <v>37611.660000000003</v>
          </cell>
          <cell r="BT737">
            <v>37612</v>
          </cell>
          <cell r="BU737">
            <v>37612</v>
          </cell>
          <cell r="BV737">
            <v>37612</v>
          </cell>
          <cell r="CG737">
            <v>901122.73</v>
          </cell>
          <cell r="CH737">
            <v>825899.41</v>
          </cell>
          <cell r="CI737">
            <v>788287.41</v>
          </cell>
          <cell r="CJ737">
            <v>750675.41</v>
          </cell>
          <cell r="CK737">
            <v>713063.41</v>
          </cell>
          <cell r="CV737">
            <v>365</v>
          </cell>
          <cell r="CW737">
            <v>365</v>
          </cell>
          <cell r="CX737">
            <v>365</v>
          </cell>
          <cell r="CY737">
            <v>365</v>
          </cell>
          <cell r="CZ737">
            <v>365</v>
          </cell>
          <cell r="DA737">
            <v>365</v>
          </cell>
          <cell r="DB737">
            <v>365</v>
          </cell>
          <cell r="DC737">
            <v>365</v>
          </cell>
          <cell r="DD737">
            <v>365</v>
          </cell>
          <cell r="DE737">
            <v>365</v>
          </cell>
          <cell r="DF737">
            <v>365</v>
          </cell>
          <cell r="DG737">
            <v>365</v>
          </cell>
          <cell r="DH737">
            <v>365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330</v>
          </cell>
          <cell r="DW737">
            <v>330</v>
          </cell>
          <cell r="DX737">
            <v>330</v>
          </cell>
          <cell r="DY737">
            <v>330</v>
          </cell>
          <cell r="DZ737">
            <v>330</v>
          </cell>
          <cell r="EA737">
            <v>330</v>
          </cell>
          <cell r="EB737">
            <v>330</v>
          </cell>
          <cell r="EC737">
            <v>330</v>
          </cell>
          <cell r="ED737">
            <v>330</v>
          </cell>
          <cell r="EE737">
            <v>330</v>
          </cell>
          <cell r="EF737">
            <v>330</v>
          </cell>
          <cell r="EG737">
            <v>330</v>
          </cell>
          <cell r="EH737">
            <v>330</v>
          </cell>
          <cell r="EI737">
            <v>10</v>
          </cell>
          <cell r="EJ737">
            <v>10</v>
          </cell>
          <cell r="EK737">
            <v>10</v>
          </cell>
          <cell r="EL737">
            <v>10</v>
          </cell>
          <cell r="EM737">
            <v>10</v>
          </cell>
          <cell r="EN737">
            <v>10</v>
          </cell>
          <cell r="EO737">
            <v>10</v>
          </cell>
          <cell r="EP737">
            <v>10</v>
          </cell>
          <cell r="EQ737">
            <v>10</v>
          </cell>
          <cell r="ER737">
            <v>10</v>
          </cell>
          <cell r="ES737">
            <v>10</v>
          </cell>
          <cell r="ET737">
            <v>10</v>
          </cell>
          <cell r="EU737">
            <v>10</v>
          </cell>
          <cell r="EV737">
            <v>365</v>
          </cell>
          <cell r="EW737">
            <v>365</v>
          </cell>
          <cell r="EX737">
            <v>365</v>
          </cell>
          <cell r="EY737">
            <v>365</v>
          </cell>
          <cell r="EZ737">
            <v>365</v>
          </cell>
          <cell r="FA737">
            <v>365</v>
          </cell>
          <cell r="FB737">
            <v>365</v>
          </cell>
          <cell r="FC737">
            <v>365</v>
          </cell>
          <cell r="FD737">
            <v>365</v>
          </cell>
          <cell r="FE737">
            <v>365</v>
          </cell>
          <cell r="FF737">
            <v>365</v>
          </cell>
          <cell r="FG737">
            <v>365</v>
          </cell>
          <cell r="FH737">
            <v>365</v>
          </cell>
          <cell r="FI737">
            <v>20</v>
          </cell>
          <cell r="FJ737">
            <v>20</v>
          </cell>
          <cell r="FK737">
            <v>20</v>
          </cell>
          <cell r="FL737">
            <v>20</v>
          </cell>
          <cell r="FM737">
            <v>20</v>
          </cell>
          <cell r="FN737">
            <v>20</v>
          </cell>
          <cell r="FO737">
            <v>20</v>
          </cell>
          <cell r="FP737">
            <v>20</v>
          </cell>
          <cell r="FQ737">
            <v>20</v>
          </cell>
          <cell r="FR737">
            <v>20</v>
          </cell>
          <cell r="FS737">
            <v>20</v>
          </cell>
          <cell r="FT737">
            <v>20</v>
          </cell>
          <cell r="FU737">
            <v>20</v>
          </cell>
          <cell r="FV737" t="str">
            <v>Entschuldungsfonds_V.1.2.1_EA_Punkt_mit_Sperrung.fvl</v>
          </cell>
          <cell r="FY737">
            <v>33304013</v>
          </cell>
          <cell r="FZ737">
            <v>33304013</v>
          </cell>
          <cell r="GA737" t="str">
            <v>Ortsgemeinde Dannenfels</v>
          </cell>
          <cell r="GB737">
            <v>0</v>
          </cell>
          <cell r="GC737" t="str">
            <v>Ortsgemeinde</v>
          </cell>
          <cell r="GD737">
            <v>912</v>
          </cell>
          <cell r="GE737">
            <v>860</v>
          </cell>
          <cell r="GF737">
            <v>0</v>
          </cell>
          <cell r="GG737">
            <v>0</v>
          </cell>
          <cell r="GH737">
            <v>0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333</v>
          </cell>
          <cell r="GN737">
            <v>4</v>
          </cell>
          <cell r="GO737">
            <v>13</v>
          </cell>
          <cell r="GP737">
            <v>31343</v>
          </cell>
          <cell r="GQ737">
            <v>15671.5</v>
          </cell>
          <cell r="GR737">
            <v>31343</v>
          </cell>
          <cell r="GS737">
            <v>15671.5</v>
          </cell>
          <cell r="GT737">
            <v>31343.333333333332</v>
          </cell>
          <cell r="GU737">
            <v>15671.666666666666</v>
          </cell>
          <cell r="GV737">
            <v>31343.333333333332</v>
          </cell>
          <cell r="GW737">
            <v>15671.666666666666</v>
          </cell>
          <cell r="GX737">
            <v>31343.333333333332</v>
          </cell>
          <cell r="GY737">
            <v>15671.666666666666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</row>
        <row r="738">
          <cell r="A738">
            <v>2162593</v>
          </cell>
          <cell r="B738" t="str">
            <v>25.01.2016</v>
          </cell>
          <cell r="C738" t="str">
            <v>Donnersbergkreis</v>
          </cell>
          <cell r="D738">
            <v>33304007</v>
          </cell>
          <cell r="E738" t="str">
            <v>01.01.2012</v>
          </cell>
          <cell r="F738">
            <v>271697.96000000002</v>
          </cell>
          <cell r="G738">
            <v>212630.82</v>
          </cell>
          <cell r="H738">
            <v>14175.39</v>
          </cell>
          <cell r="I738">
            <v>11340.31</v>
          </cell>
          <cell r="J738">
            <v>260357.65</v>
          </cell>
          <cell r="K738" t="str">
            <v>Ortsgemeinde Bischheim</v>
          </cell>
          <cell r="L738" t="str">
            <v>25.05.2012</v>
          </cell>
          <cell r="M738">
            <v>0</v>
          </cell>
          <cell r="N738">
            <v>360</v>
          </cell>
          <cell r="O738">
            <v>360</v>
          </cell>
          <cell r="P738">
            <v>360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320</v>
          </cell>
          <cell r="W738">
            <v>330</v>
          </cell>
          <cell r="X738">
            <v>330</v>
          </cell>
          <cell r="Y738">
            <v>0</v>
          </cell>
          <cell r="Z738">
            <v>20</v>
          </cell>
          <cell r="AA738">
            <v>10</v>
          </cell>
          <cell r="AB738">
            <v>10</v>
          </cell>
          <cell r="AC738">
            <v>0</v>
          </cell>
          <cell r="AD738">
            <v>340</v>
          </cell>
          <cell r="AE738">
            <v>360</v>
          </cell>
          <cell r="AF738">
            <v>360</v>
          </cell>
          <cell r="AG738">
            <v>0</v>
          </cell>
          <cell r="AH738">
            <v>20</v>
          </cell>
          <cell r="AI738">
            <v>20</v>
          </cell>
          <cell r="AJ738">
            <v>20</v>
          </cell>
          <cell r="AK738" t="str">
            <v>spflugbeil@donnersberg.de</v>
          </cell>
          <cell r="AL738" t="str">
            <v>Frau Pflugbeil</v>
          </cell>
          <cell r="AM738" t="str">
            <v>06352-710195</v>
          </cell>
          <cell r="AN738" t="str">
            <v>25.01.2016</v>
          </cell>
          <cell r="AO738">
            <v>78.260000000000005</v>
          </cell>
          <cell r="AP738">
            <v>465425</v>
          </cell>
          <cell r="AQ738">
            <v>444040</v>
          </cell>
          <cell r="AR738">
            <v>549412</v>
          </cell>
          <cell r="AS738">
            <v>0</v>
          </cell>
          <cell r="BE738">
            <v>14175.39</v>
          </cell>
          <cell r="BF738">
            <v>14175</v>
          </cell>
          <cell r="BG738">
            <v>14175</v>
          </cell>
          <cell r="BH738">
            <v>14175</v>
          </cell>
          <cell r="BI738">
            <v>22976</v>
          </cell>
          <cell r="BJ738">
            <v>22976</v>
          </cell>
          <cell r="BK738">
            <v>22976</v>
          </cell>
          <cell r="BL738">
            <v>22976</v>
          </cell>
          <cell r="BM738">
            <v>22976</v>
          </cell>
          <cell r="BN738">
            <v>22976</v>
          </cell>
          <cell r="BO738">
            <v>22976</v>
          </cell>
          <cell r="BP738">
            <v>22976</v>
          </cell>
          <cell r="BQ738">
            <v>22976</v>
          </cell>
          <cell r="BR738">
            <v>22976</v>
          </cell>
          <cell r="BS738">
            <v>11340.31</v>
          </cell>
          <cell r="BT738">
            <v>11340</v>
          </cell>
          <cell r="BU738">
            <v>11340</v>
          </cell>
          <cell r="BV738">
            <v>11340</v>
          </cell>
          <cell r="BW738">
            <v>18381</v>
          </cell>
          <cell r="BX738">
            <v>18381</v>
          </cell>
          <cell r="BY738">
            <v>18381</v>
          </cell>
          <cell r="BZ738">
            <v>18381</v>
          </cell>
          <cell r="CA738">
            <v>18381</v>
          </cell>
          <cell r="CB738">
            <v>18381</v>
          </cell>
          <cell r="CC738">
            <v>18381</v>
          </cell>
          <cell r="CD738">
            <v>18381</v>
          </cell>
          <cell r="CE738">
            <v>18381</v>
          </cell>
          <cell r="CF738">
            <v>18381</v>
          </cell>
          <cell r="CG738">
            <v>271697.96000000002</v>
          </cell>
          <cell r="CH738">
            <v>249017.34</v>
          </cell>
          <cell r="CI738">
            <v>237677.34</v>
          </cell>
          <cell r="CJ738">
            <v>226337.34</v>
          </cell>
          <cell r="CK738">
            <v>214997.34</v>
          </cell>
          <cell r="CL738">
            <v>330087</v>
          </cell>
          <cell r="CM738">
            <v>311706</v>
          </cell>
          <cell r="CN738">
            <v>293325</v>
          </cell>
          <cell r="CO738">
            <v>274944</v>
          </cell>
          <cell r="CP738">
            <v>256563</v>
          </cell>
          <cell r="CQ738">
            <v>238182</v>
          </cell>
          <cell r="CR738">
            <v>219801</v>
          </cell>
          <cell r="CS738">
            <v>201420</v>
          </cell>
          <cell r="CT738">
            <v>183039</v>
          </cell>
          <cell r="CU738">
            <v>164658</v>
          </cell>
          <cell r="CV738">
            <v>365</v>
          </cell>
          <cell r="CW738">
            <v>365</v>
          </cell>
          <cell r="CX738">
            <v>365</v>
          </cell>
          <cell r="CY738">
            <v>365</v>
          </cell>
          <cell r="CZ738">
            <v>365</v>
          </cell>
          <cell r="DA738">
            <v>365</v>
          </cell>
          <cell r="DB738">
            <v>365</v>
          </cell>
          <cell r="DC738">
            <v>365</v>
          </cell>
          <cell r="DD738">
            <v>365</v>
          </cell>
          <cell r="DE738">
            <v>365</v>
          </cell>
          <cell r="DF738">
            <v>365</v>
          </cell>
          <cell r="DG738">
            <v>365</v>
          </cell>
          <cell r="DH738">
            <v>365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330</v>
          </cell>
          <cell r="DW738">
            <v>330</v>
          </cell>
          <cell r="DX738">
            <v>330</v>
          </cell>
          <cell r="DY738">
            <v>330</v>
          </cell>
          <cell r="DZ738">
            <v>330</v>
          </cell>
          <cell r="EA738">
            <v>330</v>
          </cell>
          <cell r="EB738">
            <v>330</v>
          </cell>
          <cell r="EC738">
            <v>330</v>
          </cell>
          <cell r="ED738">
            <v>330</v>
          </cell>
          <cell r="EE738">
            <v>330</v>
          </cell>
          <cell r="EF738">
            <v>330</v>
          </cell>
          <cell r="EG738">
            <v>330</v>
          </cell>
          <cell r="EH738">
            <v>330</v>
          </cell>
          <cell r="EI738">
            <v>10</v>
          </cell>
          <cell r="EJ738">
            <v>10</v>
          </cell>
          <cell r="EK738">
            <v>10</v>
          </cell>
          <cell r="EL738">
            <v>10</v>
          </cell>
          <cell r="EM738">
            <v>10</v>
          </cell>
          <cell r="EN738">
            <v>10</v>
          </cell>
          <cell r="EO738">
            <v>10</v>
          </cell>
          <cell r="EP738">
            <v>10</v>
          </cell>
          <cell r="EQ738">
            <v>10</v>
          </cell>
          <cell r="ER738">
            <v>10</v>
          </cell>
          <cell r="ES738">
            <v>10</v>
          </cell>
          <cell r="ET738">
            <v>10</v>
          </cell>
          <cell r="EU738">
            <v>10</v>
          </cell>
          <cell r="EV738">
            <v>365</v>
          </cell>
          <cell r="EW738">
            <v>365</v>
          </cell>
          <cell r="EX738">
            <v>365</v>
          </cell>
          <cell r="EY738">
            <v>365</v>
          </cell>
          <cell r="EZ738">
            <v>365</v>
          </cell>
          <cell r="FA738">
            <v>365</v>
          </cell>
          <cell r="FB738">
            <v>365</v>
          </cell>
          <cell r="FC738">
            <v>365</v>
          </cell>
          <cell r="FD738">
            <v>365</v>
          </cell>
          <cell r="FE738">
            <v>365</v>
          </cell>
          <cell r="FF738">
            <v>365</v>
          </cell>
          <cell r="FG738">
            <v>365</v>
          </cell>
          <cell r="FH738">
            <v>365</v>
          </cell>
          <cell r="FI738">
            <v>20</v>
          </cell>
          <cell r="FJ738">
            <v>20</v>
          </cell>
          <cell r="FK738">
            <v>20</v>
          </cell>
          <cell r="FL738">
            <v>20</v>
          </cell>
          <cell r="FM738">
            <v>20</v>
          </cell>
          <cell r="FN738">
            <v>20</v>
          </cell>
          <cell r="FO738">
            <v>20</v>
          </cell>
          <cell r="FP738">
            <v>20</v>
          </cell>
          <cell r="FQ738">
            <v>20</v>
          </cell>
          <cell r="FR738">
            <v>20</v>
          </cell>
          <cell r="FS738">
            <v>20</v>
          </cell>
          <cell r="FT738">
            <v>20</v>
          </cell>
          <cell r="FU738">
            <v>20</v>
          </cell>
          <cell r="FV738" t="str">
            <v>Entschuldungsfonds_V.1.2.1_EA_Punkt_mit_Sperrung.fvl</v>
          </cell>
          <cell r="FY738">
            <v>33304007</v>
          </cell>
          <cell r="FZ738">
            <v>33304007</v>
          </cell>
          <cell r="GA738" t="str">
            <v>Bischheim</v>
          </cell>
          <cell r="GB738">
            <v>0</v>
          </cell>
          <cell r="GC738" t="str">
            <v>Ortsgemeinde</v>
          </cell>
          <cell r="GD738">
            <v>720</v>
          </cell>
          <cell r="GE738">
            <v>709</v>
          </cell>
          <cell r="GF738">
            <v>0</v>
          </cell>
          <cell r="GG738">
            <v>0</v>
          </cell>
          <cell r="GH738">
            <v>0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333</v>
          </cell>
          <cell r="GN738">
            <v>4</v>
          </cell>
          <cell r="GO738">
            <v>7</v>
          </cell>
          <cell r="GP738">
            <v>9450.25</v>
          </cell>
          <cell r="GQ738">
            <v>4725.125</v>
          </cell>
          <cell r="GR738">
            <v>9450.25</v>
          </cell>
          <cell r="GS738">
            <v>4725.125</v>
          </cell>
          <cell r="GT738">
            <v>9450</v>
          </cell>
          <cell r="GU738">
            <v>4725</v>
          </cell>
          <cell r="GV738">
            <v>9450</v>
          </cell>
          <cell r="GW738">
            <v>4725</v>
          </cell>
          <cell r="GX738">
            <v>9450</v>
          </cell>
          <cell r="GY738">
            <v>4725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</row>
        <row r="739">
          <cell r="A739">
            <v>2162592</v>
          </cell>
          <cell r="B739" t="str">
            <v>25.01.2016</v>
          </cell>
          <cell r="C739" t="str">
            <v>Donnersbergkreis</v>
          </cell>
          <cell r="D739">
            <v>33304005</v>
          </cell>
          <cell r="E739" t="str">
            <v>01.01.2012</v>
          </cell>
          <cell r="F739">
            <v>308674.67</v>
          </cell>
          <cell r="G739">
            <v>241568.79</v>
          </cell>
          <cell r="H739">
            <v>16105</v>
          </cell>
          <cell r="I739">
            <v>12884</v>
          </cell>
          <cell r="J739">
            <v>295790.67</v>
          </cell>
          <cell r="K739" t="str">
            <v>Ortsgemeinde Bennhausen</v>
          </cell>
          <cell r="L739" t="str">
            <v>08.05.2012</v>
          </cell>
          <cell r="M739">
            <v>0</v>
          </cell>
          <cell r="N739">
            <v>360</v>
          </cell>
          <cell r="O739">
            <v>360</v>
          </cell>
          <cell r="P739">
            <v>360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320</v>
          </cell>
          <cell r="W739">
            <v>330</v>
          </cell>
          <cell r="X739">
            <v>330</v>
          </cell>
          <cell r="Y739">
            <v>0</v>
          </cell>
          <cell r="Z739">
            <v>20</v>
          </cell>
          <cell r="AA739">
            <v>30</v>
          </cell>
          <cell r="AB739">
            <v>30</v>
          </cell>
          <cell r="AC739">
            <v>0</v>
          </cell>
          <cell r="AD739">
            <v>340</v>
          </cell>
          <cell r="AE739">
            <v>360</v>
          </cell>
          <cell r="AF739">
            <v>360</v>
          </cell>
          <cell r="AG739">
            <v>0</v>
          </cell>
          <cell r="AH739">
            <v>2</v>
          </cell>
          <cell r="AI739">
            <v>22</v>
          </cell>
          <cell r="AJ739">
            <v>22</v>
          </cell>
          <cell r="AK739" t="str">
            <v>spflugbeil@donnersberg.de</v>
          </cell>
          <cell r="AL739" t="str">
            <v>Frau Pflugbeil</v>
          </cell>
          <cell r="AM739" t="str">
            <v>06352/710195</v>
          </cell>
          <cell r="AN739" t="str">
            <v>25.01.2016</v>
          </cell>
          <cell r="AO739">
            <v>78.260000000000005</v>
          </cell>
          <cell r="AP739">
            <v>385077.7</v>
          </cell>
          <cell r="AQ739">
            <v>379032</v>
          </cell>
          <cell r="AR739">
            <v>378341</v>
          </cell>
          <cell r="AS739">
            <v>0</v>
          </cell>
          <cell r="BE739">
            <v>16105</v>
          </cell>
          <cell r="BF739">
            <v>16105</v>
          </cell>
          <cell r="BG739">
            <v>16105</v>
          </cell>
          <cell r="BH739">
            <v>16105</v>
          </cell>
          <cell r="BI739">
            <v>19071</v>
          </cell>
          <cell r="BJ739">
            <v>19071</v>
          </cell>
          <cell r="BK739">
            <v>19071</v>
          </cell>
          <cell r="BL739">
            <v>19071</v>
          </cell>
          <cell r="BM739">
            <v>19071</v>
          </cell>
          <cell r="BN739">
            <v>19071</v>
          </cell>
          <cell r="BO739">
            <v>19071</v>
          </cell>
          <cell r="BP739">
            <v>19071</v>
          </cell>
          <cell r="BQ739">
            <v>19071</v>
          </cell>
          <cell r="BR739">
            <v>19071</v>
          </cell>
          <cell r="BS739">
            <v>12884</v>
          </cell>
          <cell r="BT739">
            <v>12884</v>
          </cell>
          <cell r="BU739">
            <v>12884</v>
          </cell>
          <cell r="BV739">
            <v>12884</v>
          </cell>
          <cell r="BW739">
            <v>15257</v>
          </cell>
          <cell r="BX739">
            <v>15257</v>
          </cell>
          <cell r="BY739">
            <v>15257</v>
          </cell>
          <cell r="BZ739">
            <v>15257</v>
          </cell>
          <cell r="CA739">
            <v>15257</v>
          </cell>
          <cell r="CB739">
            <v>15257</v>
          </cell>
          <cell r="CC739">
            <v>15257</v>
          </cell>
          <cell r="CD739">
            <v>15257</v>
          </cell>
          <cell r="CE739">
            <v>15257</v>
          </cell>
          <cell r="CF739">
            <v>15257</v>
          </cell>
          <cell r="CG739">
            <v>308674.67</v>
          </cell>
          <cell r="CH739">
            <v>282906.67</v>
          </cell>
          <cell r="CI739">
            <v>270022.67</v>
          </cell>
          <cell r="CJ739">
            <v>257138.67</v>
          </cell>
          <cell r="CK739">
            <v>244254.67</v>
          </cell>
          <cell r="CL739">
            <v>273984</v>
          </cell>
          <cell r="CM739">
            <v>258727</v>
          </cell>
          <cell r="CN739">
            <v>243470</v>
          </cell>
          <cell r="CO739">
            <v>228213</v>
          </cell>
          <cell r="CP739">
            <v>212956</v>
          </cell>
          <cell r="CQ739">
            <v>197699</v>
          </cell>
          <cell r="CR739">
            <v>182442</v>
          </cell>
          <cell r="CS739">
            <v>167185</v>
          </cell>
          <cell r="CT739">
            <v>151928</v>
          </cell>
          <cell r="CU739">
            <v>136671</v>
          </cell>
          <cell r="CV739">
            <v>365</v>
          </cell>
          <cell r="CW739">
            <v>365</v>
          </cell>
          <cell r="CX739">
            <v>365</v>
          </cell>
          <cell r="CY739">
            <v>365</v>
          </cell>
          <cell r="CZ739">
            <v>365</v>
          </cell>
          <cell r="DA739">
            <v>365</v>
          </cell>
          <cell r="DB739">
            <v>365</v>
          </cell>
          <cell r="DC739">
            <v>365</v>
          </cell>
          <cell r="DD739">
            <v>365</v>
          </cell>
          <cell r="DE739">
            <v>365</v>
          </cell>
          <cell r="DF739">
            <v>365</v>
          </cell>
          <cell r="DG739">
            <v>365</v>
          </cell>
          <cell r="DH739">
            <v>365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330</v>
          </cell>
          <cell r="DW739">
            <v>330</v>
          </cell>
          <cell r="DX739">
            <v>330</v>
          </cell>
          <cell r="DY739">
            <v>330</v>
          </cell>
          <cell r="DZ739">
            <v>330</v>
          </cell>
          <cell r="EA739">
            <v>330</v>
          </cell>
          <cell r="EB739">
            <v>330</v>
          </cell>
          <cell r="EC739">
            <v>330</v>
          </cell>
          <cell r="ED739">
            <v>330</v>
          </cell>
          <cell r="EE739">
            <v>330</v>
          </cell>
          <cell r="EF739">
            <v>330</v>
          </cell>
          <cell r="EG739">
            <v>330</v>
          </cell>
          <cell r="EH739">
            <v>330</v>
          </cell>
          <cell r="EI739">
            <v>30</v>
          </cell>
          <cell r="EJ739">
            <v>30</v>
          </cell>
          <cell r="EK739">
            <v>30</v>
          </cell>
          <cell r="EL739">
            <v>30</v>
          </cell>
          <cell r="EM739">
            <v>30</v>
          </cell>
          <cell r="EN739">
            <v>30</v>
          </cell>
          <cell r="EO739">
            <v>30</v>
          </cell>
          <cell r="EP739">
            <v>30</v>
          </cell>
          <cell r="EQ739">
            <v>30</v>
          </cell>
          <cell r="ER739">
            <v>30</v>
          </cell>
          <cell r="ES739">
            <v>30</v>
          </cell>
          <cell r="ET739">
            <v>30</v>
          </cell>
          <cell r="EU739">
            <v>30</v>
          </cell>
          <cell r="EV739">
            <v>365</v>
          </cell>
          <cell r="EW739">
            <v>365</v>
          </cell>
          <cell r="EX739">
            <v>365</v>
          </cell>
          <cell r="EY739">
            <v>365</v>
          </cell>
          <cell r="EZ739">
            <v>365</v>
          </cell>
          <cell r="FA739">
            <v>365</v>
          </cell>
          <cell r="FB739">
            <v>365</v>
          </cell>
          <cell r="FC739">
            <v>365</v>
          </cell>
          <cell r="FD739">
            <v>365</v>
          </cell>
          <cell r="FE739">
            <v>365</v>
          </cell>
          <cell r="FF739">
            <v>365</v>
          </cell>
          <cell r="FG739">
            <v>365</v>
          </cell>
          <cell r="FH739">
            <v>365</v>
          </cell>
          <cell r="FI739">
            <v>22</v>
          </cell>
          <cell r="FJ739">
            <v>22</v>
          </cell>
          <cell r="FK739">
            <v>22</v>
          </cell>
          <cell r="FL739">
            <v>22</v>
          </cell>
          <cell r="FM739">
            <v>22</v>
          </cell>
          <cell r="FN739">
            <v>22</v>
          </cell>
          <cell r="FO739">
            <v>22</v>
          </cell>
          <cell r="FP739">
            <v>22</v>
          </cell>
          <cell r="FQ739">
            <v>22</v>
          </cell>
          <cell r="FR739">
            <v>22</v>
          </cell>
          <cell r="FS739">
            <v>22</v>
          </cell>
          <cell r="FT739">
            <v>22</v>
          </cell>
          <cell r="FU739">
            <v>22</v>
          </cell>
          <cell r="FV739" t="str">
            <v>Entschuldungsfonds_V.1.2.1_EA_Punkt_mit_Sperrung.fvl</v>
          </cell>
          <cell r="FY739">
            <v>33304005</v>
          </cell>
          <cell r="FZ739">
            <v>33304005</v>
          </cell>
          <cell r="GA739" t="str">
            <v>Ortsgemeinde Bennhausen</v>
          </cell>
          <cell r="GB739" t="str">
            <v>Liquiditätskreditstand  korrigiert; Nachzahlung 2012 und 2013 erfolgt</v>
          </cell>
          <cell r="GC739" t="str">
            <v>Ortsgemeinde</v>
          </cell>
          <cell r="GD739">
            <v>145</v>
          </cell>
          <cell r="GE739">
            <v>154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333</v>
          </cell>
          <cell r="GN739">
            <v>4</v>
          </cell>
          <cell r="GO739">
            <v>5</v>
          </cell>
          <cell r="GP739">
            <v>10736.666666666666</v>
          </cell>
          <cell r="GQ739">
            <v>5368.333333333333</v>
          </cell>
          <cell r="GR739">
            <v>10736.666666666666</v>
          </cell>
          <cell r="GS739">
            <v>5368.333333333333</v>
          </cell>
          <cell r="GT739">
            <v>10736.666666666666</v>
          </cell>
          <cell r="GU739">
            <v>5368.333333333333</v>
          </cell>
          <cell r="GV739">
            <v>10736.666666666666</v>
          </cell>
          <cell r="GW739">
            <v>5368.333333333333</v>
          </cell>
          <cell r="GX739">
            <v>10736.666666666666</v>
          </cell>
          <cell r="GY739">
            <v>5368.333333333333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</row>
        <row r="740">
          <cell r="A740">
            <v>2161114</v>
          </cell>
          <cell r="B740" t="str">
            <v>21.01.2016</v>
          </cell>
          <cell r="C740" t="str">
            <v>Bad Kreuznach</v>
          </cell>
          <cell r="D740">
            <v>13307102</v>
          </cell>
          <cell r="E740" t="str">
            <v>01.01.2012</v>
          </cell>
          <cell r="F740">
            <v>138443</v>
          </cell>
          <cell r="G740">
            <v>108345.49</v>
          </cell>
          <cell r="H740">
            <v>7223</v>
          </cell>
          <cell r="I740">
            <v>5778</v>
          </cell>
          <cell r="J740">
            <v>132665</v>
          </cell>
          <cell r="K740" t="str">
            <v>Staudernheim</v>
          </cell>
          <cell r="L740" t="str">
            <v>20.09.2012</v>
          </cell>
          <cell r="M740">
            <v>360</v>
          </cell>
          <cell r="N740">
            <v>360</v>
          </cell>
          <cell r="O740">
            <v>360</v>
          </cell>
          <cell r="P740">
            <v>360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270</v>
          </cell>
          <cell r="V740">
            <v>290</v>
          </cell>
          <cell r="W740">
            <v>290</v>
          </cell>
          <cell r="X740">
            <v>290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320</v>
          </cell>
          <cell r="AD740">
            <v>340</v>
          </cell>
          <cell r="AE740">
            <v>350</v>
          </cell>
          <cell r="AF740">
            <v>350</v>
          </cell>
          <cell r="AG740">
            <v>0</v>
          </cell>
          <cell r="AH740">
            <v>0</v>
          </cell>
          <cell r="AI740">
            <v>10</v>
          </cell>
          <cell r="AJ740">
            <v>10</v>
          </cell>
          <cell r="AK740" t="str">
            <v>eva.butzbach@kreis-badkreuznach.de</v>
          </cell>
          <cell r="AL740" t="str">
            <v>Frau Butzbach</v>
          </cell>
          <cell r="AM740" t="str">
            <v>0671/803-1103</v>
          </cell>
          <cell r="AN740" t="str">
            <v>21.01.2016</v>
          </cell>
          <cell r="AO740">
            <v>78.260000000000005</v>
          </cell>
          <cell r="AP740">
            <v>372225</v>
          </cell>
          <cell r="AQ740">
            <v>509876</v>
          </cell>
          <cell r="AR740">
            <v>608256</v>
          </cell>
          <cell r="BE740">
            <v>7223</v>
          </cell>
          <cell r="BF740">
            <v>7223</v>
          </cell>
          <cell r="BG740">
            <v>7223</v>
          </cell>
          <cell r="BH740">
            <v>7223</v>
          </cell>
          <cell r="BI740">
            <v>7223</v>
          </cell>
          <cell r="BJ740">
            <v>7223</v>
          </cell>
          <cell r="BK740">
            <v>7223</v>
          </cell>
          <cell r="BL740">
            <v>7223</v>
          </cell>
          <cell r="BM740">
            <v>7223</v>
          </cell>
          <cell r="BN740">
            <v>7223</v>
          </cell>
          <cell r="BO740">
            <v>7223</v>
          </cell>
          <cell r="BP740">
            <v>7223</v>
          </cell>
          <cell r="BQ740">
            <v>7223</v>
          </cell>
          <cell r="BR740">
            <v>7223</v>
          </cell>
          <cell r="BS740">
            <v>5778</v>
          </cell>
          <cell r="BT740">
            <v>5778</v>
          </cell>
          <cell r="BU740">
            <v>5778</v>
          </cell>
          <cell r="BV740">
            <v>5778</v>
          </cell>
          <cell r="BW740">
            <v>5778</v>
          </cell>
          <cell r="BX740">
            <v>5778</v>
          </cell>
          <cell r="BY740">
            <v>5778</v>
          </cell>
          <cell r="BZ740">
            <v>5778</v>
          </cell>
          <cell r="CA740">
            <v>5778</v>
          </cell>
          <cell r="CB740">
            <v>5778</v>
          </cell>
          <cell r="CC740">
            <v>5778</v>
          </cell>
          <cell r="CD740">
            <v>5778</v>
          </cell>
          <cell r="CE740">
            <v>5778</v>
          </cell>
          <cell r="CF740">
            <v>5778</v>
          </cell>
          <cell r="CG740">
            <v>138443</v>
          </cell>
          <cell r="CH740">
            <v>126887</v>
          </cell>
          <cell r="CI740">
            <v>121109</v>
          </cell>
          <cell r="CJ740">
            <v>115331</v>
          </cell>
          <cell r="CK740">
            <v>109553</v>
          </cell>
          <cell r="CL740">
            <v>103775</v>
          </cell>
          <cell r="CM740">
            <v>97997</v>
          </cell>
          <cell r="CN740">
            <v>92219</v>
          </cell>
          <cell r="CO740">
            <v>86441</v>
          </cell>
          <cell r="CP740">
            <v>80663</v>
          </cell>
          <cell r="CQ740">
            <v>74885</v>
          </cell>
          <cell r="CR740">
            <v>69107</v>
          </cell>
          <cell r="CS740">
            <v>63329</v>
          </cell>
          <cell r="CT740">
            <v>57551</v>
          </cell>
          <cell r="CU740">
            <v>51773</v>
          </cell>
          <cell r="CV740">
            <v>365</v>
          </cell>
          <cell r="CW740">
            <v>365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330</v>
          </cell>
          <cell r="DW740">
            <v>330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420</v>
          </cell>
          <cell r="EW740">
            <v>420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10</v>
          </cell>
          <cell r="FJ740">
            <v>10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V740" t="str">
            <v>Entschuldungsfonds_V.1.2.1_EA_Punkt_mit_Sperrung.fvl</v>
          </cell>
          <cell r="FY740">
            <v>13307102</v>
          </cell>
          <cell r="FZ740">
            <v>13307102</v>
          </cell>
          <cell r="GA740" t="str">
            <v>Staudernheim</v>
          </cell>
          <cell r="GB740" t="str">
            <v>LEITFADENGERECHTE Teilnahme war nicht möglich - Rückforderungen 2012 bis 2016 erfolgen Anfang 2017</v>
          </cell>
          <cell r="GC740" t="str">
            <v>Ortsgemeinde</v>
          </cell>
          <cell r="GD740">
            <v>1485</v>
          </cell>
          <cell r="GE740">
            <v>1432</v>
          </cell>
          <cell r="GF740">
            <v>0</v>
          </cell>
          <cell r="GG740">
            <v>0</v>
          </cell>
          <cell r="GH740">
            <v>0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133</v>
          </cell>
          <cell r="GN740">
            <v>7</v>
          </cell>
          <cell r="GO740">
            <v>102</v>
          </cell>
          <cell r="GP740">
            <v>4815.333333333333</v>
          </cell>
          <cell r="GQ740">
            <v>2407.6666666666665</v>
          </cell>
          <cell r="GR740">
            <v>4815.333333333333</v>
          </cell>
          <cell r="GS740">
            <v>2407.6666666666665</v>
          </cell>
          <cell r="GT740">
            <v>4815.333333333333</v>
          </cell>
          <cell r="GU740">
            <v>2407.6666666666665</v>
          </cell>
          <cell r="GV740">
            <v>4815.333333333333</v>
          </cell>
          <cell r="GW740">
            <v>2407.6666666666665</v>
          </cell>
          <cell r="GX740">
            <v>4815.333333333333</v>
          </cell>
          <cell r="GY740">
            <v>2407.6666666666665</v>
          </cell>
          <cell r="GZ740">
            <v>4815.333333333333</v>
          </cell>
          <cell r="HA740">
            <v>2407.6666666666665</v>
          </cell>
          <cell r="HB740">
            <v>4815.333333333333</v>
          </cell>
          <cell r="HC740">
            <v>2407.6666666666665</v>
          </cell>
          <cell r="HD740">
            <v>4815.333333333333</v>
          </cell>
          <cell r="HE740">
            <v>2407.6666666666665</v>
          </cell>
          <cell r="HF740">
            <v>4815.333333333333</v>
          </cell>
          <cell r="HG740">
            <v>2407.6666666666665</v>
          </cell>
          <cell r="HH740">
            <v>4815.333333333333</v>
          </cell>
          <cell r="HI740">
            <v>2407.6666666666665</v>
          </cell>
          <cell r="HJ740">
            <v>4815.333333333333</v>
          </cell>
          <cell r="HK740">
            <v>2407.6666666666665</v>
          </cell>
          <cell r="HL740">
            <v>4815.333333333333</v>
          </cell>
          <cell r="HM740">
            <v>2407.6666666666665</v>
          </cell>
          <cell r="HN740">
            <v>4815.333333333333</v>
          </cell>
          <cell r="HO740">
            <v>2407.6666666666665</v>
          </cell>
          <cell r="HP740">
            <v>4815.333333333333</v>
          </cell>
          <cell r="HQ740">
            <v>2407.6666666666665</v>
          </cell>
          <cell r="HR740">
            <v>4815.333333333333</v>
          </cell>
        </row>
        <row r="741">
          <cell r="A741">
            <v>2161113</v>
          </cell>
          <cell r="B741" t="str">
            <v>21.01.2016</v>
          </cell>
          <cell r="C741" t="str">
            <v>Bad Kreuznach</v>
          </cell>
          <cell r="D741">
            <v>13307094</v>
          </cell>
          <cell r="E741" t="str">
            <v>01.01.2013 mit Nachholung 2012</v>
          </cell>
          <cell r="F741">
            <v>251113</v>
          </cell>
          <cell r="G741">
            <v>196521.03</v>
          </cell>
          <cell r="H741">
            <v>0</v>
          </cell>
          <cell r="I741">
            <v>0</v>
          </cell>
          <cell r="J741">
            <v>251113</v>
          </cell>
          <cell r="K741" t="str">
            <v>Ortsgemeinde Seesbach</v>
          </cell>
          <cell r="L741" t="str">
            <v>02.12.2013</v>
          </cell>
          <cell r="M741">
            <v>360</v>
          </cell>
          <cell r="N741">
            <v>360</v>
          </cell>
          <cell r="O741">
            <v>360</v>
          </cell>
          <cell r="P741">
            <v>360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290</v>
          </cell>
          <cell r="V741">
            <v>290</v>
          </cell>
          <cell r="W741">
            <v>290</v>
          </cell>
          <cell r="X741">
            <v>290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330</v>
          </cell>
          <cell r="AD741">
            <v>340</v>
          </cell>
          <cell r="AE741">
            <v>340</v>
          </cell>
          <cell r="AF741">
            <v>380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 t="str">
            <v>eva.butzbach@kreis-badkreuznach.de</v>
          </cell>
          <cell r="AL741" t="str">
            <v>Frau Butzbach</v>
          </cell>
          <cell r="AM741" t="str">
            <v>0671-8031103</v>
          </cell>
          <cell r="AN741" t="str">
            <v>21.01.2016</v>
          </cell>
          <cell r="AO741">
            <v>78.260000000000005</v>
          </cell>
          <cell r="AP741">
            <v>341784</v>
          </cell>
          <cell r="AQ741">
            <v>360008</v>
          </cell>
          <cell r="AR741">
            <v>446561</v>
          </cell>
          <cell r="BE741">
            <v>0</v>
          </cell>
          <cell r="BF741">
            <v>28074</v>
          </cell>
          <cell r="BG741">
            <v>14037</v>
          </cell>
          <cell r="BH741">
            <v>14037</v>
          </cell>
          <cell r="BI741">
            <v>14037</v>
          </cell>
          <cell r="BJ741">
            <v>14037</v>
          </cell>
          <cell r="BK741">
            <v>14037</v>
          </cell>
          <cell r="BL741">
            <v>14037</v>
          </cell>
          <cell r="BM741">
            <v>14037</v>
          </cell>
          <cell r="BN741">
            <v>14037</v>
          </cell>
          <cell r="BO741">
            <v>14037</v>
          </cell>
          <cell r="BP741">
            <v>14037</v>
          </cell>
          <cell r="BQ741">
            <v>14037</v>
          </cell>
          <cell r="BR741">
            <v>14037</v>
          </cell>
          <cell r="BS741">
            <v>0</v>
          </cell>
          <cell r="BT741">
            <v>22460</v>
          </cell>
          <cell r="BU741">
            <v>11230</v>
          </cell>
          <cell r="BV741">
            <v>11230</v>
          </cell>
          <cell r="BW741">
            <v>11230</v>
          </cell>
          <cell r="BX741">
            <v>11230</v>
          </cell>
          <cell r="BY741">
            <v>11230</v>
          </cell>
          <cell r="BZ741">
            <v>11230</v>
          </cell>
          <cell r="CA741">
            <v>11230</v>
          </cell>
          <cell r="CB741">
            <v>11230</v>
          </cell>
          <cell r="CC741">
            <v>11230</v>
          </cell>
          <cell r="CD741">
            <v>11230</v>
          </cell>
          <cell r="CE741">
            <v>11230</v>
          </cell>
          <cell r="CF741">
            <v>11230</v>
          </cell>
          <cell r="CG741">
            <v>251113</v>
          </cell>
          <cell r="CH741">
            <v>251113</v>
          </cell>
          <cell r="CI741">
            <v>228653</v>
          </cell>
          <cell r="CJ741">
            <v>217423</v>
          </cell>
          <cell r="CK741">
            <v>206193</v>
          </cell>
          <cell r="CL741">
            <v>194963</v>
          </cell>
          <cell r="CM741">
            <v>183733</v>
          </cell>
          <cell r="CN741">
            <v>172503</v>
          </cell>
          <cell r="CO741">
            <v>161273</v>
          </cell>
          <cell r="CP741">
            <v>150043</v>
          </cell>
          <cell r="CQ741">
            <v>138813</v>
          </cell>
          <cell r="CR741">
            <v>127583</v>
          </cell>
          <cell r="CS741">
            <v>116353</v>
          </cell>
          <cell r="CT741">
            <v>105123</v>
          </cell>
          <cell r="CU741">
            <v>93893</v>
          </cell>
          <cell r="CV741">
            <v>365</v>
          </cell>
          <cell r="CW741">
            <v>365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300</v>
          </cell>
          <cell r="DW741">
            <v>300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380</v>
          </cell>
          <cell r="EW741">
            <v>380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 t="str">
            <v>Entschuldungsfonds_V.1.2.1_EA_Punkt_mit_Sperrung.fvl</v>
          </cell>
          <cell r="FY741">
            <v>13307094</v>
          </cell>
          <cell r="FZ741">
            <v>13307094</v>
          </cell>
          <cell r="GA741" t="str">
            <v>Ortsgemeinde Seesbach</v>
          </cell>
          <cell r="GB741" t="str">
            <v>VERTRAGSÄNDERUNGSVERFAHREN - Nachzahlung 2013 bis 2016 erfolgt in 2017; in 2014 doppelte Ausweisung Zuweisungsbetrag und Konsolidierungsbeitrag, da in 2013 keine Auszahlung</v>
          </cell>
          <cell r="GC741" t="str">
            <v>Ortsgemeinde</v>
          </cell>
          <cell r="GD741">
            <v>575</v>
          </cell>
          <cell r="GE741">
            <v>564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133</v>
          </cell>
          <cell r="GN741">
            <v>7</v>
          </cell>
          <cell r="GO741">
            <v>94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18716</v>
          </cell>
          <cell r="GU741">
            <v>9358</v>
          </cell>
          <cell r="GV741">
            <v>9358</v>
          </cell>
          <cell r="GW741">
            <v>4679</v>
          </cell>
          <cell r="GX741">
            <v>9358</v>
          </cell>
          <cell r="GY741">
            <v>4679</v>
          </cell>
          <cell r="GZ741">
            <v>9358</v>
          </cell>
          <cell r="HA741">
            <v>4679</v>
          </cell>
          <cell r="HB741">
            <v>9358</v>
          </cell>
          <cell r="HC741">
            <v>4679</v>
          </cell>
          <cell r="HD741">
            <v>9358</v>
          </cell>
          <cell r="HE741">
            <v>4679</v>
          </cell>
          <cell r="HF741">
            <v>9358</v>
          </cell>
          <cell r="HG741">
            <v>4679</v>
          </cell>
          <cell r="HH741">
            <v>9358</v>
          </cell>
          <cell r="HI741">
            <v>4679</v>
          </cell>
          <cell r="HJ741">
            <v>9358</v>
          </cell>
          <cell r="HK741">
            <v>4679</v>
          </cell>
          <cell r="HL741">
            <v>9358</v>
          </cell>
          <cell r="HM741">
            <v>4679</v>
          </cell>
          <cell r="HN741">
            <v>9358</v>
          </cell>
          <cell r="HO741">
            <v>4679</v>
          </cell>
          <cell r="HP741">
            <v>9358</v>
          </cell>
          <cell r="HQ741">
            <v>4679</v>
          </cell>
          <cell r="HR741">
            <v>9358</v>
          </cell>
        </row>
        <row r="742">
          <cell r="A742">
            <v>2161112</v>
          </cell>
          <cell r="B742" t="str">
            <v>21.01.2016</v>
          </cell>
          <cell r="C742" t="str">
            <v>Bad Kreuznach</v>
          </cell>
          <cell r="D742">
            <v>13307082</v>
          </cell>
          <cell r="E742" t="str">
            <v>01.01.2013 mit Nachholung 2012</v>
          </cell>
          <cell r="F742">
            <v>3172</v>
          </cell>
          <cell r="G742">
            <v>2482.4</v>
          </cell>
          <cell r="H742">
            <v>0</v>
          </cell>
          <cell r="I742">
            <v>0</v>
          </cell>
          <cell r="J742">
            <v>3172</v>
          </cell>
          <cell r="K742" t="str">
            <v>Ortsgemeinde Rehbach</v>
          </cell>
          <cell r="L742" t="str">
            <v>02.12.2013</v>
          </cell>
          <cell r="M742">
            <v>360</v>
          </cell>
          <cell r="N742">
            <v>360</v>
          </cell>
          <cell r="O742">
            <v>360</v>
          </cell>
          <cell r="P742">
            <v>360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300</v>
          </cell>
          <cell r="V742">
            <v>300</v>
          </cell>
          <cell r="W742">
            <v>300</v>
          </cell>
          <cell r="X742">
            <v>300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320</v>
          </cell>
          <cell r="AD742">
            <v>340</v>
          </cell>
          <cell r="AE742">
            <v>340</v>
          </cell>
          <cell r="AF742">
            <v>350</v>
          </cell>
          <cell r="AG742">
            <v>0</v>
          </cell>
          <cell r="AH742">
            <v>0</v>
          </cell>
          <cell r="AI742">
            <v>0</v>
          </cell>
          <cell r="AJ742">
            <v>10</v>
          </cell>
          <cell r="AK742" t="str">
            <v>eva.butzbach@kreis-badkreuznach.de</v>
          </cell>
          <cell r="AL742" t="str">
            <v>Frau Butzbach</v>
          </cell>
          <cell r="AM742" t="str">
            <v>0671/803-1103</v>
          </cell>
          <cell r="AN742" t="str">
            <v>21.01.2016</v>
          </cell>
          <cell r="AO742">
            <v>78.260000000000005</v>
          </cell>
          <cell r="AP742">
            <v>14476</v>
          </cell>
          <cell r="AQ742">
            <v>18168</v>
          </cell>
          <cell r="AR742">
            <v>25723</v>
          </cell>
          <cell r="BE742">
            <v>0</v>
          </cell>
          <cell r="BF742">
            <v>354</v>
          </cell>
          <cell r="BG742">
            <v>177</v>
          </cell>
          <cell r="BH742">
            <v>177</v>
          </cell>
          <cell r="BI742">
            <v>177</v>
          </cell>
          <cell r="BJ742">
            <v>177</v>
          </cell>
          <cell r="BK742">
            <v>177</v>
          </cell>
          <cell r="BL742">
            <v>177</v>
          </cell>
          <cell r="BM742">
            <v>177</v>
          </cell>
          <cell r="BN742">
            <v>177</v>
          </cell>
          <cell r="BO742">
            <v>177</v>
          </cell>
          <cell r="BP742">
            <v>177</v>
          </cell>
          <cell r="BQ742">
            <v>177</v>
          </cell>
          <cell r="BR742">
            <v>177</v>
          </cell>
          <cell r="BS742">
            <v>0</v>
          </cell>
          <cell r="BT742">
            <v>284</v>
          </cell>
          <cell r="BU742">
            <v>142</v>
          </cell>
          <cell r="BV742">
            <v>142</v>
          </cell>
          <cell r="BW742">
            <v>142</v>
          </cell>
          <cell r="BX742">
            <v>142</v>
          </cell>
          <cell r="BY742">
            <v>142</v>
          </cell>
          <cell r="BZ742">
            <v>142</v>
          </cell>
          <cell r="CA742">
            <v>142</v>
          </cell>
          <cell r="CB742">
            <v>142</v>
          </cell>
          <cell r="CC742">
            <v>142</v>
          </cell>
          <cell r="CD742">
            <v>142</v>
          </cell>
          <cell r="CE742">
            <v>142</v>
          </cell>
          <cell r="CF742">
            <v>142</v>
          </cell>
          <cell r="CG742">
            <v>3172</v>
          </cell>
          <cell r="CH742">
            <v>3172</v>
          </cell>
          <cell r="CI742">
            <v>2888</v>
          </cell>
          <cell r="CJ742">
            <v>2746</v>
          </cell>
          <cell r="CK742">
            <v>2604</v>
          </cell>
          <cell r="CL742">
            <v>2462</v>
          </cell>
          <cell r="CM742">
            <v>2320</v>
          </cell>
          <cell r="CN742">
            <v>2178</v>
          </cell>
          <cell r="CO742">
            <v>2036</v>
          </cell>
          <cell r="CP742">
            <v>1894</v>
          </cell>
          <cell r="CQ742">
            <v>1752</v>
          </cell>
          <cell r="CR742">
            <v>1610</v>
          </cell>
          <cell r="CS742">
            <v>1468</v>
          </cell>
          <cell r="CT742">
            <v>1326</v>
          </cell>
          <cell r="CU742">
            <v>1184</v>
          </cell>
          <cell r="CV742">
            <v>365</v>
          </cell>
          <cell r="CW742">
            <v>365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300</v>
          </cell>
          <cell r="DW742">
            <v>300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380</v>
          </cell>
          <cell r="EW742">
            <v>380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10</v>
          </cell>
          <cell r="FJ742">
            <v>10</v>
          </cell>
          <cell r="FK742">
            <v>10</v>
          </cell>
          <cell r="FL742">
            <v>10</v>
          </cell>
          <cell r="FM742">
            <v>10</v>
          </cell>
          <cell r="FN742">
            <v>10</v>
          </cell>
          <cell r="FO742">
            <v>10</v>
          </cell>
          <cell r="FP742">
            <v>10</v>
          </cell>
          <cell r="FQ742">
            <v>10</v>
          </cell>
          <cell r="FR742">
            <v>10</v>
          </cell>
          <cell r="FS742">
            <v>10</v>
          </cell>
          <cell r="FT742">
            <v>10</v>
          </cell>
          <cell r="FU742">
            <v>10</v>
          </cell>
          <cell r="FV742" t="str">
            <v>Entschuldungsfonds_V.1.2.1_EA_Punkt_mit_Sperrung.fvl</v>
          </cell>
          <cell r="FY742">
            <v>13307082</v>
          </cell>
          <cell r="FZ742">
            <v>13307082</v>
          </cell>
          <cell r="GA742" t="str">
            <v>Ortsgemeinde Rehbach</v>
          </cell>
          <cell r="GB742" t="str">
            <v>VERTRAGSÄNDERUNGSVERFAHREN - Rückforderung Überzahlung 2013 bis 2016 erfolgt Anfang 2017; in 2014 doppelte Ausweisung Zuweisungsbetrag und Konsolidierungsbeitrag, da in 2013 keine Auszahlung</v>
          </cell>
          <cell r="GC742" t="str">
            <v>Ortsgemeinde</v>
          </cell>
          <cell r="GD742">
            <v>46</v>
          </cell>
          <cell r="GE742">
            <v>46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133</v>
          </cell>
          <cell r="GN742">
            <v>7</v>
          </cell>
          <cell r="GO742">
            <v>82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236</v>
          </cell>
          <cell r="GU742">
            <v>118</v>
          </cell>
          <cell r="GV742">
            <v>118</v>
          </cell>
          <cell r="GW742">
            <v>59</v>
          </cell>
          <cell r="GX742">
            <v>118</v>
          </cell>
          <cell r="GY742">
            <v>59</v>
          </cell>
          <cell r="GZ742">
            <v>118</v>
          </cell>
          <cell r="HA742">
            <v>59</v>
          </cell>
          <cell r="HB742">
            <v>118</v>
          </cell>
          <cell r="HC742">
            <v>59</v>
          </cell>
          <cell r="HD742">
            <v>118</v>
          </cell>
          <cell r="HE742">
            <v>59</v>
          </cell>
          <cell r="HF742">
            <v>118</v>
          </cell>
          <cell r="HG742">
            <v>59</v>
          </cell>
          <cell r="HH742">
            <v>118</v>
          </cell>
          <cell r="HI742">
            <v>59</v>
          </cell>
          <cell r="HJ742">
            <v>118</v>
          </cell>
          <cell r="HK742">
            <v>59</v>
          </cell>
          <cell r="HL742">
            <v>118</v>
          </cell>
          <cell r="HM742">
            <v>59</v>
          </cell>
          <cell r="HN742">
            <v>118</v>
          </cell>
          <cell r="HO742">
            <v>59</v>
          </cell>
          <cell r="HP742">
            <v>118</v>
          </cell>
          <cell r="HQ742">
            <v>59</v>
          </cell>
          <cell r="HR742">
            <v>118</v>
          </cell>
        </row>
        <row r="743">
          <cell r="A743">
            <v>2161111</v>
          </cell>
          <cell r="B743" t="str">
            <v>21.01.2016</v>
          </cell>
          <cell r="C743" t="str">
            <v>Bad Kreuznach</v>
          </cell>
          <cell r="D743">
            <v>13307076</v>
          </cell>
          <cell r="E743" t="str">
            <v>01.01.2012</v>
          </cell>
          <cell r="F743">
            <v>552473</v>
          </cell>
          <cell r="G743">
            <v>432365.36</v>
          </cell>
          <cell r="H743">
            <v>28824</v>
          </cell>
          <cell r="I743">
            <v>23059</v>
          </cell>
          <cell r="J743">
            <v>529414</v>
          </cell>
          <cell r="K743" t="str">
            <v>Odernheim</v>
          </cell>
          <cell r="L743" t="str">
            <v>20.09.2012</v>
          </cell>
          <cell r="M743">
            <v>360</v>
          </cell>
          <cell r="N743">
            <v>360</v>
          </cell>
          <cell r="O743">
            <v>360</v>
          </cell>
          <cell r="P743">
            <v>360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270</v>
          </cell>
          <cell r="V743">
            <v>290</v>
          </cell>
          <cell r="W743">
            <v>290</v>
          </cell>
          <cell r="X743">
            <v>290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320</v>
          </cell>
          <cell r="AD743">
            <v>340</v>
          </cell>
          <cell r="AE743">
            <v>390</v>
          </cell>
          <cell r="AF743">
            <v>390</v>
          </cell>
          <cell r="AG743">
            <v>0</v>
          </cell>
          <cell r="AH743">
            <v>0</v>
          </cell>
          <cell r="AI743">
            <v>50</v>
          </cell>
          <cell r="AJ743">
            <v>0</v>
          </cell>
          <cell r="AK743" t="str">
            <v>eva.butzbach@kreis-badkreuznach.de</v>
          </cell>
          <cell r="AL743" t="str">
            <v>Frau Butzbach</v>
          </cell>
          <cell r="AM743" t="str">
            <v>0671/803-1103</v>
          </cell>
          <cell r="AN743" t="str">
            <v>21.01.2016</v>
          </cell>
          <cell r="AO743">
            <v>78.260000000000005</v>
          </cell>
          <cell r="AP743">
            <v>759632</v>
          </cell>
          <cell r="AQ743">
            <v>700761</v>
          </cell>
          <cell r="AR743">
            <v>1030179</v>
          </cell>
          <cell r="BE743">
            <v>28824</v>
          </cell>
          <cell r="BF743">
            <v>28824</v>
          </cell>
          <cell r="BG743">
            <v>28824</v>
          </cell>
          <cell r="BH743">
            <v>28824</v>
          </cell>
          <cell r="BI743">
            <v>28824</v>
          </cell>
          <cell r="BJ743">
            <v>28824</v>
          </cell>
          <cell r="BK743">
            <v>28824</v>
          </cell>
          <cell r="BL743">
            <v>28824</v>
          </cell>
          <cell r="BM743">
            <v>28824</v>
          </cell>
          <cell r="BN743">
            <v>28824</v>
          </cell>
          <cell r="BO743">
            <v>28824</v>
          </cell>
          <cell r="BP743">
            <v>28824</v>
          </cell>
          <cell r="BQ743">
            <v>28824</v>
          </cell>
          <cell r="BR743">
            <v>28824</v>
          </cell>
          <cell r="BS743">
            <v>23059</v>
          </cell>
          <cell r="BT743">
            <v>23059</v>
          </cell>
          <cell r="BU743">
            <v>23059</v>
          </cell>
          <cell r="BV743">
            <v>23059</v>
          </cell>
          <cell r="BW743">
            <v>23059</v>
          </cell>
          <cell r="BX743">
            <v>23059</v>
          </cell>
          <cell r="BY743">
            <v>23059</v>
          </cell>
          <cell r="BZ743">
            <v>23059</v>
          </cell>
          <cell r="CA743">
            <v>23059</v>
          </cell>
          <cell r="CB743">
            <v>23059</v>
          </cell>
          <cell r="CC743">
            <v>23059</v>
          </cell>
          <cell r="CD743">
            <v>23059</v>
          </cell>
          <cell r="CE743">
            <v>23059</v>
          </cell>
          <cell r="CF743">
            <v>23059</v>
          </cell>
          <cell r="CG743">
            <v>552473</v>
          </cell>
          <cell r="CH743">
            <v>506355</v>
          </cell>
          <cell r="CI743">
            <v>483296</v>
          </cell>
          <cell r="CJ743">
            <v>460237</v>
          </cell>
          <cell r="CK743">
            <v>437178</v>
          </cell>
          <cell r="CL743">
            <v>414119</v>
          </cell>
          <cell r="CM743">
            <v>391060</v>
          </cell>
          <cell r="CN743">
            <v>368001</v>
          </cell>
          <cell r="CO743">
            <v>344942</v>
          </cell>
          <cell r="CP743">
            <v>321883</v>
          </cell>
          <cell r="CQ743">
            <v>298824</v>
          </cell>
          <cell r="CR743">
            <v>275765</v>
          </cell>
          <cell r="CS743">
            <v>252706</v>
          </cell>
          <cell r="CT743">
            <v>229647</v>
          </cell>
          <cell r="CU743">
            <v>206588</v>
          </cell>
          <cell r="CV743">
            <v>365</v>
          </cell>
          <cell r="CW743">
            <v>365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305</v>
          </cell>
          <cell r="DW743">
            <v>305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417</v>
          </cell>
          <cell r="EW743">
            <v>417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V743" t="str">
            <v>Entschuldungsfonds_V.1.2.1_EA_Punkt_mit_Sperrung.fvl</v>
          </cell>
          <cell r="FY743">
            <v>13307076</v>
          </cell>
          <cell r="FZ743">
            <v>13307076</v>
          </cell>
          <cell r="GA743" t="str">
            <v>Odernheim</v>
          </cell>
          <cell r="GB743" t="str">
            <v xml:space="preserve">VERTRAGSÄNDERUNGSVERFAHREN - Nachzahlung 2012 bis 2016 erfolgt in 2017; </v>
          </cell>
          <cell r="GC743" t="str">
            <v>Ortsgemeinde</v>
          </cell>
          <cell r="GD743">
            <v>1761</v>
          </cell>
          <cell r="GE743">
            <v>1739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133</v>
          </cell>
          <cell r="GN743">
            <v>7</v>
          </cell>
          <cell r="GO743">
            <v>76</v>
          </cell>
          <cell r="GP743">
            <v>19216</v>
          </cell>
          <cell r="GQ743">
            <v>9608</v>
          </cell>
          <cell r="GR743">
            <v>19216</v>
          </cell>
          <cell r="GS743">
            <v>9608</v>
          </cell>
          <cell r="GT743">
            <v>19216</v>
          </cell>
          <cell r="GU743">
            <v>9608</v>
          </cell>
          <cell r="GV743">
            <v>19216</v>
          </cell>
          <cell r="GW743">
            <v>9608</v>
          </cell>
          <cell r="GX743">
            <v>19216</v>
          </cell>
          <cell r="GY743">
            <v>9608</v>
          </cell>
          <cell r="GZ743">
            <v>19216</v>
          </cell>
          <cell r="HA743">
            <v>9608</v>
          </cell>
          <cell r="HB743">
            <v>19216</v>
          </cell>
          <cell r="HC743">
            <v>9608</v>
          </cell>
          <cell r="HD743">
            <v>19216</v>
          </cell>
          <cell r="HE743">
            <v>9608</v>
          </cell>
          <cell r="HF743">
            <v>19216</v>
          </cell>
          <cell r="HG743">
            <v>9608</v>
          </cell>
          <cell r="HH743">
            <v>19216</v>
          </cell>
          <cell r="HI743">
            <v>9608</v>
          </cell>
          <cell r="HJ743">
            <v>19216</v>
          </cell>
          <cell r="HK743">
            <v>9608</v>
          </cell>
          <cell r="HL743">
            <v>19216</v>
          </cell>
          <cell r="HM743">
            <v>9608</v>
          </cell>
          <cell r="HN743">
            <v>19216</v>
          </cell>
          <cell r="HO743">
            <v>9608</v>
          </cell>
          <cell r="HP743">
            <v>19216</v>
          </cell>
          <cell r="HQ743">
            <v>9608</v>
          </cell>
          <cell r="HR743">
            <v>19216</v>
          </cell>
        </row>
        <row r="744">
          <cell r="A744">
            <v>2161110</v>
          </cell>
          <cell r="B744" t="str">
            <v>21.01.2016</v>
          </cell>
          <cell r="C744" t="str">
            <v>Bad Kreuznach</v>
          </cell>
          <cell r="D744">
            <v>13307066</v>
          </cell>
          <cell r="E744" t="str">
            <v>01.01.2012</v>
          </cell>
          <cell r="F744">
            <v>6018</v>
          </cell>
          <cell r="G744">
            <v>4709.68</v>
          </cell>
          <cell r="H744">
            <v>314</v>
          </cell>
          <cell r="I744">
            <v>251</v>
          </cell>
          <cell r="J744">
            <v>5767</v>
          </cell>
          <cell r="K744" t="str">
            <v>Merxheim</v>
          </cell>
          <cell r="L744" t="str">
            <v>20.09.2012</v>
          </cell>
          <cell r="M744">
            <v>350</v>
          </cell>
          <cell r="N744">
            <v>360</v>
          </cell>
          <cell r="O744">
            <v>360</v>
          </cell>
          <cell r="P744">
            <v>360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290</v>
          </cell>
          <cell r="V744">
            <v>290</v>
          </cell>
          <cell r="W744">
            <v>290</v>
          </cell>
          <cell r="X744">
            <v>290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320</v>
          </cell>
          <cell r="AD744">
            <v>340</v>
          </cell>
          <cell r="AE744">
            <v>340</v>
          </cell>
          <cell r="AF744">
            <v>340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 t="str">
            <v>eva.butzbach@kreis-badkreuznach.de</v>
          </cell>
          <cell r="AL744" t="str">
            <v>Frau Butzbach</v>
          </cell>
          <cell r="AM744" t="str">
            <v>0671/803-1103</v>
          </cell>
          <cell r="AN744" t="str">
            <v>21.01.2016</v>
          </cell>
          <cell r="AO744">
            <v>78.260000000000005</v>
          </cell>
          <cell r="AP744">
            <v>204388</v>
          </cell>
          <cell r="AQ744">
            <v>131635</v>
          </cell>
          <cell r="AR744">
            <v>292576</v>
          </cell>
          <cell r="BE744">
            <v>314</v>
          </cell>
          <cell r="BF744">
            <v>314</v>
          </cell>
          <cell r="BG744">
            <v>314</v>
          </cell>
          <cell r="BH744">
            <v>314</v>
          </cell>
          <cell r="BI744">
            <v>314</v>
          </cell>
          <cell r="BJ744">
            <v>314</v>
          </cell>
          <cell r="BK744">
            <v>314</v>
          </cell>
          <cell r="BL744">
            <v>314</v>
          </cell>
          <cell r="BM744">
            <v>314</v>
          </cell>
          <cell r="BN744">
            <v>314</v>
          </cell>
          <cell r="BO744">
            <v>314</v>
          </cell>
          <cell r="BP744">
            <v>314</v>
          </cell>
          <cell r="BQ744">
            <v>314</v>
          </cell>
          <cell r="BR744">
            <v>314</v>
          </cell>
          <cell r="BS744">
            <v>251</v>
          </cell>
          <cell r="BT744">
            <v>251</v>
          </cell>
          <cell r="BU744">
            <v>251</v>
          </cell>
          <cell r="BV744">
            <v>251</v>
          </cell>
          <cell r="BW744">
            <v>251</v>
          </cell>
          <cell r="BX744">
            <v>251</v>
          </cell>
          <cell r="BY744">
            <v>251</v>
          </cell>
          <cell r="BZ744">
            <v>251</v>
          </cell>
          <cell r="CA744">
            <v>251</v>
          </cell>
          <cell r="CB744">
            <v>251</v>
          </cell>
          <cell r="CC744">
            <v>251</v>
          </cell>
          <cell r="CD744">
            <v>251</v>
          </cell>
          <cell r="CE744">
            <v>251</v>
          </cell>
          <cell r="CF744">
            <v>251</v>
          </cell>
          <cell r="CG744">
            <v>6018</v>
          </cell>
          <cell r="CH744">
            <v>5516</v>
          </cell>
          <cell r="CI744">
            <v>5265</v>
          </cell>
          <cell r="CJ744">
            <v>5014</v>
          </cell>
          <cell r="CK744">
            <v>4763</v>
          </cell>
          <cell r="CL744">
            <v>4512</v>
          </cell>
          <cell r="CM744">
            <v>4261</v>
          </cell>
          <cell r="CN744">
            <v>4010</v>
          </cell>
          <cell r="CO744">
            <v>3759</v>
          </cell>
          <cell r="CP744">
            <v>3508</v>
          </cell>
          <cell r="CQ744">
            <v>3257</v>
          </cell>
          <cell r="CR744">
            <v>3006</v>
          </cell>
          <cell r="CS744">
            <v>2755</v>
          </cell>
          <cell r="CT744">
            <v>2504</v>
          </cell>
          <cell r="CU744">
            <v>2253</v>
          </cell>
          <cell r="CV744">
            <v>365</v>
          </cell>
          <cell r="CW744">
            <v>365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300</v>
          </cell>
          <cell r="DW744">
            <v>300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365</v>
          </cell>
          <cell r="EW744">
            <v>365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V744" t="str">
            <v>Entschuldungsfonds_V.1.2.1_EA_Punkt_mit_Sperrung.fvl</v>
          </cell>
          <cell r="FY744">
            <v>13307066</v>
          </cell>
          <cell r="FZ744">
            <v>13307066</v>
          </cell>
          <cell r="GA744" t="str">
            <v>Merxheim</v>
          </cell>
          <cell r="GB744" t="str">
            <v xml:space="preserve">VERTRAGSÄNDERUNGSVERFAHREN - Nachzahlung 2012 bis 2016 erfolgt in 2017; </v>
          </cell>
          <cell r="GC744" t="str">
            <v>Ortsgemeinde</v>
          </cell>
          <cell r="GD744">
            <v>1456</v>
          </cell>
          <cell r="GE744">
            <v>1441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133</v>
          </cell>
          <cell r="GN744">
            <v>7</v>
          </cell>
          <cell r="GO744">
            <v>66</v>
          </cell>
          <cell r="GP744">
            <v>209.33333333333334</v>
          </cell>
          <cell r="GQ744">
            <v>104.66666666666667</v>
          </cell>
          <cell r="GR744">
            <v>209.33333333333334</v>
          </cell>
          <cell r="GS744">
            <v>104.66666666666667</v>
          </cell>
          <cell r="GT744">
            <v>209.33333333333334</v>
          </cell>
          <cell r="GU744">
            <v>104.66666666666667</v>
          </cell>
          <cell r="GV744">
            <v>209.33333333333334</v>
          </cell>
          <cell r="GW744">
            <v>104.66666666666667</v>
          </cell>
          <cell r="GX744">
            <v>209.33333333333334</v>
          </cell>
          <cell r="GY744">
            <v>104.66666666666667</v>
          </cell>
          <cell r="GZ744">
            <v>209.33333333333334</v>
          </cell>
          <cell r="HA744">
            <v>104.66666666666667</v>
          </cell>
          <cell r="HB744">
            <v>209.33333333333334</v>
          </cell>
          <cell r="HC744">
            <v>104.66666666666667</v>
          </cell>
          <cell r="HD744">
            <v>209.33333333333334</v>
          </cell>
          <cell r="HE744">
            <v>104.66666666666667</v>
          </cell>
          <cell r="HF744">
            <v>209.33333333333334</v>
          </cell>
          <cell r="HG744">
            <v>104.66666666666667</v>
          </cell>
          <cell r="HH744">
            <v>209.33333333333334</v>
          </cell>
          <cell r="HI744">
            <v>104.66666666666667</v>
          </cell>
          <cell r="HJ744">
            <v>209.33333333333334</v>
          </cell>
          <cell r="HK744">
            <v>104.66666666666667</v>
          </cell>
          <cell r="HL744">
            <v>209.33333333333334</v>
          </cell>
          <cell r="HM744">
            <v>104.66666666666667</v>
          </cell>
          <cell r="HN744">
            <v>209.33333333333334</v>
          </cell>
          <cell r="HO744">
            <v>104.66666666666667</v>
          </cell>
          <cell r="HP744">
            <v>209.33333333333334</v>
          </cell>
          <cell r="HQ744">
            <v>104.66666666666667</v>
          </cell>
          <cell r="HR744">
            <v>209.33333333333334</v>
          </cell>
        </row>
        <row r="745">
          <cell r="A745">
            <v>2161104</v>
          </cell>
          <cell r="B745" t="str">
            <v>21.01.2016</v>
          </cell>
          <cell r="C745" t="str">
            <v>Bad Kreuznach</v>
          </cell>
          <cell r="D745">
            <v>13307057</v>
          </cell>
          <cell r="E745" t="str">
            <v>01.01.2014 mit Nachholung 2012/13</v>
          </cell>
          <cell r="F745">
            <v>385835</v>
          </cell>
          <cell r="G745">
            <v>301954.46999999997</v>
          </cell>
          <cell r="H745">
            <v>0</v>
          </cell>
          <cell r="I745">
            <v>0</v>
          </cell>
          <cell r="J745">
            <v>385835</v>
          </cell>
          <cell r="K745" t="str">
            <v>Ortsgemeinde Lauschied</v>
          </cell>
          <cell r="L745" t="str">
            <v>02.12.2013</v>
          </cell>
          <cell r="M745">
            <v>360</v>
          </cell>
          <cell r="N745">
            <v>360</v>
          </cell>
          <cell r="O745">
            <v>360</v>
          </cell>
          <cell r="P745">
            <v>360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300</v>
          </cell>
          <cell r="V745">
            <v>300</v>
          </cell>
          <cell r="W745">
            <v>300</v>
          </cell>
          <cell r="X745">
            <v>340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330</v>
          </cell>
          <cell r="AD745">
            <v>340</v>
          </cell>
          <cell r="AE745">
            <v>340</v>
          </cell>
          <cell r="AF745">
            <v>400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 t="str">
            <v>eva.butzbach@kreis-badkreuznach.de</v>
          </cell>
          <cell r="AL745" t="str">
            <v>Frau Butzbach</v>
          </cell>
          <cell r="AM745" t="str">
            <v>0671-8031102</v>
          </cell>
          <cell r="AN745" t="str">
            <v>21.01.2016</v>
          </cell>
          <cell r="AO745">
            <v>78.260000000000005</v>
          </cell>
          <cell r="AP745">
            <v>618348</v>
          </cell>
          <cell r="AQ745">
            <v>626795</v>
          </cell>
          <cell r="AR745">
            <v>742322</v>
          </cell>
          <cell r="BE745">
            <v>0</v>
          </cell>
          <cell r="BF745">
            <v>23227</v>
          </cell>
          <cell r="BG745">
            <v>23227</v>
          </cell>
          <cell r="BH745">
            <v>23227</v>
          </cell>
          <cell r="BI745">
            <v>23227</v>
          </cell>
          <cell r="BJ745">
            <v>23227</v>
          </cell>
          <cell r="BK745">
            <v>23227</v>
          </cell>
          <cell r="BL745">
            <v>23227</v>
          </cell>
          <cell r="BM745">
            <v>23227</v>
          </cell>
          <cell r="BN745">
            <v>23227</v>
          </cell>
          <cell r="BO745">
            <v>23227</v>
          </cell>
          <cell r="BP745">
            <v>23227</v>
          </cell>
          <cell r="BQ745">
            <v>23227</v>
          </cell>
          <cell r="BR745">
            <v>23227</v>
          </cell>
          <cell r="BS745">
            <v>0</v>
          </cell>
          <cell r="BT745">
            <v>18581.599999999999</v>
          </cell>
          <cell r="BU745">
            <v>18581.599999999999</v>
          </cell>
          <cell r="BV745">
            <v>18581.599999999999</v>
          </cell>
          <cell r="BW745">
            <v>18581.599999999999</v>
          </cell>
          <cell r="BX745">
            <v>18581.599999999999</v>
          </cell>
          <cell r="BY745">
            <v>18581.599999999999</v>
          </cell>
          <cell r="BZ745">
            <v>18581.599999999999</v>
          </cell>
          <cell r="CA745">
            <v>18581.599999999999</v>
          </cell>
          <cell r="CB745">
            <v>18581.599999999999</v>
          </cell>
          <cell r="CC745">
            <v>18581.599999999999</v>
          </cell>
          <cell r="CD745">
            <v>18581.599999999999</v>
          </cell>
          <cell r="CE745">
            <v>18581.599999999999</v>
          </cell>
          <cell r="CF745">
            <v>18581.599999999999</v>
          </cell>
          <cell r="CG745">
            <v>385835</v>
          </cell>
          <cell r="CH745">
            <v>385835</v>
          </cell>
          <cell r="CI745">
            <v>367253.4</v>
          </cell>
          <cell r="CJ745">
            <v>348671.8</v>
          </cell>
          <cell r="CK745">
            <v>330090.2</v>
          </cell>
          <cell r="CL745">
            <v>311508.59999999998</v>
          </cell>
          <cell r="CM745">
            <v>292927</v>
          </cell>
          <cell r="CN745">
            <v>274345.40000000002</v>
          </cell>
          <cell r="CO745">
            <v>255763.8</v>
          </cell>
          <cell r="CP745">
            <v>237182.2</v>
          </cell>
          <cell r="CQ745">
            <v>218600.6</v>
          </cell>
          <cell r="CR745">
            <v>200019</v>
          </cell>
          <cell r="CS745">
            <v>181437.4</v>
          </cell>
          <cell r="CT745">
            <v>162855.79999999999</v>
          </cell>
          <cell r="CU745">
            <v>144274.20000000001</v>
          </cell>
          <cell r="CV745">
            <v>365</v>
          </cell>
          <cell r="CW745">
            <v>365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340</v>
          </cell>
          <cell r="DW745">
            <v>340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400</v>
          </cell>
          <cell r="EW745">
            <v>400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Q745">
            <v>0</v>
          </cell>
          <cell r="FR745">
            <v>0</v>
          </cell>
          <cell r="FS745">
            <v>0</v>
          </cell>
          <cell r="FT745">
            <v>0</v>
          </cell>
          <cell r="FU745">
            <v>0</v>
          </cell>
          <cell r="FV745" t="str">
            <v>Entschuldungsfonds_V.1.2.1_EA_Punkt_mit_Sperrung.fvl</v>
          </cell>
          <cell r="FY745">
            <v>13307057</v>
          </cell>
          <cell r="FZ745">
            <v>13307057</v>
          </cell>
          <cell r="GA745" t="str">
            <v>Ortsgemeinde Lauschied</v>
          </cell>
          <cell r="GB745" t="str">
            <v>VERTRAGSÄNDERUNGSVERFAHREN - Nachzahlung 2014 bis 2016 erfolgt in 2017</v>
          </cell>
          <cell r="GC745" t="str">
            <v>Ortsgemeinde</v>
          </cell>
          <cell r="GD745">
            <v>573</v>
          </cell>
          <cell r="GE745">
            <v>561</v>
          </cell>
          <cell r="GF745">
            <v>0</v>
          </cell>
          <cell r="GG745">
            <v>0</v>
          </cell>
          <cell r="GH745">
            <v>0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133</v>
          </cell>
          <cell r="GN745">
            <v>7</v>
          </cell>
          <cell r="GO745">
            <v>57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15484.666666666666</v>
          </cell>
          <cell r="GU745">
            <v>7742.333333333333</v>
          </cell>
          <cell r="GV745">
            <v>15484.666666666666</v>
          </cell>
          <cell r="GW745">
            <v>7742.333333333333</v>
          </cell>
          <cell r="GX745">
            <v>15484.666666666666</v>
          </cell>
          <cell r="GY745">
            <v>7742.333333333333</v>
          </cell>
          <cell r="GZ745">
            <v>15484.666666666666</v>
          </cell>
          <cell r="HA745">
            <v>7742.333333333333</v>
          </cell>
          <cell r="HB745">
            <v>15484.666666666666</v>
          </cell>
          <cell r="HC745">
            <v>7742.333333333333</v>
          </cell>
          <cell r="HD745">
            <v>15484.666666666666</v>
          </cell>
          <cell r="HE745">
            <v>7742.333333333333</v>
          </cell>
          <cell r="HF745">
            <v>15484.666666666666</v>
          </cell>
          <cell r="HG745">
            <v>7742.333333333333</v>
          </cell>
          <cell r="HH745">
            <v>15484.666666666666</v>
          </cell>
          <cell r="HI745">
            <v>7742.333333333333</v>
          </cell>
          <cell r="HJ745">
            <v>15484.666666666666</v>
          </cell>
          <cell r="HK745">
            <v>7742.333333333333</v>
          </cell>
          <cell r="HL745">
            <v>15484.666666666666</v>
          </cell>
          <cell r="HM745">
            <v>7742.333333333333</v>
          </cell>
          <cell r="HN745">
            <v>15484.666666666666</v>
          </cell>
          <cell r="HO745">
            <v>7742.333333333333</v>
          </cell>
          <cell r="HP745">
            <v>15484.666666666666</v>
          </cell>
          <cell r="HQ745">
            <v>7742.333333333333</v>
          </cell>
          <cell r="HR745">
            <v>15484.666666666666</v>
          </cell>
        </row>
        <row r="746">
          <cell r="A746">
            <v>2161103</v>
          </cell>
          <cell r="B746" t="str">
            <v>21.01.2016</v>
          </cell>
          <cell r="C746" t="str">
            <v>Bad Kreuznach</v>
          </cell>
          <cell r="D746">
            <v>13307055</v>
          </cell>
          <cell r="E746" t="str">
            <v>01.01.2012</v>
          </cell>
          <cell r="F746">
            <v>85276</v>
          </cell>
          <cell r="G746">
            <v>66736.990000000005</v>
          </cell>
          <cell r="H746">
            <v>4449</v>
          </cell>
          <cell r="I746">
            <v>3559</v>
          </cell>
          <cell r="J746">
            <v>81717</v>
          </cell>
          <cell r="K746" t="str">
            <v>Langenthal</v>
          </cell>
          <cell r="L746" t="str">
            <v>20.09.2012</v>
          </cell>
          <cell r="M746">
            <v>360</v>
          </cell>
          <cell r="N746">
            <v>360</v>
          </cell>
          <cell r="O746">
            <v>360</v>
          </cell>
          <cell r="P746">
            <v>360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290</v>
          </cell>
          <cell r="V746">
            <v>330</v>
          </cell>
          <cell r="W746">
            <v>330</v>
          </cell>
          <cell r="X746">
            <v>330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320</v>
          </cell>
          <cell r="AD746">
            <v>360</v>
          </cell>
          <cell r="AE746">
            <v>430</v>
          </cell>
          <cell r="AF746">
            <v>430</v>
          </cell>
          <cell r="AG746">
            <v>0</v>
          </cell>
          <cell r="AH746">
            <v>0</v>
          </cell>
          <cell r="AI746">
            <v>70</v>
          </cell>
          <cell r="AJ746">
            <v>70</v>
          </cell>
          <cell r="AK746" t="str">
            <v>eva.butzbach@kreis-badkreuznach.de</v>
          </cell>
          <cell r="AL746" t="str">
            <v>Frau Butzbach</v>
          </cell>
          <cell r="AM746" t="str">
            <v>0671/803-1103</v>
          </cell>
          <cell r="AN746" t="str">
            <v>21.01.2016</v>
          </cell>
          <cell r="AO746">
            <v>78.260000000000005</v>
          </cell>
          <cell r="AP746">
            <v>126324</v>
          </cell>
          <cell r="AQ746">
            <v>187966</v>
          </cell>
          <cell r="AR746">
            <v>217284</v>
          </cell>
          <cell r="BE746">
            <v>4449</v>
          </cell>
          <cell r="BF746">
            <v>4449</v>
          </cell>
          <cell r="BG746">
            <v>4449</v>
          </cell>
          <cell r="BH746">
            <v>4449</v>
          </cell>
          <cell r="BI746">
            <v>4449</v>
          </cell>
          <cell r="BJ746">
            <v>4449</v>
          </cell>
          <cell r="BK746">
            <v>4449</v>
          </cell>
          <cell r="BL746">
            <v>4449</v>
          </cell>
          <cell r="BM746">
            <v>4449</v>
          </cell>
          <cell r="BN746">
            <v>4449</v>
          </cell>
          <cell r="BO746">
            <v>4449</v>
          </cell>
          <cell r="BP746">
            <v>4449</v>
          </cell>
          <cell r="BQ746">
            <v>4449</v>
          </cell>
          <cell r="BR746">
            <v>4449</v>
          </cell>
          <cell r="BS746">
            <v>3559</v>
          </cell>
          <cell r="BT746">
            <v>3559</v>
          </cell>
          <cell r="BU746">
            <v>3559</v>
          </cell>
          <cell r="BV746">
            <v>3559</v>
          </cell>
          <cell r="BW746">
            <v>3559</v>
          </cell>
          <cell r="BX746">
            <v>3559</v>
          </cell>
          <cell r="BY746">
            <v>3559</v>
          </cell>
          <cell r="BZ746">
            <v>3559</v>
          </cell>
          <cell r="CA746">
            <v>3559</v>
          </cell>
          <cell r="CB746">
            <v>3559</v>
          </cell>
          <cell r="CC746">
            <v>3559</v>
          </cell>
          <cell r="CD746">
            <v>3559</v>
          </cell>
          <cell r="CE746">
            <v>3559</v>
          </cell>
          <cell r="CF746">
            <v>3559</v>
          </cell>
          <cell r="CG746">
            <v>85276</v>
          </cell>
          <cell r="CH746">
            <v>78158</v>
          </cell>
          <cell r="CI746">
            <v>74599</v>
          </cell>
          <cell r="CJ746">
            <v>71040</v>
          </cell>
          <cell r="CK746">
            <v>67481</v>
          </cell>
          <cell r="CL746">
            <v>63922</v>
          </cell>
          <cell r="CM746">
            <v>60363</v>
          </cell>
          <cell r="CN746">
            <v>56804</v>
          </cell>
          <cell r="CO746">
            <v>53245</v>
          </cell>
          <cell r="CP746">
            <v>49686</v>
          </cell>
          <cell r="CQ746">
            <v>46127</v>
          </cell>
          <cell r="CR746">
            <v>42568</v>
          </cell>
          <cell r="CS746">
            <v>39009</v>
          </cell>
          <cell r="CT746">
            <v>35450</v>
          </cell>
          <cell r="CU746">
            <v>31891</v>
          </cell>
          <cell r="CV746">
            <v>365</v>
          </cell>
          <cell r="CW746">
            <v>365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330</v>
          </cell>
          <cell r="DW746">
            <v>330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430</v>
          </cell>
          <cell r="EW746">
            <v>430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0</v>
          </cell>
          <cell r="FF746">
            <v>0</v>
          </cell>
          <cell r="FG746">
            <v>0</v>
          </cell>
          <cell r="FH746">
            <v>0</v>
          </cell>
          <cell r="FI746">
            <v>70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Q746">
            <v>0</v>
          </cell>
          <cell r="FR746">
            <v>0</v>
          </cell>
          <cell r="FS746">
            <v>0</v>
          </cell>
          <cell r="FT746">
            <v>0</v>
          </cell>
          <cell r="FU746">
            <v>0</v>
          </cell>
          <cell r="FV746" t="str">
            <v>Entschuldungsfonds_V.1.2.1_EA_Punkt_mit_Sperrung.fvl</v>
          </cell>
          <cell r="FY746">
            <v>13307055</v>
          </cell>
          <cell r="FZ746">
            <v>13307055</v>
          </cell>
          <cell r="GA746" t="str">
            <v>Langenthal</v>
          </cell>
          <cell r="GB746" t="str">
            <v>VERTRAGÄNDERUNGSVERFAHREN - Nachzahlung 2012 - 2016 erfolgt in 2017</v>
          </cell>
          <cell r="GC746" t="str">
            <v>Ortsgemeinde</v>
          </cell>
          <cell r="GD746">
            <v>97</v>
          </cell>
          <cell r="GE746">
            <v>87</v>
          </cell>
          <cell r="GF746">
            <v>0</v>
          </cell>
          <cell r="GG746">
            <v>0</v>
          </cell>
          <cell r="GH746">
            <v>0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133</v>
          </cell>
          <cell r="GN746">
            <v>7</v>
          </cell>
          <cell r="GO746">
            <v>55</v>
          </cell>
          <cell r="GP746">
            <v>2966</v>
          </cell>
          <cell r="GQ746">
            <v>1483</v>
          </cell>
          <cell r="GR746">
            <v>2966</v>
          </cell>
          <cell r="GS746">
            <v>1483</v>
          </cell>
          <cell r="GT746">
            <v>2966</v>
          </cell>
          <cell r="GU746">
            <v>1483</v>
          </cell>
          <cell r="GV746">
            <v>2966</v>
          </cell>
          <cell r="GW746">
            <v>1483</v>
          </cell>
          <cell r="GX746">
            <v>2966</v>
          </cell>
          <cell r="GY746">
            <v>1483</v>
          </cell>
          <cell r="GZ746">
            <v>2966</v>
          </cell>
          <cell r="HA746">
            <v>1483</v>
          </cell>
          <cell r="HB746">
            <v>2966</v>
          </cell>
          <cell r="HC746">
            <v>1483</v>
          </cell>
          <cell r="HD746">
            <v>2966</v>
          </cell>
          <cell r="HE746">
            <v>1483</v>
          </cell>
          <cell r="HF746">
            <v>2966</v>
          </cell>
          <cell r="HG746">
            <v>1483</v>
          </cell>
          <cell r="HH746">
            <v>2966</v>
          </cell>
          <cell r="HI746">
            <v>1483</v>
          </cell>
          <cell r="HJ746">
            <v>2966</v>
          </cell>
          <cell r="HK746">
            <v>1483</v>
          </cell>
          <cell r="HL746">
            <v>2966</v>
          </cell>
          <cell r="HM746">
            <v>1483</v>
          </cell>
          <cell r="HN746">
            <v>2966</v>
          </cell>
          <cell r="HO746">
            <v>1483</v>
          </cell>
          <cell r="HP746">
            <v>2966</v>
          </cell>
          <cell r="HQ746">
            <v>1483</v>
          </cell>
          <cell r="HR746">
            <v>2966</v>
          </cell>
        </row>
        <row r="747">
          <cell r="A747">
            <v>2161100</v>
          </cell>
          <cell r="B747" t="str">
            <v>21.01.2016</v>
          </cell>
          <cell r="C747" t="str">
            <v>Bad Kreuznach</v>
          </cell>
          <cell r="D747">
            <v>13307009</v>
          </cell>
          <cell r="E747" t="str">
            <v>01.01.2014 mit Nachholung 2012/13</v>
          </cell>
          <cell r="F747">
            <v>184397</v>
          </cell>
          <cell r="G747">
            <v>144309.09</v>
          </cell>
          <cell r="H747">
            <v>0</v>
          </cell>
          <cell r="I747">
            <v>0</v>
          </cell>
          <cell r="J747">
            <v>184397</v>
          </cell>
          <cell r="K747" t="str">
            <v>Ortsgemeinde Bärweiler</v>
          </cell>
          <cell r="L747" t="str">
            <v>02.12.2013</v>
          </cell>
          <cell r="M747">
            <v>360</v>
          </cell>
          <cell r="N747">
            <v>360</v>
          </cell>
          <cell r="O747">
            <v>360</v>
          </cell>
          <cell r="P747">
            <v>360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280</v>
          </cell>
          <cell r="V747">
            <v>280</v>
          </cell>
          <cell r="W747">
            <v>290</v>
          </cell>
          <cell r="X747">
            <v>290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330</v>
          </cell>
          <cell r="AD747">
            <v>330</v>
          </cell>
          <cell r="AE747">
            <v>340</v>
          </cell>
          <cell r="AF747">
            <v>340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 t="str">
            <v>eva.butzbach@kreis-badkreuznach.de</v>
          </cell>
          <cell r="AL747" t="str">
            <v>Frau Butzbach</v>
          </cell>
          <cell r="AM747" t="str">
            <v>0671-8031103</v>
          </cell>
          <cell r="AN747" t="str">
            <v>21.01.2016</v>
          </cell>
          <cell r="AO747">
            <v>78.260000000000005</v>
          </cell>
          <cell r="AP747">
            <v>293951</v>
          </cell>
          <cell r="AQ747">
            <v>303123</v>
          </cell>
          <cell r="AR747">
            <v>322553</v>
          </cell>
          <cell r="BE747">
            <v>0</v>
          </cell>
          <cell r="BF747">
            <v>11101</v>
          </cell>
          <cell r="BG747">
            <v>11101</v>
          </cell>
          <cell r="BH747">
            <v>11101</v>
          </cell>
          <cell r="BI747">
            <v>11101</v>
          </cell>
          <cell r="BJ747">
            <v>11101</v>
          </cell>
          <cell r="BK747">
            <v>11101</v>
          </cell>
          <cell r="BL747">
            <v>11101</v>
          </cell>
          <cell r="BM747">
            <v>11101</v>
          </cell>
          <cell r="BN747">
            <v>11101</v>
          </cell>
          <cell r="BO747">
            <v>11101</v>
          </cell>
          <cell r="BP747">
            <v>11101</v>
          </cell>
          <cell r="BQ747">
            <v>11101</v>
          </cell>
          <cell r="BR747">
            <v>11010</v>
          </cell>
          <cell r="BS747">
            <v>0</v>
          </cell>
          <cell r="BT747">
            <v>8881</v>
          </cell>
          <cell r="BU747">
            <v>8881</v>
          </cell>
          <cell r="BV747">
            <v>8881</v>
          </cell>
          <cell r="BW747">
            <v>8881</v>
          </cell>
          <cell r="BX747">
            <v>8881</v>
          </cell>
          <cell r="BY747">
            <v>8881</v>
          </cell>
          <cell r="BZ747">
            <v>8881</v>
          </cell>
          <cell r="CA747">
            <v>8881</v>
          </cell>
          <cell r="CB747">
            <v>8881</v>
          </cell>
          <cell r="CC747">
            <v>8881</v>
          </cell>
          <cell r="CD747">
            <v>8881</v>
          </cell>
          <cell r="CE747">
            <v>8881</v>
          </cell>
          <cell r="CF747">
            <v>8881</v>
          </cell>
          <cell r="CG747">
            <v>184397</v>
          </cell>
          <cell r="CH747">
            <v>184397</v>
          </cell>
          <cell r="CI747">
            <v>175516</v>
          </cell>
          <cell r="CJ747">
            <v>166635</v>
          </cell>
          <cell r="CK747">
            <v>157754</v>
          </cell>
          <cell r="CL747">
            <v>148873</v>
          </cell>
          <cell r="CM747">
            <v>139992</v>
          </cell>
          <cell r="CN747">
            <v>131111</v>
          </cell>
          <cell r="CO747">
            <v>122230</v>
          </cell>
          <cell r="CP747">
            <v>113349</v>
          </cell>
          <cell r="CQ747">
            <v>104468</v>
          </cell>
          <cell r="CR747">
            <v>95587</v>
          </cell>
          <cell r="CS747">
            <v>86706</v>
          </cell>
          <cell r="CT747">
            <v>77825</v>
          </cell>
          <cell r="CU747">
            <v>68944</v>
          </cell>
          <cell r="CV747">
            <v>365</v>
          </cell>
          <cell r="CW747">
            <v>365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300</v>
          </cell>
          <cell r="DW747">
            <v>300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365</v>
          </cell>
          <cell r="EW747">
            <v>365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V747" t="str">
            <v>Entschuldungsfonds_V.1.2.1_EA_Punkt_mit_Sperrung.fvl</v>
          </cell>
          <cell r="FY747">
            <v>13307009</v>
          </cell>
          <cell r="FZ747">
            <v>13307009</v>
          </cell>
          <cell r="GA747" t="str">
            <v>Ortsgemeinde Bärweiler</v>
          </cell>
          <cell r="GB747" t="str">
            <v>VERTRAGSÄNDERUNGSVERFAHREN - Nachzahlung 2014 bis 2016 erfolgt in 2017</v>
          </cell>
          <cell r="GC747" t="str">
            <v>Ortsgemeinde</v>
          </cell>
          <cell r="GD747">
            <v>256</v>
          </cell>
          <cell r="GE747">
            <v>241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133</v>
          </cell>
          <cell r="GN747">
            <v>7</v>
          </cell>
          <cell r="GO747">
            <v>9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7400.666666666667</v>
          </cell>
          <cell r="GU747">
            <v>3700.3333333333335</v>
          </cell>
          <cell r="GV747">
            <v>7400.666666666667</v>
          </cell>
          <cell r="GW747">
            <v>3700.3333333333335</v>
          </cell>
          <cell r="GX747">
            <v>7400.666666666667</v>
          </cell>
          <cell r="GY747">
            <v>3700.3333333333335</v>
          </cell>
          <cell r="GZ747">
            <v>7400.666666666667</v>
          </cell>
          <cell r="HA747">
            <v>3700.3333333333335</v>
          </cell>
          <cell r="HB747">
            <v>7400.666666666667</v>
          </cell>
          <cell r="HC747">
            <v>3700.3333333333335</v>
          </cell>
          <cell r="HD747">
            <v>7400.666666666667</v>
          </cell>
          <cell r="HE747">
            <v>3700.3333333333335</v>
          </cell>
          <cell r="HF747">
            <v>7400.666666666667</v>
          </cell>
          <cell r="HG747">
            <v>3700.3333333333335</v>
          </cell>
          <cell r="HH747">
            <v>7400.666666666667</v>
          </cell>
          <cell r="HI747">
            <v>3700.3333333333335</v>
          </cell>
          <cell r="HJ747">
            <v>7400.666666666667</v>
          </cell>
          <cell r="HK747">
            <v>3700.3333333333335</v>
          </cell>
          <cell r="HL747">
            <v>7400.666666666667</v>
          </cell>
          <cell r="HM747">
            <v>3700.3333333333335</v>
          </cell>
          <cell r="HN747">
            <v>7400.666666666667</v>
          </cell>
          <cell r="HO747">
            <v>3700.3333333333335</v>
          </cell>
          <cell r="HP747">
            <v>7400.666666666667</v>
          </cell>
          <cell r="HQ747">
            <v>3700.3333333333335</v>
          </cell>
          <cell r="HR747">
            <v>7340</v>
          </cell>
        </row>
        <row r="748">
          <cell r="A748">
            <v>2161096</v>
          </cell>
          <cell r="B748" t="str">
            <v>21.01.2016</v>
          </cell>
          <cell r="C748" t="str">
            <v>Bad Kreuznach</v>
          </cell>
          <cell r="D748">
            <v>13307501</v>
          </cell>
          <cell r="E748" t="str">
            <v>01.01.2012</v>
          </cell>
          <cell r="F748">
            <v>1711524</v>
          </cell>
          <cell r="G748">
            <v>1339438.68</v>
          </cell>
          <cell r="H748">
            <v>89296</v>
          </cell>
          <cell r="I748">
            <v>71437</v>
          </cell>
          <cell r="J748">
            <v>1640087</v>
          </cell>
          <cell r="K748" t="str">
            <v>Bad Sobernheim</v>
          </cell>
          <cell r="L748" t="str">
            <v>20.09.2012</v>
          </cell>
          <cell r="M748">
            <v>360</v>
          </cell>
          <cell r="N748">
            <v>360</v>
          </cell>
          <cell r="O748">
            <v>360</v>
          </cell>
          <cell r="P748">
            <v>360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280</v>
          </cell>
          <cell r="V748">
            <v>280</v>
          </cell>
          <cell r="W748">
            <v>295</v>
          </cell>
          <cell r="X748">
            <v>295</v>
          </cell>
          <cell r="Y748">
            <v>0</v>
          </cell>
          <cell r="Z748">
            <v>0</v>
          </cell>
          <cell r="AA748">
            <v>15</v>
          </cell>
          <cell r="AB748">
            <v>15</v>
          </cell>
          <cell r="AC748">
            <v>330</v>
          </cell>
          <cell r="AD748">
            <v>330</v>
          </cell>
          <cell r="AE748">
            <v>348</v>
          </cell>
          <cell r="AF748">
            <v>348</v>
          </cell>
          <cell r="AG748">
            <v>0</v>
          </cell>
          <cell r="AH748">
            <v>0</v>
          </cell>
          <cell r="AI748">
            <v>18</v>
          </cell>
          <cell r="AJ748">
            <v>18</v>
          </cell>
          <cell r="AK748" t="str">
            <v>eva.butzbach@kreis-badkreuznach.de</v>
          </cell>
          <cell r="AL748" t="str">
            <v>Frau Butzbach</v>
          </cell>
          <cell r="AM748" t="str">
            <v>0671/803-1103</v>
          </cell>
          <cell r="AN748" t="str">
            <v>21.01.2016</v>
          </cell>
          <cell r="AO748">
            <v>78.260000000000005</v>
          </cell>
          <cell r="AP748">
            <v>2151966</v>
          </cell>
          <cell r="AQ748">
            <v>2135219</v>
          </cell>
          <cell r="AR748">
            <v>2083050</v>
          </cell>
          <cell r="BE748">
            <v>89296</v>
          </cell>
          <cell r="BF748">
            <v>89296</v>
          </cell>
          <cell r="BG748">
            <v>89296</v>
          </cell>
          <cell r="BH748">
            <v>89296</v>
          </cell>
          <cell r="BI748">
            <v>89296</v>
          </cell>
          <cell r="BJ748">
            <v>89296</v>
          </cell>
          <cell r="BK748">
            <v>89296</v>
          </cell>
          <cell r="BL748">
            <v>89296</v>
          </cell>
          <cell r="BM748">
            <v>89296</v>
          </cell>
          <cell r="BN748">
            <v>89296</v>
          </cell>
          <cell r="BO748">
            <v>89296</v>
          </cell>
          <cell r="BP748">
            <v>89296</v>
          </cell>
          <cell r="BQ748">
            <v>89296</v>
          </cell>
          <cell r="BR748">
            <v>89296</v>
          </cell>
          <cell r="BS748">
            <v>71437</v>
          </cell>
          <cell r="BT748">
            <v>71437</v>
          </cell>
          <cell r="BU748">
            <v>71437</v>
          </cell>
          <cell r="BV748">
            <v>71437</v>
          </cell>
          <cell r="BW748">
            <v>71437</v>
          </cell>
          <cell r="BX748">
            <v>71437</v>
          </cell>
          <cell r="BY748">
            <v>71437</v>
          </cell>
          <cell r="BZ748">
            <v>71437</v>
          </cell>
          <cell r="CA748">
            <v>71437</v>
          </cell>
          <cell r="CB748">
            <v>71437</v>
          </cell>
          <cell r="CC748">
            <v>71437</v>
          </cell>
          <cell r="CD748">
            <v>71437</v>
          </cell>
          <cell r="CE748">
            <v>71437</v>
          </cell>
          <cell r="CF748">
            <v>71437</v>
          </cell>
          <cell r="CG748">
            <v>1711524</v>
          </cell>
          <cell r="CH748">
            <v>1568650</v>
          </cell>
          <cell r="CI748">
            <v>1497213</v>
          </cell>
          <cell r="CJ748">
            <v>1425776</v>
          </cell>
          <cell r="CK748">
            <v>1354339</v>
          </cell>
          <cell r="CL748">
            <v>1282902</v>
          </cell>
          <cell r="CM748">
            <v>1211465</v>
          </cell>
          <cell r="CN748">
            <v>1140028</v>
          </cell>
          <cell r="CO748">
            <v>1068591</v>
          </cell>
          <cell r="CP748">
            <v>997154</v>
          </cell>
          <cell r="CQ748">
            <v>925717</v>
          </cell>
          <cell r="CR748">
            <v>854280</v>
          </cell>
          <cell r="CS748">
            <v>782843</v>
          </cell>
          <cell r="CT748">
            <v>711406</v>
          </cell>
          <cell r="CU748">
            <v>639969</v>
          </cell>
          <cell r="CV748">
            <v>365</v>
          </cell>
          <cell r="CW748">
            <v>365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310</v>
          </cell>
          <cell r="DW748">
            <v>310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15</v>
          </cell>
          <cell r="EJ748">
            <v>15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375</v>
          </cell>
          <cell r="EW748">
            <v>375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0</v>
          </cell>
          <cell r="FF748">
            <v>0</v>
          </cell>
          <cell r="FG748">
            <v>0</v>
          </cell>
          <cell r="FH748">
            <v>0</v>
          </cell>
          <cell r="FI748">
            <v>18</v>
          </cell>
          <cell r="FJ748">
            <v>18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Q748">
            <v>0</v>
          </cell>
          <cell r="FR748">
            <v>0</v>
          </cell>
          <cell r="FS748">
            <v>0</v>
          </cell>
          <cell r="FT748">
            <v>0</v>
          </cell>
          <cell r="FU748">
            <v>0</v>
          </cell>
          <cell r="FV748" t="str">
            <v>Entschuldungsfonds_V.1.2.1_EA_Punkt_mit_Sperrung.fvl</v>
          </cell>
          <cell r="FY748">
            <v>13307501</v>
          </cell>
          <cell r="FZ748">
            <v>13307501</v>
          </cell>
          <cell r="GA748" t="str">
            <v>Bad Sobernheim</v>
          </cell>
          <cell r="GB748" t="str">
            <v xml:space="preserve">VERTRAGSÄNDERUNGSVERFAHREN - Rückforderung Überzahlung 2012 bis 2016 erfolgt Anfang 2017; </v>
          </cell>
          <cell r="GC748" t="str">
            <v>Ortsgemeinde</v>
          </cell>
          <cell r="GD748">
            <v>6481</v>
          </cell>
          <cell r="GE748">
            <v>6514</v>
          </cell>
          <cell r="GF748">
            <v>0</v>
          </cell>
          <cell r="GG748">
            <v>0</v>
          </cell>
          <cell r="GH748">
            <v>0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133</v>
          </cell>
          <cell r="GN748">
            <v>7</v>
          </cell>
          <cell r="GO748">
            <v>501</v>
          </cell>
          <cell r="GP748">
            <v>59530.666666666664</v>
          </cell>
          <cell r="GQ748">
            <v>29765.333333333332</v>
          </cell>
          <cell r="GR748">
            <v>59530.666666666664</v>
          </cell>
          <cell r="GS748">
            <v>29765.333333333332</v>
          </cell>
          <cell r="GT748">
            <v>59530.666666666664</v>
          </cell>
          <cell r="GU748">
            <v>29765.333333333332</v>
          </cell>
          <cell r="GV748">
            <v>59530.666666666664</v>
          </cell>
          <cell r="GW748">
            <v>29765.333333333332</v>
          </cell>
          <cell r="GX748">
            <v>59530.666666666664</v>
          </cell>
          <cell r="GY748">
            <v>29765.333333333332</v>
          </cell>
          <cell r="GZ748">
            <v>59530.666666666664</v>
          </cell>
          <cell r="HA748">
            <v>29765.333333333332</v>
          </cell>
          <cell r="HB748">
            <v>59530.666666666664</v>
          </cell>
          <cell r="HC748">
            <v>29765.333333333332</v>
          </cell>
          <cell r="HD748">
            <v>59530.666666666664</v>
          </cell>
          <cell r="HE748">
            <v>29765.333333333332</v>
          </cell>
          <cell r="HF748">
            <v>59530.666666666664</v>
          </cell>
          <cell r="HG748">
            <v>29765.333333333332</v>
          </cell>
          <cell r="HH748">
            <v>59530.666666666664</v>
          </cell>
          <cell r="HI748">
            <v>29765.333333333332</v>
          </cell>
          <cell r="HJ748">
            <v>59530.666666666664</v>
          </cell>
          <cell r="HK748">
            <v>29765.333333333332</v>
          </cell>
          <cell r="HL748">
            <v>59530.666666666664</v>
          </cell>
          <cell r="HM748">
            <v>29765.333333333332</v>
          </cell>
          <cell r="HN748">
            <v>59530.666666666664</v>
          </cell>
          <cell r="HO748">
            <v>29765.333333333332</v>
          </cell>
          <cell r="HP748">
            <v>59530.666666666664</v>
          </cell>
          <cell r="HQ748">
            <v>29765.333333333332</v>
          </cell>
          <cell r="HR748">
            <v>59530.666666666664</v>
          </cell>
        </row>
        <row r="749">
          <cell r="A749">
            <v>2155852</v>
          </cell>
          <cell r="B749" t="str">
            <v>12.01.2016</v>
          </cell>
          <cell r="C749" t="str">
            <v>Mayen-Koblenz</v>
          </cell>
          <cell r="D749">
            <v>13709208</v>
          </cell>
          <cell r="E749" t="str">
            <v>01.01.2012</v>
          </cell>
          <cell r="F749">
            <v>73843</v>
          </cell>
          <cell r="G749">
            <v>57789.53</v>
          </cell>
          <cell r="H749">
            <v>3852</v>
          </cell>
          <cell r="I749">
            <v>3082</v>
          </cell>
          <cell r="J749">
            <v>70761</v>
          </cell>
          <cell r="K749" t="str">
            <v>Ortsgemeinde Hatzenport</v>
          </cell>
          <cell r="L749" t="str">
            <v>19.01.2012</v>
          </cell>
          <cell r="M749">
            <v>352</v>
          </cell>
          <cell r="N749">
            <v>352</v>
          </cell>
          <cell r="O749">
            <v>352</v>
          </cell>
          <cell r="P749">
            <v>352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300</v>
          </cell>
          <cell r="V749">
            <v>320</v>
          </cell>
          <cell r="W749">
            <v>320</v>
          </cell>
          <cell r="X749">
            <v>320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320</v>
          </cell>
          <cell r="AD749">
            <v>340</v>
          </cell>
          <cell r="AE749">
            <v>340</v>
          </cell>
          <cell r="AF749">
            <v>340</v>
          </cell>
          <cell r="AG749">
            <v>0</v>
          </cell>
          <cell r="AH749">
            <v>0</v>
          </cell>
          <cell r="AI749">
            <v>20</v>
          </cell>
          <cell r="AJ749">
            <v>20</v>
          </cell>
          <cell r="AK749" t="str">
            <v>sebastian.hermann@kvmyk.de</v>
          </cell>
          <cell r="AL749" t="str">
            <v>Sebastian Hermann</v>
          </cell>
          <cell r="AM749" t="str">
            <v>0261-108354</v>
          </cell>
          <cell r="AN749" t="str">
            <v>12.01.2016</v>
          </cell>
          <cell r="AO749">
            <v>78.260000000000005</v>
          </cell>
          <cell r="AP749">
            <v>92116</v>
          </cell>
          <cell r="AQ749">
            <v>0</v>
          </cell>
          <cell r="AR749">
            <v>0</v>
          </cell>
          <cell r="BE749">
            <v>3852</v>
          </cell>
          <cell r="BF749">
            <v>18137</v>
          </cell>
          <cell r="BG749">
            <v>18137</v>
          </cell>
          <cell r="BH749">
            <v>25163</v>
          </cell>
          <cell r="BI749">
            <v>89296</v>
          </cell>
          <cell r="BJ749">
            <v>89296</v>
          </cell>
          <cell r="BK749">
            <v>89296</v>
          </cell>
          <cell r="BL749">
            <v>89296</v>
          </cell>
          <cell r="BM749">
            <v>89296</v>
          </cell>
          <cell r="BN749">
            <v>89296</v>
          </cell>
          <cell r="BO749">
            <v>89296</v>
          </cell>
          <cell r="BP749">
            <v>89296</v>
          </cell>
          <cell r="BQ749">
            <v>89296</v>
          </cell>
          <cell r="BR749">
            <v>89296</v>
          </cell>
          <cell r="BS749">
            <v>3082</v>
          </cell>
          <cell r="BT749">
            <v>14510</v>
          </cell>
          <cell r="BU749">
            <v>14510</v>
          </cell>
          <cell r="BV749">
            <v>20130</v>
          </cell>
          <cell r="BW749">
            <v>71437</v>
          </cell>
          <cell r="BX749">
            <v>71437</v>
          </cell>
          <cell r="BY749">
            <v>71437</v>
          </cell>
          <cell r="BZ749">
            <v>71437</v>
          </cell>
          <cell r="CA749">
            <v>71437</v>
          </cell>
          <cell r="CB749">
            <v>71437</v>
          </cell>
          <cell r="CC749">
            <v>71437</v>
          </cell>
          <cell r="CD749">
            <v>71437</v>
          </cell>
          <cell r="CE749">
            <v>71437</v>
          </cell>
          <cell r="CF749">
            <v>71437</v>
          </cell>
          <cell r="CG749">
            <v>73843</v>
          </cell>
          <cell r="CH749">
            <v>67679</v>
          </cell>
          <cell r="CI749">
            <v>304100</v>
          </cell>
          <cell r="CJ749">
            <v>289590</v>
          </cell>
          <cell r="CK749">
            <v>381642</v>
          </cell>
          <cell r="CL749">
            <v>1282902</v>
          </cell>
          <cell r="CM749">
            <v>1211465</v>
          </cell>
          <cell r="CN749">
            <v>1140028</v>
          </cell>
          <cell r="CO749">
            <v>1068591</v>
          </cell>
          <cell r="CP749">
            <v>997154</v>
          </cell>
          <cell r="CQ749">
            <v>925717</v>
          </cell>
          <cell r="CR749">
            <v>854280</v>
          </cell>
          <cell r="CS749">
            <v>782843</v>
          </cell>
          <cell r="CT749">
            <v>711406</v>
          </cell>
          <cell r="CU749">
            <v>639969</v>
          </cell>
          <cell r="CV749">
            <v>365</v>
          </cell>
          <cell r="CW749">
            <v>365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320</v>
          </cell>
          <cell r="DW749">
            <v>320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365</v>
          </cell>
          <cell r="EW749">
            <v>365</v>
          </cell>
          <cell r="EX749">
            <v>365</v>
          </cell>
          <cell r="EY749">
            <v>365</v>
          </cell>
          <cell r="EZ749">
            <v>365</v>
          </cell>
          <cell r="FA749">
            <v>365</v>
          </cell>
          <cell r="FB749">
            <v>365</v>
          </cell>
          <cell r="FC749">
            <v>365</v>
          </cell>
          <cell r="FD749">
            <v>365</v>
          </cell>
          <cell r="FE749">
            <v>365</v>
          </cell>
          <cell r="FF749">
            <v>365</v>
          </cell>
          <cell r="FG749">
            <v>365</v>
          </cell>
          <cell r="FH749">
            <v>365</v>
          </cell>
          <cell r="FI749">
            <v>20</v>
          </cell>
          <cell r="FJ749">
            <v>20</v>
          </cell>
          <cell r="FK749">
            <v>20</v>
          </cell>
          <cell r="FL749">
            <v>20</v>
          </cell>
          <cell r="FM749">
            <v>20</v>
          </cell>
          <cell r="FN749">
            <v>20</v>
          </cell>
          <cell r="FO749">
            <v>20</v>
          </cell>
          <cell r="FP749">
            <v>20</v>
          </cell>
          <cell r="FQ749">
            <v>20</v>
          </cell>
          <cell r="FR749">
            <v>20</v>
          </cell>
          <cell r="FS749">
            <v>20</v>
          </cell>
          <cell r="FT749">
            <v>20</v>
          </cell>
          <cell r="FU749">
            <v>20</v>
          </cell>
          <cell r="FV749" t="str">
            <v>Entschuldungsfonds_V.1.2.1_EA_Punkt_mit_Sperrung.fvl</v>
          </cell>
          <cell r="FY749">
            <v>13709208</v>
          </cell>
          <cell r="FZ749">
            <v>13709208</v>
          </cell>
          <cell r="GA749" t="str">
            <v>Ortsgemeinde Hatzenport</v>
          </cell>
          <cell r="GB749" t="str">
            <v>ausgeschieden; Teilnahme vom 01.01.2012 - 31.12.2013, Rückforderung 2014 erfolgt</v>
          </cell>
          <cell r="GC749" t="str">
            <v>Ortsgemeinde</v>
          </cell>
          <cell r="GD749">
            <v>660</v>
          </cell>
          <cell r="GE749">
            <v>643</v>
          </cell>
          <cell r="GF749">
            <v>0</v>
          </cell>
          <cell r="GG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137</v>
          </cell>
          <cell r="GN749">
            <v>9</v>
          </cell>
          <cell r="GO749">
            <v>208</v>
          </cell>
          <cell r="GP749">
            <v>2568</v>
          </cell>
          <cell r="GQ749">
            <v>1284</v>
          </cell>
          <cell r="GR749">
            <v>2568</v>
          </cell>
          <cell r="GS749">
            <v>1284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</row>
        <row r="750">
          <cell r="A750">
            <v>2136331</v>
          </cell>
          <cell r="B750" t="str">
            <v>14.12.2015</v>
          </cell>
          <cell r="C750" t="str">
            <v>Birkenfeld</v>
          </cell>
          <cell r="D750">
            <v>13402053</v>
          </cell>
          <cell r="E750" t="str">
            <v>01.01.2012</v>
          </cell>
          <cell r="F750">
            <v>73768</v>
          </cell>
          <cell r="G750">
            <v>57730.83</v>
          </cell>
          <cell r="H750">
            <v>3849</v>
          </cell>
          <cell r="I750">
            <v>3079</v>
          </cell>
          <cell r="J750">
            <v>70689</v>
          </cell>
          <cell r="K750" t="str">
            <v>Meckenbach</v>
          </cell>
          <cell r="L750" t="str">
            <v>16.07.2012</v>
          </cell>
          <cell r="M750">
            <v>360</v>
          </cell>
          <cell r="N750">
            <v>360</v>
          </cell>
          <cell r="O750">
            <v>360</v>
          </cell>
          <cell r="P750">
            <v>360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290</v>
          </cell>
          <cell r="V750">
            <v>290</v>
          </cell>
          <cell r="W750">
            <v>300</v>
          </cell>
          <cell r="X750">
            <v>300</v>
          </cell>
          <cell r="Y750">
            <v>0</v>
          </cell>
          <cell r="Z750">
            <v>0</v>
          </cell>
          <cell r="AA750">
            <v>10</v>
          </cell>
          <cell r="AB750">
            <v>10</v>
          </cell>
          <cell r="AC750">
            <v>320</v>
          </cell>
          <cell r="AD750">
            <v>320</v>
          </cell>
          <cell r="AE750">
            <v>350</v>
          </cell>
          <cell r="AF750">
            <v>350</v>
          </cell>
          <cell r="AG750">
            <v>0</v>
          </cell>
          <cell r="AH750">
            <v>0</v>
          </cell>
          <cell r="AI750">
            <v>30</v>
          </cell>
          <cell r="AJ750">
            <v>30</v>
          </cell>
          <cell r="AK750" t="str">
            <v>b.werle@landkreis-birkenfeld.de</v>
          </cell>
          <cell r="AL750" t="str">
            <v>Birgit Werle</v>
          </cell>
          <cell r="AM750" t="str">
            <v>06782 15130</v>
          </cell>
          <cell r="AN750" t="str">
            <v>14.12.2015</v>
          </cell>
          <cell r="AO750">
            <v>78.260000000000005</v>
          </cell>
          <cell r="AP750">
            <v>46331</v>
          </cell>
          <cell r="AQ750">
            <v>94878</v>
          </cell>
          <cell r="AR750">
            <v>1588.45</v>
          </cell>
          <cell r="BE750">
            <v>3849</v>
          </cell>
          <cell r="BF750">
            <v>3849</v>
          </cell>
          <cell r="BG750">
            <v>13359</v>
          </cell>
          <cell r="BH750">
            <v>57326</v>
          </cell>
          <cell r="BS750">
            <v>3079</v>
          </cell>
          <cell r="BT750">
            <v>3079</v>
          </cell>
          <cell r="BU750">
            <v>10687</v>
          </cell>
          <cell r="BV750">
            <v>45860</v>
          </cell>
          <cell r="CG750">
            <v>73768</v>
          </cell>
          <cell r="CH750">
            <v>67610</v>
          </cell>
          <cell r="CI750">
            <v>64531</v>
          </cell>
          <cell r="CJ750">
            <v>213302</v>
          </cell>
          <cell r="CK750">
            <v>869452.95</v>
          </cell>
          <cell r="CV750">
            <v>370</v>
          </cell>
          <cell r="CW750">
            <v>370</v>
          </cell>
          <cell r="CX750">
            <v>370</v>
          </cell>
          <cell r="CY750">
            <v>370</v>
          </cell>
          <cell r="CZ750">
            <v>370</v>
          </cell>
          <cell r="DA750">
            <v>370</v>
          </cell>
          <cell r="DB750">
            <v>370</v>
          </cell>
          <cell r="DC750">
            <v>370</v>
          </cell>
          <cell r="DD750">
            <v>370</v>
          </cell>
          <cell r="DE750">
            <v>370</v>
          </cell>
          <cell r="DF750">
            <v>370</v>
          </cell>
          <cell r="DG750">
            <v>370</v>
          </cell>
          <cell r="DH750">
            <v>370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300</v>
          </cell>
          <cell r="DW750">
            <v>300</v>
          </cell>
          <cell r="DX750">
            <v>300</v>
          </cell>
          <cell r="DY750">
            <v>300</v>
          </cell>
          <cell r="DZ750">
            <v>300</v>
          </cell>
          <cell r="EA750">
            <v>300</v>
          </cell>
          <cell r="EB750">
            <v>300</v>
          </cell>
          <cell r="EC750">
            <v>300</v>
          </cell>
          <cell r="ED750">
            <v>300</v>
          </cell>
          <cell r="EE750">
            <v>300</v>
          </cell>
          <cell r="EF750">
            <v>300</v>
          </cell>
          <cell r="EG750">
            <v>300</v>
          </cell>
          <cell r="EH750">
            <v>300</v>
          </cell>
          <cell r="EI750">
            <v>10</v>
          </cell>
          <cell r="EJ750">
            <v>10</v>
          </cell>
          <cell r="EK750">
            <v>10</v>
          </cell>
          <cell r="EL750">
            <v>10</v>
          </cell>
          <cell r="EM750">
            <v>10</v>
          </cell>
          <cell r="EN750">
            <v>10</v>
          </cell>
          <cell r="EO750">
            <v>10</v>
          </cell>
          <cell r="EP750">
            <v>10</v>
          </cell>
          <cell r="EQ750">
            <v>10</v>
          </cell>
          <cell r="ER750">
            <v>10</v>
          </cell>
          <cell r="ES750">
            <v>10</v>
          </cell>
          <cell r="ET750">
            <v>10</v>
          </cell>
          <cell r="EU750">
            <v>10</v>
          </cell>
          <cell r="EV750">
            <v>365</v>
          </cell>
          <cell r="EW750">
            <v>365</v>
          </cell>
          <cell r="EX750">
            <v>365</v>
          </cell>
          <cell r="EY750">
            <v>365</v>
          </cell>
          <cell r="EZ750">
            <v>365</v>
          </cell>
          <cell r="FA750">
            <v>365</v>
          </cell>
          <cell r="FB750">
            <v>365</v>
          </cell>
          <cell r="FC750">
            <v>365</v>
          </cell>
          <cell r="FD750">
            <v>365</v>
          </cell>
          <cell r="FE750">
            <v>365</v>
          </cell>
          <cell r="FF750">
            <v>365</v>
          </cell>
          <cell r="FG750">
            <v>365</v>
          </cell>
          <cell r="FH750">
            <v>365</v>
          </cell>
          <cell r="FI750">
            <v>30</v>
          </cell>
          <cell r="FJ750">
            <v>30</v>
          </cell>
          <cell r="FK750">
            <v>30</v>
          </cell>
          <cell r="FL750">
            <v>30</v>
          </cell>
          <cell r="FM750">
            <v>30</v>
          </cell>
          <cell r="FN750">
            <v>30</v>
          </cell>
          <cell r="FO750">
            <v>30</v>
          </cell>
          <cell r="FP750">
            <v>30</v>
          </cell>
          <cell r="FQ750">
            <v>30</v>
          </cell>
          <cell r="FR750">
            <v>30</v>
          </cell>
          <cell r="FS750">
            <v>30</v>
          </cell>
          <cell r="FT750">
            <v>30</v>
          </cell>
          <cell r="FU750">
            <v>30</v>
          </cell>
          <cell r="FV750" t="str">
            <v>Entschuldungsfonds_V.1.2.1_EA_Punkt_mit_Sperrung.fvl</v>
          </cell>
          <cell r="FY750">
            <v>13402053</v>
          </cell>
          <cell r="FZ750">
            <v>13402053</v>
          </cell>
          <cell r="GA750" t="str">
            <v>Meckenbach</v>
          </cell>
          <cell r="GB750" t="str">
            <v>ausgeschieden; Teilnahme vom 01.01.2012 - 31.12.2014; Rückforderungen waren nicht erforderlich</v>
          </cell>
          <cell r="GC750" t="str">
            <v>Ortsgemeinde</v>
          </cell>
          <cell r="GD750">
            <v>107</v>
          </cell>
          <cell r="GE750">
            <v>110</v>
          </cell>
          <cell r="GF750">
            <v>0</v>
          </cell>
          <cell r="GG750">
            <v>0</v>
          </cell>
          <cell r="GH750">
            <v>0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134</v>
          </cell>
          <cell r="GN750">
            <v>2</v>
          </cell>
          <cell r="GO750">
            <v>53</v>
          </cell>
          <cell r="GP750">
            <v>2566</v>
          </cell>
          <cell r="GQ750">
            <v>1283</v>
          </cell>
          <cell r="GR750">
            <v>2566</v>
          </cell>
          <cell r="GS750">
            <v>1283</v>
          </cell>
          <cell r="GT750">
            <v>2566</v>
          </cell>
          <cell r="GU750">
            <v>1283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</row>
        <row r="751">
          <cell r="A751">
            <v>2135258</v>
          </cell>
          <cell r="B751" t="str">
            <v>10.12.2015</v>
          </cell>
          <cell r="C751" t="str">
            <v>Eifelkreis Bitburg-Prüm</v>
          </cell>
          <cell r="D751">
            <v>23207311</v>
          </cell>
          <cell r="E751" t="str">
            <v>01.01.2012</v>
          </cell>
          <cell r="F751">
            <v>919397</v>
          </cell>
          <cell r="G751">
            <v>719520.09</v>
          </cell>
          <cell r="H751">
            <v>47968</v>
          </cell>
          <cell r="I751">
            <v>38374.400000000001</v>
          </cell>
          <cell r="J751">
            <v>881022.6</v>
          </cell>
          <cell r="K751" t="str">
            <v>Spangdahlem</v>
          </cell>
          <cell r="L751" t="str">
            <v>14.02.2012</v>
          </cell>
          <cell r="M751">
            <v>350</v>
          </cell>
          <cell r="N751">
            <v>380</v>
          </cell>
          <cell r="O751">
            <v>380</v>
          </cell>
          <cell r="P751">
            <v>380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320</v>
          </cell>
          <cell r="V751">
            <v>450</v>
          </cell>
          <cell r="W751">
            <v>550</v>
          </cell>
          <cell r="X751">
            <v>550</v>
          </cell>
          <cell r="Y751">
            <v>0</v>
          </cell>
          <cell r="Z751">
            <v>130</v>
          </cell>
          <cell r="AA751">
            <v>180</v>
          </cell>
          <cell r="AB751">
            <v>180</v>
          </cell>
          <cell r="AC751">
            <v>320</v>
          </cell>
          <cell r="AD751">
            <v>450</v>
          </cell>
          <cell r="AE751">
            <v>550</v>
          </cell>
          <cell r="AF751">
            <v>550</v>
          </cell>
          <cell r="AG751">
            <v>0</v>
          </cell>
          <cell r="AH751">
            <v>112</v>
          </cell>
          <cell r="AI751">
            <v>162</v>
          </cell>
          <cell r="AJ751">
            <v>162</v>
          </cell>
          <cell r="AK751" t="str">
            <v>blasen.alfred@bitburg-pruem.de</v>
          </cell>
          <cell r="AL751" t="str">
            <v>Alfred Blasen</v>
          </cell>
          <cell r="AM751" t="str">
            <v>06561-154701</v>
          </cell>
          <cell r="AN751" t="str">
            <v>10.12.2015</v>
          </cell>
          <cell r="AO751">
            <v>78.260000000000005</v>
          </cell>
          <cell r="AP751">
            <v>151066</v>
          </cell>
          <cell r="AQ751">
            <v>89302</v>
          </cell>
          <cell r="AR751">
            <v>211739</v>
          </cell>
          <cell r="BE751">
            <v>8078</v>
          </cell>
          <cell r="BF751">
            <v>8078</v>
          </cell>
          <cell r="BG751">
            <v>8078</v>
          </cell>
          <cell r="BH751">
            <v>16796</v>
          </cell>
          <cell r="BS751">
            <v>6462</v>
          </cell>
          <cell r="BT751">
            <v>6462</v>
          </cell>
          <cell r="BU751">
            <v>6462</v>
          </cell>
          <cell r="BV751">
            <v>13437</v>
          </cell>
          <cell r="CG751">
            <v>919397</v>
          </cell>
          <cell r="CH751">
            <v>141907</v>
          </cell>
          <cell r="CI751">
            <v>135445</v>
          </cell>
          <cell r="CJ751">
            <v>128983</v>
          </cell>
          <cell r="CK751">
            <v>246715</v>
          </cell>
          <cell r="CV751">
            <v>380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550</v>
          </cell>
          <cell r="DW751">
            <v>550</v>
          </cell>
          <cell r="DX751">
            <v>550</v>
          </cell>
          <cell r="DY751">
            <v>550</v>
          </cell>
          <cell r="DZ751">
            <v>550</v>
          </cell>
          <cell r="EA751">
            <v>550</v>
          </cell>
          <cell r="EB751">
            <v>550</v>
          </cell>
          <cell r="EC751">
            <v>550</v>
          </cell>
          <cell r="ED751">
            <v>550</v>
          </cell>
          <cell r="EE751">
            <v>550</v>
          </cell>
          <cell r="EF751">
            <v>550</v>
          </cell>
          <cell r="EG751">
            <v>550</v>
          </cell>
          <cell r="EH751">
            <v>550</v>
          </cell>
          <cell r="EI751">
            <v>180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550</v>
          </cell>
          <cell r="EW751">
            <v>550</v>
          </cell>
          <cell r="EX751">
            <v>550</v>
          </cell>
          <cell r="EY751">
            <v>550</v>
          </cell>
          <cell r="EZ751">
            <v>550</v>
          </cell>
          <cell r="FA751">
            <v>550</v>
          </cell>
          <cell r="FB751">
            <v>550</v>
          </cell>
          <cell r="FC751">
            <v>550</v>
          </cell>
          <cell r="FD751">
            <v>550</v>
          </cell>
          <cell r="FE751">
            <v>550</v>
          </cell>
          <cell r="FF751">
            <v>550</v>
          </cell>
          <cell r="FG751">
            <v>550</v>
          </cell>
          <cell r="FH751">
            <v>550</v>
          </cell>
          <cell r="FI751">
            <v>162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0</v>
          </cell>
          <cell r="FR751">
            <v>0</v>
          </cell>
          <cell r="FS751">
            <v>0</v>
          </cell>
          <cell r="FT751">
            <v>0</v>
          </cell>
          <cell r="FU751">
            <v>0</v>
          </cell>
          <cell r="FV751" t="str">
            <v>Entschuldungsfonds_V.1.2.1_EA_Punkt_mit_Sperrung.fvl</v>
          </cell>
          <cell r="FY751">
            <v>23207311</v>
          </cell>
          <cell r="FZ751">
            <v>23207311</v>
          </cell>
          <cell r="GA751" t="str">
            <v>Spangdahlem</v>
          </cell>
          <cell r="GB751" t="str">
            <v>ausgeschieden, Teilnahme vom 1.1.2012 bis 31.12.2012; Rückforderung 2013-2014 erfolgt</v>
          </cell>
          <cell r="GC751" t="str">
            <v>Ortsgemeinde</v>
          </cell>
          <cell r="GD751">
            <v>806</v>
          </cell>
          <cell r="GE751">
            <v>804</v>
          </cell>
          <cell r="GF751">
            <v>0</v>
          </cell>
          <cell r="GG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232</v>
          </cell>
          <cell r="GN751">
            <v>7</v>
          </cell>
          <cell r="GO751">
            <v>311</v>
          </cell>
          <cell r="GP751">
            <v>31978.666666666668</v>
          </cell>
          <cell r="GQ751">
            <v>15989.333333333334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</row>
        <row r="752">
          <cell r="A752">
            <v>2118375</v>
          </cell>
          <cell r="B752" t="str">
            <v>17.11.2015</v>
          </cell>
          <cell r="C752" t="str">
            <v>Bad Kreuznach</v>
          </cell>
          <cell r="D752">
            <v>13302045</v>
          </cell>
          <cell r="E752" t="str">
            <v>01.01.2012</v>
          </cell>
          <cell r="F752">
            <v>440373</v>
          </cell>
          <cell r="G752">
            <v>344635.9</v>
          </cell>
          <cell r="H752">
            <v>22976</v>
          </cell>
          <cell r="I752">
            <v>18381</v>
          </cell>
          <cell r="J752">
            <v>421992</v>
          </cell>
          <cell r="K752" t="str">
            <v>Hochstätten</v>
          </cell>
          <cell r="L752" t="str">
            <v>20.09.2012</v>
          </cell>
          <cell r="M752">
            <v>375</v>
          </cell>
          <cell r="N752">
            <v>375</v>
          </cell>
          <cell r="O752">
            <v>375</v>
          </cell>
          <cell r="P752">
            <v>380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280</v>
          </cell>
          <cell r="V752">
            <v>295</v>
          </cell>
          <cell r="W752">
            <v>330</v>
          </cell>
          <cell r="X752">
            <v>330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320</v>
          </cell>
          <cell r="AD752">
            <v>350</v>
          </cell>
          <cell r="AE752">
            <v>420</v>
          </cell>
          <cell r="AF752">
            <v>420</v>
          </cell>
          <cell r="AG752">
            <v>0</v>
          </cell>
          <cell r="AH752">
            <v>20</v>
          </cell>
          <cell r="AI752">
            <v>90</v>
          </cell>
          <cell r="AJ752">
            <v>90</v>
          </cell>
          <cell r="AK752" t="str">
            <v>eva.butzbach@kreis-badkreuznach.de</v>
          </cell>
          <cell r="AL752" t="str">
            <v>Frau Butzbach</v>
          </cell>
          <cell r="AM752" t="str">
            <v>0671/803-1103</v>
          </cell>
          <cell r="AN752" t="str">
            <v>17.11.2015</v>
          </cell>
          <cell r="AO752">
            <v>78.260000000000005</v>
          </cell>
          <cell r="AP752">
            <v>626892</v>
          </cell>
          <cell r="AQ752">
            <v>666268</v>
          </cell>
          <cell r="AR752">
            <v>691296</v>
          </cell>
          <cell r="BE752">
            <v>22976</v>
          </cell>
          <cell r="BF752">
            <v>22976</v>
          </cell>
          <cell r="BG752">
            <v>22976</v>
          </cell>
          <cell r="BH752">
            <v>22976</v>
          </cell>
          <cell r="BI752">
            <v>22976</v>
          </cell>
          <cell r="BJ752">
            <v>22976</v>
          </cell>
          <cell r="BK752">
            <v>22976</v>
          </cell>
          <cell r="BL752">
            <v>22976</v>
          </cell>
          <cell r="BM752">
            <v>22976</v>
          </cell>
          <cell r="BN752">
            <v>22976</v>
          </cell>
          <cell r="BO752">
            <v>22976</v>
          </cell>
          <cell r="BP752">
            <v>22976</v>
          </cell>
          <cell r="BQ752">
            <v>22976</v>
          </cell>
          <cell r="BR752">
            <v>22976</v>
          </cell>
          <cell r="BS752">
            <v>18381</v>
          </cell>
          <cell r="BT752">
            <v>18381</v>
          </cell>
          <cell r="BU752">
            <v>18381</v>
          </cell>
          <cell r="BV752">
            <v>18381</v>
          </cell>
          <cell r="BW752">
            <v>18381</v>
          </cell>
          <cell r="BX752">
            <v>18381</v>
          </cell>
          <cell r="BY752">
            <v>18381</v>
          </cell>
          <cell r="BZ752">
            <v>18381</v>
          </cell>
          <cell r="CA752">
            <v>18381</v>
          </cell>
          <cell r="CB752">
            <v>18381</v>
          </cell>
          <cell r="CC752">
            <v>18381</v>
          </cell>
          <cell r="CD752">
            <v>18381</v>
          </cell>
          <cell r="CE752">
            <v>18381</v>
          </cell>
          <cell r="CF752">
            <v>18381</v>
          </cell>
          <cell r="CG752">
            <v>440373</v>
          </cell>
          <cell r="CH752">
            <v>403611</v>
          </cell>
          <cell r="CI752">
            <v>385230</v>
          </cell>
          <cell r="CJ752">
            <v>366849</v>
          </cell>
          <cell r="CK752">
            <v>348468</v>
          </cell>
          <cell r="CL752">
            <v>330087</v>
          </cell>
          <cell r="CM752">
            <v>311706</v>
          </cell>
          <cell r="CN752">
            <v>293325</v>
          </cell>
          <cell r="CO752">
            <v>274944</v>
          </cell>
          <cell r="CP752">
            <v>256563</v>
          </cell>
          <cell r="CQ752">
            <v>238182</v>
          </cell>
          <cell r="CR752">
            <v>219801</v>
          </cell>
          <cell r="CS752">
            <v>201420</v>
          </cell>
          <cell r="CT752">
            <v>183039</v>
          </cell>
          <cell r="CU752">
            <v>164658</v>
          </cell>
          <cell r="CV752">
            <v>380</v>
          </cell>
          <cell r="CW752">
            <v>380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330</v>
          </cell>
          <cell r="DW752">
            <v>330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420</v>
          </cell>
          <cell r="EW752">
            <v>420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0</v>
          </cell>
          <cell r="FF752">
            <v>0</v>
          </cell>
          <cell r="FG752">
            <v>0</v>
          </cell>
          <cell r="FH752">
            <v>0</v>
          </cell>
          <cell r="FI752">
            <v>90</v>
          </cell>
          <cell r="FJ752">
            <v>90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Q752">
            <v>0</v>
          </cell>
          <cell r="FR752">
            <v>0</v>
          </cell>
          <cell r="FS752">
            <v>0</v>
          </cell>
          <cell r="FT752">
            <v>0</v>
          </cell>
          <cell r="FU752">
            <v>0</v>
          </cell>
          <cell r="FV752" t="str">
            <v>Entschuldungsfonds_V.1.2.1_EA_Punkt_mit_Sperrung.fvl</v>
          </cell>
          <cell r="FY752">
            <v>13302045</v>
          </cell>
          <cell r="FZ752">
            <v>13302045</v>
          </cell>
          <cell r="GA752" t="str">
            <v>Hochstätten</v>
          </cell>
          <cell r="GB752">
            <v>0</v>
          </cell>
          <cell r="GC752" t="str">
            <v>Ortsgemeinde</v>
          </cell>
          <cell r="GD752">
            <v>605</v>
          </cell>
          <cell r="GE752">
            <v>632</v>
          </cell>
          <cell r="GF752">
            <v>0</v>
          </cell>
          <cell r="GG752">
            <v>0</v>
          </cell>
          <cell r="GH752">
            <v>0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133</v>
          </cell>
          <cell r="GN752">
            <v>2</v>
          </cell>
          <cell r="GO752">
            <v>45</v>
          </cell>
          <cell r="GP752">
            <v>15317.333333333334</v>
          </cell>
          <cell r="GQ752">
            <v>7658.666666666667</v>
          </cell>
          <cell r="GR752">
            <v>15317.333333333334</v>
          </cell>
          <cell r="GS752">
            <v>7658.666666666667</v>
          </cell>
          <cell r="GT752">
            <v>15317.333333333334</v>
          </cell>
          <cell r="GU752">
            <v>7658.666666666667</v>
          </cell>
          <cell r="GV752">
            <v>15317.333333333334</v>
          </cell>
          <cell r="GW752">
            <v>7658.666666666667</v>
          </cell>
          <cell r="GX752">
            <v>15317.333333333334</v>
          </cell>
          <cell r="GY752">
            <v>7658.666666666667</v>
          </cell>
          <cell r="GZ752">
            <v>15317.333333333334</v>
          </cell>
          <cell r="HA752">
            <v>7658.666666666667</v>
          </cell>
          <cell r="HB752">
            <v>15317.333333333334</v>
          </cell>
          <cell r="HC752">
            <v>7658.666666666667</v>
          </cell>
          <cell r="HD752">
            <v>15317.333333333334</v>
          </cell>
          <cell r="HE752">
            <v>7658.666666666667</v>
          </cell>
          <cell r="HF752">
            <v>15317.333333333334</v>
          </cell>
          <cell r="HG752">
            <v>7658.666666666667</v>
          </cell>
          <cell r="HH752">
            <v>15317.333333333334</v>
          </cell>
          <cell r="HI752">
            <v>7658.666666666667</v>
          </cell>
          <cell r="HJ752">
            <v>15317.333333333334</v>
          </cell>
          <cell r="HK752">
            <v>7658.666666666667</v>
          </cell>
          <cell r="HL752">
            <v>15317.333333333334</v>
          </cell>
          <cell r="HM752">
            <v>7658.666666666667</v>
          </cell>
          <cell r="HN752">
            <v>15317.333333333334</v>
          </cell>
          <cell r="HO752">
            <v>7658.666666666667</v>
          </cell>
          <cell r="HP752">
            <v>15317.333333333334</v>
          </cell>
          <cell r="HQ752">
            <v>7658.666666666667</v>
          </cell>
          <cell r="HR752">
            <v>15317.333333333334</v>
          </cell>
        </row>
        <row r="753">
          <cell r="A753">
            <v>2118358</v>
          </cell>
          <cell r="B753" t="str">
            <v>17.11.2015</v>
          </cell>
          <cell r="C753" t="str">
            <v>Bad Kreuznach</v>
          </cell>
          <cell r="D753">
            <v>13302071</v>
          </cell>
          <cell r="E753" t="str">
            <v>01.01.2012</v>
          </cell>
          <cell r="F753">
            <v>365526</v>
          </cell>
          <cell r="G753">
            <v>286060.64</v>
          </cell>
          <cell r="H753">
            <v>19071</v>
          </cell>
          <cell r="I753">
            <v>15257</v>
          </cell>
          <cell r="J753">
            <v>350269</v>
          </cell>
          <cell r="K753" t="str">
            <v>Ortsgemeinde Norheim</v>
          </cell>
          <cell r="L753" t="str">
            <v>22.05.2012</v>
          </cell>
          <cell r="M753">
            <v>380</v>
          </cell>
          <cell r="N753">
            <v>380</v>
          </cell>
          <cell r="O753">
            <v>380</v>
          </cell>
          <cell r="P753">
            <v>380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290</v>
          </cell>
          <cell r="V753">
            <v>305</v>
          </cell>
          <cell r="W753">
            <v>305</v>
          </cell>
          <cell r="X753">
            <v>345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340</v>
          </cell>
          <cell r="AD753">
            <v>360</v>
          </cell>
          <cell r="AE753">
            <v>360</v>
          </cell>
          <cell r="AF753">
            <v>425</v>
          </cell>
          <cell r="AG753">
            <v>0</v>
          </cell>
          <cell r="AH753">
            <v>20</v>
          </cell>
          <cell r="AI753">
            <v>20</v>
          </cell>
          <cell r="AJ753">
            <v>20</v>
          </cell>
          <cell r="AK753" t="str">
            <v>eva.butzbach@kreis-badkreuznach.de</v>
          </cell>
          <cell r="AL753" t="str">
            <v>Frau Butzbach</v>
          </cell>
          <cell r="AM753" t="str">
            <v>0671/803-1103</v>
          </cell>
          <cell r="AN753" t="str">
            <v>17.11.2015</v>
          </cell>
          <cell r="AO753">
            <v>78.260000000000005</v>
          </cell>
          <cell r="AP753">
            <v>335819</v>
          </cell>
          <cell r="AQ753">
            <v>230084</v>
          </cell>
          <cell r="AR753">
            <v>294869</v>
          </cell>
          <cell r="BE753">
            <v>19071</v>
          </cell>
          <cell r="BF753">
            <v>19071</v>
          </cell>
          <cell r="BG753">
            <v>19071</v>
          </cell>
          <cell r="BH753">
            <v>19071</v>
          </cell>
          <cell r="BI753">
            <v>19071</v>
          </cell>
          <cell r="BJ753">
            <v>19071</v>
          </cell>
          <cell r="BK753">
            <v>19071</v>
          </cell>
          <cell r="BL753">
            <v>19071</v>
          </cell>
          <cell r="BM753">
            <v>19071</v>
          </cell>
          <cell r="BN753">
            <v>19071</v>
          </cell>
          <cell r="BO753">
            <v>19071</v>
          </cell>
          <cell r="BP753">
            <v>19071</v>
          </cell>
          <cell r="BQ753">
            <v>19071</v>
          </cell>
          <cell r="BR753">
            <v>19071</v>
          </cell>
          <cell r="BS753">
            <v>15257</v>
          </cell>
          <cell r="BT753">
            <v>15257</v>
          </cell>
          <cell r="BU753">
            <v>15257</v>
          </cell>
          <cell r="BV753">
            <v>15257</v>
          </cell>
          <cell r="BW753">
            <v>15257</v>
          </cell>
          <cell r="BX753">
            <v>15257</v>
          </cell>
          <cell r="BY753">
            <v>15257</v>
          </cell>
          <cell r="BZ753">
            <v>15257</v>
          </cell>
          <cell r="CA753">
            <v>15257</v>
          </cell>
          <cell r="CB753">
            <v>15257</v>
          </cell>
          <cell r="CC753">
            <v>15257</v>
          </cell>
          <cell r="CD753">
            <v>15257</v>
          </cell>
          <cell r="CE753">
            <v>15257</v>
          </cell>
          <cell r="CF753">
            <v>15257</v>
          </cell>
          <cell r="CG753">
            <v>365526</v>
          </cell>
          <cell r="CH753">
            <v>335012</v>
          </cell>
          <cell r="CI753">
            <v>319755</v>
          </cell>
          <cell r="CJ753">
            <v>304498</v>
          </cell>
          <cell r="CK753">
            <v>289241</v>
          </cell>
          <cell r="CL753">
            <v>273984</v>
          </cell>
          <cell r="CM753">
            <v>258727</v>
          </cell>
          <cell r="CN753">
            <v>243470</v>
          </cell>
          <cell r="CO753">
            <v>228213</v>
          </cell>
          <cell r="CP753">
            <v>212956</v>
          </cell>
          <cell r="CQ753">
            <v>197699</v>
          </cell>
          <cell r="CR753">
            <v>182442</v>
          </cell>
          <cell r="CS753">
            <v>167185</v>
          </cell>
          <cell r="CT753">
            <v>151928</v>
          </cell>
          <cell r="CU753">
            <v>136671</v>
          </cell>
          <cell r="CV753">
            <v>380</v>
          </cell>
          <cell r="CW753">
            <v>380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345</v>
          </cell>
          <cell r="DW753">
            <v>345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425</v>
          </cell>
          <cell r="EW753">
            <v>425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0</v>
          </cell>
          <cell r="FF753">
            <v>0</v>
          </cell>
          <cell r="FG753">
            <v>0</v>
          </cell>
          <cell r="FH753">
            <v>0</v>
          </cell>
          <cell r="FI753">
            <v>20</v>
          </cell>
          <cell r="FJ753">
            <v>20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Q753">
            <v>0</v>
          </cell>
          <cell r="FR753">
            <v>0</v>
          </cell>
          <cell r="FS753">
            <v>0</v>
          </cell>
          <cell r="FT753">
            <v>0</v>
          </cell>
          <cell r="FU753">
            <v>0</v>
          </cell>
          <cell r="FV753" t="str">
            <v>Entschuldungsfonds_V.1.2.1_EA_Punkt_mit_Sperrung.fvl</v>
          </cell>
          <cell r="FX753">
            <v>13302045</v>
          </cell>
          <cell r="FY753">
            <v>13302071</v>
          </cell>
          <cell r="FZ753">
            <v>13302071</v>
          </cell>
          <cell r="GA753" t="str">
            <v>Ortsgemeinde Norheim</v>
          </cell>
          <cell r="GB753">
            <v>0</v>
          </cell>
          <cell r="GC753" t="str">
            <v>Ortsgemeinde</v>
          </cell>
          <cell r="GD753">
            <v>1436</v>
          </cell>
          <cell r="GE753">
            <v>1455</v>
          </cell>
          <cell r="GF753">
            <v>0</v>
          </cell>
          <cell r="GG753">
            <v>0</v>
          </cell>
          <cell r="GH753">
            <v>0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133</v>
          </cell>
          <cell r="GN753">
            <v>2</v>
          </cell>
          <cell r="GO753">
            <v>71</v>
          </cell>
          <cell r="GP753">
            <v>12714</v>
          </cell>
          <cell r="GQ753">
            <v>6357</v>
          </cell>
          <cell r="GR753">
            <v>12714</v>
          </cell>
          <cell r="GS753">
            <v>6357</v>
          </cell>
          <cell r="GT753">
            <v>12714</v>
          </cell>
          <cell r="GU753">
            <v>6357</v>
          </cell>
          <cell r="GV753">
            <v>12714</v>
          </cell>
          <cell r="GW753">
            <v>6357</v>
          </cell>
          <cell r="GX753">
            <v>12714</v>
          </cell>
          <cell r="GY753">
            <v>6357</v>
          </cell>
          <cell r="GZ753">
            <v>12714</v>
          </cell>
          <cell r="HA753">
            <v>6357</v>
          </cell>
          <cell r="HB753">
            <v>12714</v>
          </cell>
          <cell r="HC753">
            <v>6357</v>
          </cell>
          <cell r="HD753">
            <v>12714</v>
          </cell>
          <cell r="HE753">
            <v>6357</v>
          </cell>
          <cell r="HF753">
            <v>12714</v>
          </cell>
          <cell r="HG753">
            <v>6357</v>
          </cell>
          <cell r="HH753">
            <v>12714</v>
          </cell>
          <cell r="HI753">
            <v>6357</v>
          </cell>
          <cell r="HJ753">
            <v>12714</v>
          </cell>
          <cell r="HK753">
            <v>6357</v>
          </cell>
          <cell r="HL753">
            <v>12714</v>
          </cell>
          <cell r="HM753">
            <v>6357</v>
          </cell>
          <cell r="HN753">
            <v>12714</v>
          </cell>
          <cell r="HO753">
            <v>6357</v>
          </cell>
          <cell r="HP753">
            <v>12714</v>
          </cell>
          <cell r="HQ753">
            <v>6357</v>
          </cell>
          <cell r="HR753">
            <v>12714</v>
          </cell>
        </row>
        <row r="754">
          <cell r="A754">
            <v>2118355</v>
          </cell>
          <cell r="B754" t="str">
            <v>17.11.2015</v>
          </cell>
          <cell r="C754" t="str">
            <v>Bad Kreuznach</v>
          </cell>
          <cell r="D754">
            <v>13302070</v>
          </cell>
          <cell r="E754" t="str">
            <v>01.01.2012</v>
          </cell>
          <cell r="F754">
            <v>116084</v>
          </cell>
          <cell r="G754">
            <v>90847.33</v>
          </cell>
          <cell r="H754">
            <v>6056</v>
          </cell>
          <cell r="I754">
            <v>4845</v>
          </cell>
          <cell r="J754">
            <v>111239</v>
          </cell>
          <cell r="K754" t="str">
            <v>Niederhausen</v>
          </cell>
          <cell r="L754" t="str">
            <v>20.09.2012</v>
          </cell>
          <cell r="M754">
            <v>375</v>
          </cell>
          <cell r="N754">
            <v>380</v>
          </cell>
          <cell r="O754">
            <v>380</v>
          </cell>
          <cell r="P754">
            <v>380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290</v>
          </cell>
          <cell r="V754">
            <v>305</v>
          </cell>
          <cell r="W754">
            <v>305</v>
          </cell>
          <cell r="X754">
            <v>305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330</v>
          </cell>
          <cell r="AD754">
            <v>350</v>
          </cell>
          <cell r="AE754">
            <v>350</v>
          </cell>
          <cell r="AF754">
            <v>350</v>
          </cell>
          <cell r="AG754">
            <v>0</v>
          </cell>
          <cell r="AH754">
            <v>20</v>
          </cell>
          <cell r="AI754">
            <v>20</v>
          </cell>
          <cell r="AJ754">
            <v>50</v>
          </cell>
          <cell r="AK754" t="str">
            <v>eva.butzbach@kreis-badkreuznach.de</v>
          </cell>
          <cell r="AL754" t="str">
            <v>Frau Butzbach</v>
          </cell>
          <cell r="AM754" t="str">
            <v>0671/803-1103</v>
          </cell>
          <cell r="AN754" t="str">
            <v>17.11.2015</v>
          </cell>
          <cell r="AO754">
            <v>78.260000000000005</v>
          </cell>
          <cell r="AP754">
            <v>222332</v>
          </cell>
          <cell r="AQ754">
            <v>274440</v>
          </cell>
          <cell r="AR754">
            <v>304189</v>
          </cell>
          <cell r="BE754">
            <v>6056</v>
          </cell>
          <cell r="BF754">
            <v>6056</v>
          </cell>
          <cell r="BG754">
            <v>6056</v>
          </cell>
          <cell r="BH754">
            <v>6056</v>
          </cell>
          <cell r="BI754">
            <v>6056</v>
          </cell>
          <cell r="BJ754">
            <v>6056</v>
          </cell>
          <cell r="BK754">
            <v>6056</v>
          </cell>
          <cell r="BL754">
            <v>6056</v>
          </cell>
          <cell r="BM754">
            <v>6056</v>
          </cell>
          <cell r="BN754">
            <v>6056</v>
          </cell>
          <cell r="BO754">
            <v>6056</v>
          </cell>
          <cell r="BP754">
            <v>6056</v>
          </cell>
          <cell r="BQ754">
            <v>6056</v>
          </cell>
          <cell r="BR754">
            <v>6056</v>
          </cell>
          <cell r="BS754">
            <v>4845</v>
          </cell>
          <cell r="BT754">
            <v>4845</v>
          </cell>
          <cell r="BU754">
            <v>4845</v>
          </cell>
          <cell r="BV754">
            <v>4845</v>
          </cell>
          <cell r="BW754">
            <v>4845</v>
          </cell>
          <cell r="BX754">
            <v>4845</v>
          </cell>
          <cell r="BY754">
            <v>4845</v>
          </cell>
          <cell r="BZ754">
            <v>4845</v>
          </cell>
          <cell r="CA754">
            <v>4845</v>
          </cell>
          <cell r="CB754">
            <v>4845</v>
          </cell>
          <cell r="CC754">
            <v>4845</v>
          </cell>
          <cell r="CD754">
            <v>4845</v>
          </cell>
          <cell r="CE754">
            <v>4845</v>
          </cell>
          <cell r="CF754">
            <v>4845</v>
          </cell>
          <cell r="CG754">
            <v>116084</v>
          </cell>
          <cell r="CH754">
            <v>106394</v>
          </cell>
          <cell r="CI754">
            <v>101549</v>
          </cell>
          <cell r="CJ754">
            <v>96704</v>
          </cell>
          <cell r="CK754">
            <v>91859</v>
          </cell>
          <cell r="CL754">
            <v>87014</v>
          </cell>
          <cell r="CM754">
            <v>82169</v>
          </cell>
          <cell r="CN754">
            <v>77324</v>
          </cell>
          <cell r="CO754">
            <v>72479</v>
          </cell>
          <cell r="CP754">
            <v>67634</v>
          </cell>
          <cell r="CQ754">
            <v>62789</v>
          </cell>
          <cell r="CR754">
            <v>57944</v>
          </cell>
          <cell r="CS754">
            <v>53099</v>
          </cell>
          <cell r="CT754">
            <v>48254</v>
          </cell>
          <cell r="CU754">
            <v>43409</v>
          </cell>
          <cell r="CV754">
            <v>380</v>
          </cell>
          <cell r="CW754">
            <v>380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305</v>
          </cell>
          <cell r="DW754">
            <v>305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380</v>
          </cell>
          <cell r="EW754">
            <v>380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0</v>
          </cell>
          <cell r="FF754">
            <v>0</v>
          </cell>
          <cell r="FG754">
            <v>0</v>
          </cell>
          <cell r="FH754">
            <v>0</v>
          </cell>
          <cell r="FI754">
            <v>50</v>
          </cell>
          <cell r="FJ754">
            <v>50</v>
          </cell>
          <cell r="FK754">
            <v>0</v>
          </cell>
          <cell r="FL754">
            <v>0</v>
          </cell>
          <cell r="FM754">
            <v>0</v>
          </cell>
          <cell r="FN754">
            <v>0</v>
          </cell>
          <cell r="FO754">
            <v>0</v>
          </cell>
          <cell r="FP754">
            <v>0</v>
          </cell>
          <cell r="FQ754">
            <v>0</v>
          </cell>
          <cell r="FR754">
            <v>0</v>
          </cell>
          <cell r="FS754">
            <v>0</v>
          </cell>
          <cell r="FT754">
            <v>0</v>
          </cell>
          <cell r="FU754">
            <v>0</v>
          </cell>
          <cell r="FV754" t="str">
            <v>Entschuldungsfonds_V.1.2.1_EA_Punkt_mit_Sperrung.fvl</v>
          </cell>
          <cell r="FX754">
            <v>13302071</v>
          </cell>
          <cell r="FY754">
            <v>13302070</v>
          </cell>
          <cell r="FZ754">
            <v>13302070</v>
          </cell>
          <cell r="GA754" t="str">
            <v>Niederhausen</v>
          </cell>
          <cell r="GB754">
            <v>0</v>
          </cell>
          <cell r="GC754" t="str">
            <v>Ortsgemeinde</v>
          </cell>
          <cell r="GD754">
            <v>520</v>
          </cell>
          <cell r="GE754">
            <v>513</v>
          </cell>
          <cell r="GF754">
            <v>0</v>
          </cell>
          <cell r="GG754">
            <v>0</v>
          </cell>
          <cell r="GH754">
            <v>0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133</v>
          </cell>
          <cell r="GN754">
            <v>2</v>
          </cell>
          <cell r="GO754">
            <v>70</v>
          </cell>
          <cell r="GP754">
            <v>4037.3333333333335</v>
          </cell>
          <cell r="GQ754">
            <v>2018.6666666666667</v>
          </cell>
          <cell r="GR754">
            <v>4037.3333333333335</v>
          </cell>
          <cell r="GS754">
            <v>2018.6666666666667</v>
          </cell>
          <cell r="GT754">
            <v>4037.3333333333335</v>
          </cell>
          <cell r="GU754">
            <v>2018.6666666666667</v>
          </cell>
          <cell r="GV754">
            <v>4037.3333333333335</v>
          </cell>
          <cell r="GW754">
            <v>2018.6666666666667</v>
          </cell>
          <cell r="GX754">
            <v>4037.3333333333335</v>
          </cell>
          <cell r="GY754">
            <v>2018.6666666666667</v>
          </cell>
          <cell r="GZ754">
            <v>4037.3333333333335</v>
          </cell>
          <cell r="HA754">
            <v>2018.6666666666667</v>
          </cell>
          <cell r="HB754">
            <v>4037.3333333333335</v>
          </cell>
          <cell r="HC754">
            <v>2018.6666666666667</v>
          </cell>
          <cell r="HD754">
            <v>4037.3333333333335</v>
          </cell>
          <cell r="HE754">
            <v>2018.6666666666667</v>
          </cell>
          <cell r="HF754">
            <v>4037.3333333333335</v>
          </cell>
          <cell r="HG754">
            <v>2018.6666666666667</v>
          </cell>
          <cell r="HH754">
            <v>4037.3333333333335</v>
          </cell>
          <cell r="HI754">
            <v>2018.6666666666667</v>
          </cell>
          <cell r="HJ754">
            <v>4037.3333333333335</v>
          </cell>
          <cell r="HK754">
            <v>2018.6666666666667</v>
          </cell>
          <cell r="HL754">
            <v>4037.3333333333335</v>
          </cell>
          <cell r="HM754">
            <v>2018.6666666666667</v>
          </cell>
          <cell r="HN754">
            <v>4037.3333333333335</v>
          </cell>
          <cell r="HO754">
            <v>2018.6666666666667</v>
          </cell>
          <cell r="HP754">
            <v>4037.3333333333335</v>
          </cell>
          <cell r="HQ754">
            <v>2018.6666666666667</v>
          </cell>
          <cell r="HR754">
            <v>4037.3333333333335</v>
          </cell>
        </row>
        <row r="755">
          <cell r="A755">
            <v>2118217</v>
          </cell>
          <cell r="B755" t="str">
            <v>16.11.2015</v>
          </cell>
          <cell r="C755" t="str">
            <v>Bad Kreuznach</v>
          </cell>
          <cell r="D755">
            <v>13302039</v>
          </cell>
          <cell r="E755" t="str">
            <v>01.01.2012</v>
          </cell>
          <cell r="F755">
            <v>547941</v>
          </cell>
          <cell r="G755">
            <v>428818.62</v>
          </cell>
          <cell r="H755">
            <v>0</v>
          </cell>
          <cell r="I755">
            <v>0</v>
          </cell>
          <cell r="J755">
            <v>547941</v>
          </cell>
          <cell r="K755" t="str">
            <v>Hallgarten</v>
          </cell>
          <cell r="L755" t="str">
            <v>19.11.2012</v>
          </cell>
          <cell r="M755">
            <v>370</v>
          </cell>
          <cell r="N755">
            <v>370</v>
          </cell>
          <cell r="O755">
            <v>370</v>
          </cell>
          <cell r="P755">
            <v>370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280</v>
          </cell>
          <cell r="V755">
            <v>295</v>
          </cell>
          <cell r="W755">
            <v>330</v>
          </cell>
          <cell r="X755">
            <v>330</v>
          </cell>
          <cell r="Y755">
            <v>0</v>
          </cell>
          <cell r="Z755">
            <v>0</v>
          </cell>
          <cell r="AA755">
            <v>35</v>
          </cell>
          <cell r="AB755">
            <v>35</v>
          </cell>
          <cell r="AC755">
            <v>330</v>
          </cell>
          <cell r="AD755">
            <v>350</v>
          </cell>
          <cell r="AE755">
            <v>400</v>
          </cell>
          <cell r="AF755">
            <v>400</v>
          </cell>
          <cell r="AG755">
            <v>0</v>
          </cell>
          <cell r="AH755">
            <v>20</v>
          </cell>
          <cell r="AI755">
            <v>70</v>
          </cell>
          <cell r="AJ755">
            <v>70</v>
          </cell>
          <cell r="AK755" t="str">
            <v>eva.butzbach@kreis-badkreuznach.de</v>
          </cell>
          <cell r="AL755" t="str">
            <v>Frau Butzbach</v>
          </cell>
          <cell r="AM755" t="str">
            <v>0671/803-1103</v>
          </cell>
          <cell r="AN755" t="str">
            <v>16.11.2015</v>
          </cell>
          <cell r="AO755">
            <v>78.260000000000005</v>
          </cell>
          <cell r="AP755">
            <v>761801</v>
          </cell>
          <cell r="AQ755">
            <v>804706</v>
          </cell>
          <cell r="AR755">
            <v>846368</v>
          </cell>
          <cell r="BE755">
            <v>57176</v>
          </cell>
          <cell r="BF755">
            <v>28588</v>
          </cell>
          <cell r="BG755">
            <v>28588</v>
          </cell>
          <cell r="BH755">
            <v>28588</v>
          </cell>
          <cell r="BI755">
            <v>28588</v>
          </cell>
          <cell r="BJ755">
            <v>28588</v>
          </cell>
          <cell r="BK755">
            <v>28588</v>
          </cell>
          <cell r="BL755">
            <v>28588</v>
          </cell>
          <cell r="BM755">
            <v>28588</v>
          </cell>
          <cell r="BN755">
            <v>28588</v>
          </cell>
          <cell r="BO755">
            <v>28588</v>
          </cell>
          <cell r="BP755">
            <v>28588</v>
          </cell>
          <cell r="BQ755">
            <v>28588</v>
          </cell>
          <cell r="BR755">
            <v>28588</v>
          </cell>
          <cell r="BS755">
            <v>45740</v>
          </cell>
          <cell r="BT755">
            <v>22870</v>
          </cell>
          <cell r="BU755">
            <v>22870</v>
          </cell>
          <cell r="BV755">
            <v>22870</v>
          </cell>
          <cell r="BW755">
            <v>22870</v>
          </cell>
          <cell r="BX755">
            <v>22870</v>
          </cell>
          <cell r="BY755">
            <v>22870</v>
          </cell>
          <cell r="BZ755">
            <v>22870</v>
          </cell>
          <cell r="CA755">
            <v>22870</v>
          </cell>
          <cell r="CB755">
            <v>22870</v>
          </cell>
          <cell r="CC755">
            <v>22870</v>
          </cell>
          <cell r="CD755">
            <v>22870</v>
          </cell>
          <cell r="CE755">
            <v>22870</v>
          </cell>
          <cell r="CF755">
            <v>22870</v>
          </cell>
          <cell r="CG755">
            <v>547941</v>
          </cell>
          <cell r="CH755">
            <v>502201</v>
          </cell>
          <cell r="CI755">
            <v>479331</v>
          </cell>
          <cell r="CJ755">
            <v>456461</v>
          </cell>
          <cell r="CK755">
            <v>433591</v>
          </cell>
          <cell r="CL755">
            <v>410721</v>
          </cell>
          <cell r="CM755">
            <v>387851</v>
          </cell>
          <cell r="CN755">
            <v>364981</v>
          </cell>
          <cell r="CO755">
            <v>342111</v>
          </cell>
          <cell r="CP755">
            <v>319241</v>
          </cell>
          <cell r="CQ755">
            <v>296371</v>
          </cell>
          <cell r="CR755">
            <v>273501</v>
          </cell>
          <cell r="CS755">
            <v>250631</v>
          </cell>
          <cell r="CT755">
            <v>227761</v>
          </cell>
          <cell r="CU755">
            <v>204891</v>
          </cell>
          <cell r="CV755">
            <v>370</v>
          </cell>
          <cell r="CW755">
            <v>370</v>
          </cell>
          <cell r="CX755">
            <v>370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330</v>
          </cell>
          <cell r="DW755">
            <v>330</v>
          </cell>
          <cell r="DX755">
            <v>330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35</v>
          </cell>
          <cell r="EJ755">
            <v>35</v>
          </cell>
          <cell r="EK755">
            <v>35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400</v>
          </cell>
          <cell r="EW755">
            <v>400</v>
          </cell>
          <cell r="EX755">
            <v>400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0</v>
          </cell>
          <cell r="FF755">
            <v>0</v>
          </cell>
          <cell r="FG755">
            <v>0</v>
          </cell>
          <cell r="FH755">
            <v>0</v>
          </cell>
          <cell r="FI755">
            <v>70</v>
          </cell>
          <cell r="FJ755">
            <v>70</v>
          </cell>
          <cell r="FK755">
            <v>70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Q755">
            <v>0</v>
          </cell>
          <cell r="FR755">
            <v>0</v>
          </cell>
          <cell r="FS755">
            <v>0</v>
          </cell>
          <cell r="FT755">
            <v>0</v>
          </cell>
          <cell r="FU755">
            <v>0</v>
          </cell>
          <cell r="FV755" t="str">
            <v>Entschuldungsfonds_V.1.2.1_EA_Punkt_mit_Sperrung.fvl</v>
          </cell>
          <cell r="FX755">
            <v>13302070</v>
          </cell>
          <cell r="FY755">
            <v>13302039</v>
          </cell>
          <cell r="FZ755">
            <v>13302039</v>
          </cell>
          <cell r="GA755" t="str">
            <v>Hallgarten</v>
          </cell>
          <cell r="GB755" t="str">
            <v>in 2013 doppelte Ausweisung Zuweisungsbetrag und Konsolidierungsbeitrag, da in 2012 keine Auszahlung</v>
          </cell>
          <cell r="GC755" t="str">
            <v>Ortsgemeinde</v>
          </cell>
          <cell r="GD755">
            <v>753</v>
          </cell>
          <cell r="GE755">
            <v>734</v>
          </cell>
          <cell r="GF755">
            <v>0</v>
          </cell>
          <cell r="GG755">
            <v>0</v>
          </cell>
          <cell r="GH755">
            <v>0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133</v>
          </cell>
          <cell r="GN755">
            <v>2</v>
          </cell>
          <cell r="GO755">
            <v>39</v>
          </cell>
          <cell r="GP755">
            <v>0</v>
          </cell>
          <cell r="GQ755">
            <v>0</v>
          </cell>
          <cell r="GR755">
            <v>38117.333333333336</v>
          </cell>
          <cell r="GS755">
            <v>19058.666666666668</v>
          </cell>
          <cell r="GT755">
            <v>19058.666666666668</v>
          </cell>
          <cell r="GU755">
            <v>9529.3333333333339</v>
          </cell>
          <cell r="GV755">
            <v>19058.666666666668</v>
          </cell>
          <cell r="GW755">
            <v>9529.3333333333339</v>
          </cell>
          <cell r="GX755">
            <v>19058.666666666668</v>
          </cell>
          <cell r="GY755">
            <v>9529.3333333333339</v>
          </cell>
          <cell r="GZ755">
            <v>19058.666666666668</v>
          </cell>
          <cell r="HA755">
            <v>9529.3333333333339</v>
          </cell>
          <cell r="HB755">
            <v>19058.666666666668</v>
          </cell>
          <cell r="HC755">
            <v>9529.3333333333339</v>
          </cell>
          <cell r="HD755">
            <v>19058.666666666668</v>
          </cell>
          <cell r="HE755">
            <v>9529.3333333333339</v>
          </cell>
          <cell r="HF755">
            <v>19058.666666666668</v>
          </cell>
          <cell r="HG755">
            <v>9529.3333333333339</v>
          </cell>
          <cell r="HH755">
            <v>19058.666666666668</v>
          </cell>
          <cell r="HI755">
            <v>9529.3333333333339</v>
          </cell>
          <cell r="HJ755">
            <v>19058.666666666668</v>
          </cell>
          <cell r="HK755">
            <v>9529.3333333333339</v>
          </cell>
          <cell r="HL755">
            <v>19058.666666666668</v>
          </cell>
          <cell r="HM755">
            <v>9529.3333333333339</v>
          </cell>
          <cell r="HN755">
            <v>19058.666666666668</v>
          </cell>
          <cell r="HO755">
            <v>9529.3333333333339</v>
          </cell>
          <cell r="HP755">
            <v>19058.666666666668</v>
          </cell>
          <cell r="HQ755">
            <v>9529.3333333333339</v>
          </cell>
          <cell r="HR755">
            <v>19058.666666666668</v>
          </cell>
        </row>
        <row r="756">
          <cell r="A756">
            <v>2118111</v>
          </cell>
          <cell r="B756" t="str">
            <v>16.11.2015</v>
          </cell>
          <cell r="C756" t="str">
            <v>Bad Kreuznach</v>
          </cell>
          <cell r="D756">
            <v>13302027</v>
          </cell>
          <cell r="E756" t="str">
            <v>01.01.2012</v>
          </cell>
          <cell r="F756">
            <v>191865</v>
          </cell>
          <cell r="G756">
            <v>150153.54</v>
          </cell>
          <cell r="H756">
            <v>0</v>
          </cell>
          <cell r="I756">
            <v>0</v>
          </cell>
          <cell r="J756">
            <v>191865</v>
          </cell>
          <cell r="K756" t="str">
            <v>Duchroth</v>
          </cell>
          <cell r="L756" t="str">
            <v>19.11.2012</v>
          </cell>
          <cell r="M756">
            <v>365</v>
          </cell>
          <cell r="N756">
            <v>365</v>
          </cell>
          <cell r="O756">
            <v>365</v>
          </cell>
          <cell r="P756">
            <v>365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280</v>
          </cell>
          <cell r="V756">
            <v>295</v>
          </cell>
          <cell r="W756">
            <v>295</v>
          </cell>
          <cell r="X756">
            <v>295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330</v>
          </cell>
          <cell r="AD756">
            <v>350</v>
          </cell>
          <cell r="AE756">
            <v>400</v>
          </cell>
          <cell r="AF756">
            <v>400</v>
          </cell>
          <cell r="AG756">
            <v>0</v>
          </cell>
          <cell r="AH756">
            <v>20</v>
          </cell>
          <cell r="AI756">
            <v>70</v>
          </cell>
          <cell r="AJ756">
            <v>70</v>
          </cell>
          <cell r="AK756" t="str">
            <v>eva.butzbach@kreis-badkreuznach.de</v>
          </cell>
          <cell r="AL756" t="str">
            <v>Frau Butzbach</v>
          </cell>
          <cell r="AM756" t="str">
            <v>0671/803-1103</v>
          </cell>
          <cell r="AN756" t="str">
            <v>16.11.2015</v>
          </cell>
          <cell r="AO756">
            <v>78.260000000000005</v>
          </cell>
          <cell r="AP756">
            <v>220238</v>
          </cell>
          <cell r="AQ756">
            <v>155417</v>
          </cell>
          <cell r="AR756">
            <v>181735</v>
          </cell>
          <cell r="BE756">
            <v>20020</v>
          </cell>
          <cell r="BF756">
            <v>10010</v>
          </cell>
          <cell r="BG756">
            <v>10010</v>
          </cell>
          <cell r="BH756">
            <v>10010</v>
          </cell>
          <cell r="BI756">
            <v>10010</v>
          </cell>
          <cell r="BJ756">
            <v>10010</v>
          </cell>
          <cell r="BK756">
            <v>10010</v>
          </cell>
          <cell r="BL756">
            <v>10010</v>
          </cell>
          <cell r="BM756">
            <v>10010</v>
          </cell>
          <cell r="BN756">
            <v>10010</v>
          </cell>
          <cell r="BO756">
            <v>10010</v>
          </cell>
          <cell r="BP756">
            <v>10010</v>
          </cell>
          <cell r="BQ756">
            <v>10010</v>
          </cell>
          <cell r="BR756">
            <v>10010</v>
          </cell>
          <cell r="BS756">
            <v>16016</v>
          </cell>
          <cell r="BT756">
            <v>8008</v>
          </cell>
          <cell r="BU756">
            <v>8008</v>
          </cell>
          <cell r="BV756">
            <v>8008</v>
          </cell>
          <cell r="BW756">
            <v>8008</v>
          </cell>
          <cell r="BX756">
            <v>8008</v>
          </cell>
          <cell r="BY756">
            <v>8008</v>
          </cell>
          <cell r="BZ756">
            <v>8008</v>
          </cell>
          <cell r="CA756">
            <v>8008</v>
          </cell>
          <cell r="CB756">
            <v>8008</v>
          </cell>
          <cell r="CC756">
            <v>8008</v>
          </cell>
          <cell r="CD756">
            <v>8008</v>
          </cell>
          <cell r="CE756">
            <v>8008</v>
          </cell>
          <cell r="CF756">
            <v>8008</v>
          </cell>
          <cell r="CG756">
            <v>191865</v>
          </cell>
          <cell r="CH756">
            <v>175849</v>
          </cell>
          <cell r="CI756">
            <v>167841</v>
          </cell>
          <cell r="CJ756">
            <v>159833</v>
          </cell>
          <cell r="CK756">
            <v>151825</v>
          </cell>
          <cell r="CL756">
            <v>143817</v>
          </cell>
          <cell r="CM756">
            <v>135809</v>
          </cell>
          <cell r="CN756">
            <v>127801</v>
          </cell>
          <cell r="CO756">
            <v>119793</v>
          </cell>
          <cell r="CP756">
            <v>111785</v>
          </cell>
          <cell r="CQ756">
            <v>103777</v>
          </cell>
          <cell r="CR756">
            <v>95769</v>
          </cell>
          <cell r="CS756">
            <v>87761</v>
          </cell>
          <cell r="CT756">
            <v>79753</v>
          </cell>
          <cell r="CU756">
            <v>71745</v>
          </cell>
          <cell r="CV756">
            <v>365</v>
          </cell>
          <cell r="CW756">
            <v>365</v>
          </cell>
          <cell r="CX756">
            <v>365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295</v>
          </cell>
          <cell r="DW756">
            <v>310</v>
          </cell>
          <cell r="DX756">
            <v>310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400</v>
          </cell>
          <cell r="EW756">
            <v>400</v>
          </cell>
          <cell r="EX756">
            <v>400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70</v>
          </cell>
          <cell r="FJ756">
            <v>70</v>
          </cell>
          <cell r="FK756">
            <v>70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0</v>
          </cell>
          <cell r="FT756">
            <v>0</v>
          </cell>
          <cell r="FU756">
            <v>0</v>
          </cell>
          <cell r="FV756" t="str">
            <v>Entschuldungsfonds_V.1.2.1_EA_Punkt_mit_Sperrung.fvl</v>
          </cell>
          <cell r="FX756">
            <v>13302039</v>
          </cell>
          <cell r="FY756">
            <v>13302027</v>
          </cell>
          <cell r="FZ756">
            <v>13302027</v>
          </cell>
          <cell r="GA756" t="str">
            <v>Duchroth</v>
          </cell>
          <cell r="GB756" t="str">
            <v>in 2013 doppelte Ausweisung Zuweisungsbetrag und Konsolidierungsbeitrag, da in 2012 keine Auszahlung</v>
          </cell>
          <cell r="GC756" t="str">
            <v>Ortsgemeinde</v>
          </cell>
          <cell r="GD756">
            <v>571</v>
          </cell>
          <cell r="GE756">
            <v>568</v>
          </cell>
          <cell r="GF756">
            <v>0</v>
          </cell>
          <cell r="GG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133</v>
          </cell>
          <cell r="GN756">
            <v>2</v>
          </cell>
          <cell r="GO756">
            <v>27</v>
          </cell>
          <cell r="GP756">
            <v>0</v>
          </cell>
          <cell r="GQ756">
            <v>0</v>
          </cell>
          <cell r="GR756">
            <v>13346.666666666666</v>
          </cell>
          <cell r="GS756">
            <v>6673.333333333333</v>
          </cell>
          <cell r="GT756">
            <v>6673.333333333333</v>
          </cell>
          <cell r="GU756">
            <v>3336.6666666666665</v>
          </cell>
          <cell r="GV756">
            <v>6673.333333333333</v>
          </cell>
          <cell r="GW756">
            <v>3336.6666666666665</v>
          </cell>
          <cell r="GX756">
            <v>6673.333333333333</v>
          </cell>
          <cell r="GY756">
            <v>3336.6666666666665</v>
          </cell>
          <cell r="GZ756">
            <v>6673.333333333333</v>
          </cell>
          <cell r="HA756">
            <v>3336.6666666666665</v>
          </cell>
          <cell r="HB756">
            <v>6673.333333333333</v>
          </cell>
          <cell r="HC756">
            <v>3336.6666666666665</v>
          </cell>
          <cell r="HD756">
            <v>6673.333333333333</v>
          </cell>
          <cell r="HE756">
            <v>3336.6666666666665</v>
          </cell>
          <cell r="HF756">
            <v>6673.333333333333</v>
          </cell>
          <cell r="HG756">
            <v>3336.6666666666665</v>
          </cell>
          <cell r="HH756">
            <v>6673.333333333333</v>
          </cell>
          <cell r="HI756">
            <v>3336.6666666666665</v>
          </cell>
          <cell r="HJ756">
            <v>6673.333333333333</v>
          </cell>
          <cell r="HK756">
            <v>3336.6666666666665</v>
          </cell>
          <cell r="HL756">
            <v>6673.333333333333</v>
          </cell>
          <cell r="HM756">
            <v>3336.6666666666665</v>
          </cell>
          <cell r="HN756">
            <v>6673.333333333333</v>
          </cell>
          <cell r="HO756">
            <v>3336.6666666666665</v>
          </cell>
          <cell r="HP756">
            <v>6673.333333333333</v>
          </cell>
          <cell r="HQ756">
            <v>3336.6666666666665</v>
          </cell>
          <cell r="HR756">
            <v>6673.333333333333</v>
          </cell>
        </row>
        <row r="757">
          <cell r="A757">
            <v>2117861</v>
          </cell>
          <cell r="B757" t="str">
            <v>16.11.2015</v>
          </cell>
          <cell r="C757" t="str">
            <v>Bad Kreuznach</v>
          </cell>
          <cell r="D757">
            <v>13302003</v>
          </cell>
          <cell r="E757" t="str">
            <v>01.01.2012</v>
          </cell>
          <cell r="F757">
            <v>355975</v>
          </cell>
          <cell r="G757">
            <v>278586.03000000003</v>
          </cell>
          <cell r="H757">
            <v>18572</v>
          </cell>
          <cell r="I757">
            <v>14858</v>
          </cell>
          <cell r="J757">
            <v>341117</v>
          </cell>
          <cell r="K757" t="str">
            <v>Ortsgemeinde Altenbamberg</v>
          </cell>
          <cell r="L757" t="str">
            <v>25.05.2012</v>
          </cell>
          <cell r="M757">
            <v>375</v>
          </cell>
          <cell r="N757">
            <v>375</v>
          </cell>
          <cell r="O757">
            <v>380</v>
          </cell>
          <cell r="P757">
            <v>380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280</v>
          </cell>
          <cell r="V757">
            <v>300</v>
          </cell>
          <cell r="W757">
            <v>330</v>
          </cell>
          <cell r="X757">
            <v>330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330</v>
          </cell>
          <cell r="AD757">
            <v>360</v>
          </cell>
          <cell r="AE757">
            <v>400</v>
          </cell>
          <cell r="AF757">
            <v>400</v>
          </cell>
          <cell r="AG757">
            <v>0</v>
          </cell>
          <cell r="AH757">
            <v>30</v>
          </cell>
          <cell r="AI757">
            <v>70</v>
          </cell>
          <cell r="AJ757">
            <v>70</v>
          </cell>
          <cell r="AK757" t="str">
            <v>eva.butzbach@kreis-badkreuznach.de</v>
          </cell>
          <cell r="AL757" t="str">
            <v>Frau Butzbach</v>
          </cell>
          <cell r="AM757" t="str">
            <v>0671-8031103</v>
          </cell>
          <cell r="AN757" t="str">
            <v>16.11.2015</v>
          </cell>
          <cell r="AO757">
            <v>78.260000000000005</v>
          </cell>
          <cell r="AP757">
            <v>502367</v>
          </cell>
          <cell r="AQ757">
            <v>591232</v>
          </cell>
          <cell r="AR757">
            <v>624900</v>
          </cell>
          <cell r="BE757">
            <v>18572</v>
          </cell>
          <cell r="BF757">
            <v>18572</v>
          </cell>
          <cell r="BG757">
            <v>18572</v>
          </cell>
          <cell r="BH757">
            <v>18572</v>
          </cell>
          <cell r="BI757">
            <v>18572</v>
          </cell>
          <cell r="BJ757">
            <v>18572</v>
          </cell>
          <cell r="BK757">
            <v>18572</v>
          </cell>
          <cell r="BL757">
            <v>18572</v>
          </cell>
          <cell r="BM757">
            <v>18572</v>
          </cell>
          <cell r="BN757">
            <v>18572</v>
          </cell>
          <cell r="BO757">
            <v>18572</v>
          </cell>
          <cell r="BP757">
            <v>18572</v>
          </cell>
          <cell r="BQ757">
            <v>18572</v>
          </cell>
          <cell r="BR757">
            <v>18572</v>
          </cell>
          <cell r="BS757">
            <v>14858</v>
          </cell>
          <cell r="BT757">
            <v>14858</v>
          </cell>
          <cell r="BU757">
            <v>14858</v>
          </cell>
          <cell r="BV757">
            <v>14858</v>
          </cell>
          <cell r="BW757">
            <v>14858</v>
          </cell>
          <cell r="BX757">
            <v>14858</v>
          </cell>
          <cell r="BY757">
            <v>14858</v>
          </cell>
          <cell r="BZ757">
            <v>14858</v>
          </cell>
          <cell r="CA757">
            <v>14858</v>
          </cell>
          <cell r="CB757">
            <v>14858</v>
          </cell>
          <cell r="CC757">
            <v>14858</v>
          </cell>
          <cell r="CD757">
            <v>14858</v>
          </cell>
          <cell r="CE757">
            <v>14858</v>
          </cell>
          <cell r="CF757">
            <v>14858</v>
          </cell>
          <cell r="CG757">
            <v>355975</v>
          </cell>
          <cell r="CH757">
            <v>326259</v>
          </cell>
          <cell r="CI757">
            <v>311401</v>
          </cell>
          <cell r="CJ757">
            <v>296543</v>
          </cell>
          <cell r="CK757">
            <v>281685</v>
          </cell>
          <cell r="CL757">
            <v>266827</v>
          </cell>
          <cell r="CM757">
            <v>251969</v>
          </cell>
          <cell r="CN757">
            <v>237111</v>
          </cell>
          <cell r="CO757">
            <v>222253</v>
          </cell>
          <cell r="CP757">
            <v>207395</v>
          </cell>
          <cell r="CQ757">
            <v>192537</v>
          </cell>
          <cell r="CR757">
            <v>177679</v>
          </cell>
          <cell r="CS757">
            <v>162821</v>
          </cell>
          <cell r="CT757">
            <v>147963</v>
          </cell>
          <cell r="CU757">
            <v>133105</v>
          </cell>
          <cell r="CV757">
            <v>380</v>
          </cell>
          <cell r="CW757">
            <v>380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330</v>
          </cell>
          <cell r="DW757">
            <v>330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400</v>
          </cell>
          <cell r="EW757">
            <v>400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0</v>
          </cell>
          <cell r="FF757">
            <v>0</v>
          </cell>
          <cell r="FG757">
            <v>0</v>
          </cell>
          <cell r="FH757">
            <v>0</v>
          </cell>
          <cell r="FI757">
            <v>70</v>
          </cell>
          <cell r="FJ757">
            <v>70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 t="str">
            <v>Entschuldungsfonds_V.1.2.1_EA_Punkt_mit_Sperrung.fvl</v>
          </cell>
          <cell r="FX757">
            <v>13302027</v>
          </cell>
          <cell r="FY757">
            <v>13302003</v>
          </cell>
          <cell r="FZ757">
            <v>13302003</v>
          </cell>
          <cell r="GA757" t="str">
            <v>Ortsgemeinde Altenbamberg</v>
          </cell>
          <cell r="GB757">
            <v>0</v>
          </cell>
          <cell r="GC757" t="str">
            <v>Ortsgemeinde</v>
          </cell>
          <cell r="GD757">
            <v>769</v>
          </cell>
          <cell r="GE757">
            <v>736</v>
          </cell>
          <cell r="GF757">
            <v>0</v>
          </cell>
          <cell r="GG757">
            <v>0</v>
          </cell>
          <cell r="GH757">
            <v>0</v>
          </cell>
          <cell r="GI757">
            <v>0</v>
          </cell>
          <cell r="GJ757">
            <v>0</v>
          </cell>
          <cell r="GK757">
            <v>0</v>
          </cell>
          <cell r="GL757">
            <v>0</v>
          </cell>
          <cell r="GM757">
            <v>133</v>
          </cell>
          <cell r="GN757">
            <v>2</v>
          </cell>
          <cell r="GO757">
            <v>3</v>
          </cell>
          <cell r="GP757">
            <v>12381.333333333334</v>
          </cell>
          <cell r="GQ757">
            <v>6190.666666666667</v>
          </cell>
          <cell r="GR757">
            <v>12381.333333333334</v>
          </cell>
          <cell r="GS757">
            <v>6190.666666666667</v>
          </cell>
          <cell r="GT757">
            <v>12381.333333333334</v>
          </cell>
          <cell r="GU757">
            <v>6190.666666666667</v>
          </cell>
          <cell r="GV757">
            <v>12381.333333333334</v>
          </cell>
          <cell r="GW757">
            <v>6190.666666666667</v>
          </cell>
          <cell r="GX757">
            <v>12381.333333333334</v>
          </cell>
          <cell r="GY757">
            <v>6190.666666666667</v>
          </cell>
          <cell r="GZ757">
            <v>12381.333333333334</v>
          </cell>
          <cell r="HA757">
            <v>6190.666666666667</v>
          </cell>
          <cell r="HB757">
            <v>12381.333333333334</v>
          </cell>
          <cell r="HC757">
            <v>6190.666666666667</v>
          </cell>
          <cell r="HD757">
            <v>12381.333333333334</v>
          </cell>
          <cell r="HE757">
            <v>6190.666666666667</v>
          </cell>
          <cell r="HF757">
            <v>12381.333333333334</v>
          </cell>
          <cell r="HG757">
            <v>6190.666666666667</v>
          </cell>
          <cell r="HH757">
            <v>12381.333333333334</v>
          </cell>
          <cell r="HI757">
            <v>6190.666666666667</v>
          </cell>
          <cell r="HJ757">
            <v>12381.333333333334</v>
          </cell>
          <cell r="HK757">
            <v>6190.666666666667</v>
          </cell>
          <cell r="HL757">
            <v>12381.333333333334</v>
          </cell>
          <cell r="HM757">
            <v>6190.666666666667</v>
          </cell>
          <cell r="HN757">
            <v>12381.333333333334</v>
          </cell>
          <cell r="HO757">
            <v>6190.666666666667</v>
          </cell>
          <cell r="HP757">
            <v>12381.333333333334</v>
          </cell>
          <cell r="HQ757">
            <v>6190.666666666667</v>
          </cell>
          <cell r="HR757">
            <v>12381.333333333334</v>
          </cell>
        </row>
        <row r="758">
          <cell r="A758">
            <v>2115868</v>
          </cell>
          <cell r="B758" t="str">
            <v>11.11.2015</v>
          </cell>
          <cell r="C758" t="str">
            <v>Südwestpfalz</v>
          </cell>
          <cell r="D758">
            <v>34001010</v>
          </cell>
          <cell r="E758" t="str">
            <v>01.01.2012</v>
          </cell>
          <cell r="F758">
            <v>106078.39999999999</v>
          </cell>
          <cell r="G758">
            <v>83016.95</v>
          </cell>
          <cell r="H758">
            <v>0</v>
          </cell>
          <cell r="I758">
            <v>0</v>
          </cell>
          <cell r="J758">
            <v>106078.39999999999</v>
          </cell>
          <cell r="K758" t="str">
            <v>Ortsgemeinde Erlenbach bei Dahn</v>
          </cell>
          <cell r="L758" t="str">
            <v>06.12.2012</v>
          </cell>
          <cell r="M758">
            <v>360</v>
          </cell>
          <cell r="N758">
            <v>360</v>
          </cell>
          <cell r="O758">
            <v>360</v>
          </cell>
          <cell r="P758">
            <v>365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280</v>
          </cell>
          <cell r="V758">
            <v>285</v>
          </cell>
          <cell r="W758">
            <v>285</v>
          </cell>
          <cell r="X758">
            <v>300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320</v>
          </cell>
          <cell r="AD758">
            <v>341</v>
          </cell>
          <cell r="AE758">
            <v>341</v>
          </cell>
          <cell r="AF758">
            <v>365</v>
          </cell>
          <cell r="AG758">
            <v>0</v>
          </cell>
          <cell r="AH758">
            <v>21</v>
          </cell>
          <cell r="AI758">
            <v>21</v>
          </cell>
          <cell r="AJ758">
            <v>21</v>
          </cell>
          <cell r="AK758" t="str">
            <v>w.schwartz@lksuedwestpfalz.de</v>
          </cell>
          <cell r="AL758" t="str">
            <v>Herr Schwartz</v>
          </cell>
          <cell r="AM758" t="str">
            <v>06331/809148</v>
          </cell>
          <cell r="AN758" t="str">
            <v>11.11.2015</v>
          </cell>
          <cell r="AO758">
            <v>78.260000000000005</v>
          </cell>
          <cell r="AP758">
            <v>196304</v>
          </cell>
          <cell r="AQ758">
            <v>0</v>
          </cell>
          <cell r="AR758">
            <v>0</v>
          </cell>
          <cell r="BE758">
            <v>11068</v>
          </cell>
          <cell r="BF758">
            <v>5534</v>
          </cell>
          <cell r="BG758">
            <v>8255</v>
          </cell>
          <cell r="BH758">
            <v>12978</v>
          </cell>
          <cell r="BI758">
            <v>18572</v>
          </cell>
          <cell r="BJ758">
            <v>18572</v>
          </cell>
          <cell r="BK758">
            <v>18572</v>
          </cell>
          <cell r="BL758">
            <v>18572</v>
          </cell>
          <cell r="BM758">
            <v>18572</v>
          </cell>
          <cell r="BN758">
            <v>18572</v>
          </cell>
          <cell r="BO758">
            <v>18572</v>
          </cell>
          <cell r="BP758">
            <v>18572</v>
          </cell>
          <cell r="BQ758">
            <v>18572</v>
          </cell>
          <cell r="BR758">
            <v>18572</v>
          </cell>
          <cell r="BS758">
            <v>8856</v>
          </cell>
          <cell r="BT758">
            <v>4428</v>
          </cell>
          <cell r="BU758">
            <v>6604</v>
          </cell>
          <cell r="BV758">
            <v>10382</v>
          </cell>
          <cell r="BW758">
            <v>14858</v>
          </cell>
          <cell r="BX758">
            <v>14858</v>
          </cell>
          <cell r="BY758">
            <v>14858</v>
          </cell>
          <cell r="BZ758">
            <v>14858</v>
          </cell>
          <cell r="CA758">
            <v>14858</v>
          </cell>
          <cell r="CB758">
            <v>14858</v>
          </cell>
          <cell r="CC758">
            <v>14858</v>
          </cell>
          <cell r="CD758">
            <v>14858</v>
          </cell>
          <cell r="CE758">
            <v>14858</v>
          </cell>
          <cell r="CF758">
            <v>14858</v>
          </cell>
          <cell r="CG758">
            <v>106078.39999999999</v>
          </cell>
          <cell r="CH758">
            <v>97222.399999999994</v>
          </cell>
          <cell r="CI758">
            <v>92794.4</v>
          </cell>
          <cell r="CJ758">
            <v>131806.72</v>
          </cell>
          <cell r="CK758">
            <v>190636.91</v>
          </cell>
          <cell r="CL758">
            <v>266827</v>
          </cell>
          <cell r="CM758">
            <v>251969</v>
          </cell>
          <cell r="CN758">
            <v>237111</v>
          </cell>
          <cell r="CO758">
            <v>222253</v>
          </cell>
          <cell r="CP758">
            <v>207395</v>
          </cell>
          <cell r="CQ758">
            <v>192537</v>
          </cell>
          <cell r="CR758">
            <v>177679</v>
          </cell>
          <cell r="CS758">
            <v>162821</v>
          </cell>
          <cell r="CT758">
            <v>147963</v>
          </cell>
          <cell r="CU758">
            <v>133105</v>
          </cell>
          <cell r="CV758">
            <v>365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300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365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21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 t="str">
            <v>Entschuldungsfonds_V.1.2.1_EA_Punkt_mit_Sperrung.fvl</v>
          </cell>
          <cell r="FX758">
            <v>13302003</v>
          </cell>
          <cell r="FY758">
            <v>34001010</v>
          </cell>
          <cell r="FZ758">
            <v>34001010</v>
          </cell>
          <cell r="GA758" t="str">
            <v>Ortsgemeinde Erlenbach bei Dahn</v>
          </cell>
          <cell r="GB758" t="str">
            <v>ausgeschieden, Teilnahme vom 1.1.2012 - 31.12.2014; in 2013 doppelte Ausweisung Zuweisungsbetrag und Konsolidierungsbeitrag, da in 2012 keine Auszahlung</v>
          </cell>
          <cell r="GC758" t="str">
            <v>Ortsgemeinde</v>
          </cell>
          <cell r="GD758">
            <v>341</v>
          </cell>
          <cell r="GE758">
            <v>339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J758">
            <v>0</v>
          </cell>
          <cell r="GK758">
            <v>0</v>
          </cell>
          <cell r="GL758">
            <v>0</v>
          </cell>
          <cell r="GM758">
            <v>340</v>
          </cell>
          <cell r="GN758">
            <v>1</v>
          </cell>
          <cell r="GO758">
            <v>10</v>
          </cell>
          <cell r="GP758">
            <v>0</v>
          </cell>
          <cell r="GQ758">
            <v>0</v>
          </cell>
          <cell r="GR758">
            <v>7378.666666666667</v>
          </cell>
          <cell r="GS758">
            <v>3689.3333333333335</v>
          </cell>
          <cell r="GT758">
            <v>3689.3333333333335</v>
          </cell>
          <cell r="GU758">
            <v>1844.6666666666667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</row>
        <row r="759">
          <cell r="A759">
            <v>2115559</v>
          </cell>
          <cell r="B759" t="str">
            <v>10.11.2015</v>
          </cell>
          <cell r="C759" t="str">
            <v>Vulkaneifel</v>
          </cell>
          <cell r="D759">
            <v>23301077</v>
          </cell>
          <cell r="E759" t="str">
            <v>01.01.2012</v>
          </cell>
          <cell r="F759">
            <v>63999.46</v>
          </cell>
          <cell r="G759">
            <v>50085.97</v>
          </cell>
          <cell r="H759">
            <v>0</v>
          </cell>
          <cell r="I759">
            <v>0</v>
          </cell>
          <cell r="J759">
            <v>63999.46</v>
          </cell>
          <cell r="K759" t="str">
            <v>Ortsgemeinde Utzerath</v>
          </cell>
          <cell r="L759" t="str">
            <v>11.12.2012</v>
          </cell>
          <cell r="M759">
            <v>380</v>
          </cell>
          <cell r="N759">
            <v>380</v>
          </cell>
          <cell r="O759">
            <v>380</v>
          </cell>
          <cell r="P759">
            <v>380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280</v>
          </cell>
          <cell r="V759">
            <v>285</v>
          </cell>
          <cell r="W759">
            <v>285</v>
          </cell>
          <cell r="X759">
            <v>285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320</v>
          </cell>
          <cell r="AD759">
            <v>350</v>
          </cell>
          <cell r="AE759">
            <v>355</v>
          </cell>
          <cell r="AF759">
            <v>355</v>
          </cell>
          <cell r="AG759">
            <v>0</v>
          </cell>
          <cell r="AH759">
            <v>12</v>
          </cell>
          <cell r="AI759">
            <v>5</v>
          </cell>
          <cell r="AJ759">
            <v>5</v>
          </cell>
          <cell r="AK759" t="str">
            <v>guenter.willems@vulkaneifel.de</v>
          </cell>
          <cell r="AL759" t="str">
            <v>Günter Willems</v>
          </cell>
          <cell r="AM759" t="str">
            <v>06592933236</v>
          </cell>
          <cell r="AN759" t="str">
            <v>10.11.2015</v>
          </cell>
          <cell r="AO759">
            <v>78.260000000000005</v>
          </cell>
          <cell r="AP759">
            <v>0</v>
          </cell>
          <cell r="AQ759">
            <v>29073</v>
          </cell>
          <cell r="AR759">
            <v>0</v>
          </cell>
          <cell r="BE759">
            <v>6678</v>
          </cell>
          <cell r="BF759">
            <v>3339</v>
          </cell>
          <cell r="BG759">
            <v>10590</v>
          </cell>
          <cell r="BH759">
            <v>12853</v>
          </cell>
          <cell r="BS759">
            <v>5342</v>
          </cell>
          <cell r="BT759">
            <v>2671</v>
          </cell>
          <cell r="BU759">
            <v>8472</v>
          </cell>
          <cell r="BV759">
            <v>10282</v>
          </cell>
          <cell r="CG759">
            <v>63999.46</v>
          </cell>
          <cell r="CH759">
            <v>58657.46</v>
          </cell>
          <cell r="CI759">
            <v>55986.46</v>
          </cell>
          <cell r="CJ759">
            <v>169092</v>
          </cell>
          <cell r="CK759">
            <v>188800.48</v>
          </cell>
          <cell r="CV759">
            <v>380</v>
          </cell>
          <cell r="CW759">
            <v>380</v>
          </cell>
          <cell r="CX759">
            <v>380</v>
          </cell>
          <cell r="CY759">
            <v>380</v>
          </cell>
          <cell r="CZ759">
            <v>380</v>
          </cell>
          <cell r="DA759">
            <v>380</v>
          </cell>
          <cell r="DB759">
            <v>380</v>
          </cell>
          <cell r="DC759">
            <v>380</v>
          </cell>
          <cell r="DD759">
            <v>380</v>
          </cell>
          <cell r="DE759">
            <v>380</v>
          </cell>
          <cell r="DF759">
            <v>380</v>
          </cell>
          <cell r="DG759">
            <v>380</v>
          </cell>
          <cell r="DH759">
            <v>380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285</v>
          </cell>
          <cell r="DW759">
            <v>300</v>
          </cell>
          <cell r="DX759">
            <v>285</v>
          </cell>
          <cell r="DY759">
            <v>285</v>
          </cell>
          <cell r="DZ759">
            <v>285</v>
          </cell>
          <cell r="EA759">
            <v>285</v>
          </cell>
          <cell r="EB759">
            <v>285</v>
          </cell>
          <cell r="EC759">
            <v>285</v>
          </cell>
          <cell r="ED759">
            <v>285</v>
          </cell>
          <cell r="EE759">
            <v>285</v>
          </cell>
          <cell r="EF759">
            <v>285</v>
          </cell>
          <cell r="EG759">
            <v>285</v>
          </cell>
          <cell r="EH759">
            <v>285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365</v>
          </cell>
          <cell r="EW759">
            <v>365</v>
          </cell>
          <cell r="EX759">
            <v>355</v>
          </cell>
          <cell r="EY759">
            <v>355</v>
          </cell>
          <cell r="EZ759">
            <v>355</v>
          </cell>
          <cell r="FA759">
            <v>355</v>
          </cell>
          <cell r="FB759">
            <v>355</v>
          </cell>
          <cell r="FC759">
            <v>355</v>
          </cell>
          <cell r="FD759">
            <v>355</v>
          </cell>
          <cell r="FE759">
            <v>355</v>
          </cell>
          <cell r="FF759">
            <v>355</v>
          </cell>
          <cell r="FG759">
            <v>355</v>
          </cell>
          <cell r="FH759">
            <v>355</v>
          </cell>
          <cell r="FI759">
            <v>5</v>
          </cell>
          <cell r="FJ759">
            <v>5</v>
          </cell>
          <cell r="FK759">
            <v>5</v>
          </cell>
          <cell r="FL759">
            <v>5</v>
          </cell>
          <cell r="FM759">
            <v>5</v>
          </cell>
          <cell r="FN759">
            <v>5</v>
          </cell>
          <cell r="FO759">
            <v>5</v>
          </cell>
          <cell r="FP759">
            <v>5</v>
          </cell>
          <cell r="FQ759">
            <v>5</v>
          </cell>
          <cell r="FR759">
            <v>5</v>
          </cell>
          <cell r="FS759">
            <v>5</v>
          </cell>
          <cell r="FT759">
            <v>5</v>
          </cell>
          <cell r="FU759">
            <v>5</v>
          </cell>
          <cell r="FV759" t="str">
            <v>Entschuldungsfonds_V.1.2.1_EA_Punkt_mit_Sperrung.fvl</v>
          </cell>
          <cell r="FY759">
            <v>23301077</v>
          </cell>
          <cell r="FZ759">
            <v>23301077</v>
          </cell>
          <cell r="GA759" t="str">
            <v>Ortsgemeinde Utzerath</v>
          </cell>
          <cell r="GB759" t="str">
            <v xml:space="preserve">ausgeschieden, Teilnahme vom 01.01.2012 - 31.12.2014; in 2013 doppelte Ausweisung Jahresleistung und Mindestnettotilgung da in 2012 keine Auszahlung; 1/3-Grenze 2012 unterschritten - weitere Teilnahme; </v>
          </cell>
          <cell r="GC759" t="str">
            <v>Ortsgemeinde</v>
          </cell>
          <cell r="GD759">
            <v>184</v>
          </cell>
          <cell r="GE759">
            <v>193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J759">
            <v>0</v>
          </cell>
          <cell r="GK759">
            <v>0</v>
          </cell>
          <cell r="GL759">
            <v>0</v>
          </cell>
          <cell r="GM759">
            <v>233</v>
          </cell>
          <cell r="GN759">
            <v>1</v>
          </cell>
          <cell r="GO759">
            <v>77</v>
          </cell>
          <cell r="GP759">
            <v>0</v>
          </cell>
          <cell r="GQ759">
            <v>0</v>
          </cell>
          <cell r="GR759">
            <v>4452</v>
          </cell>
          <cell r="GS759">
            <v>2226</v>
          </cell>
          <cell r="GT759">
            <v>2226</v>
          </cell>
          <cell r="GU759">
            <v>1113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0</v>
          </cell>
          <cell r="HO759">
            <v>0</v>
          </cell>
          <cell r="HP759">
            <v>0</v>
          </cell>
          <cell r="HQ759">
            <v>0</v>
          </cell>
          <cell r="HR759">
            <v>0</v>
          </cell>
        </row>
        <row r="760">
          <cell r="A760">
            <v>2115041</v>
          </cell>
          <cell r="B760" t="str">
            <v>10.11.2015</v>
          </cell>
          <cell r="C760" t="str">
            <v>Eifelkreis Bitburg-Prüm</v>
          </cell>
          <cell r="D760">
            <v>23208125</v>
          </cell>
          <cell r="E760" t="str">
            <v>01.01.2012</v>
          </cell>
          <cell r="F760">
            <v>52471.05</v>
          </cell>
          <cell r="G760">
            <v>41063.839999999997</v>
          </cell>
          <cell r="H760">
            <v>2738</v>
          </cell>
          <cell r="I760">
            <v>2190.4</v>
          </cell>
          <cell r="J760">
            <v>50280.65</v>
          </cell>
          <cell r="K760" t="str">
            <v>Sülm</v>
          </cell>
          <cell r="L760" t="str">
            <v>14.03.2012</v>
          </cell>
          <cell r="M760">
            <v>360</v>
          </cell>
          <cell r="N760">
            <v>380</v>
          </cell>
          <cell r="O760">
            <v>380</v>
          </cell>
          <cell r="P760">
            <v>380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360</v>
          </cell>
          <cell r="V760">
            <v>400</v>
          </cell>
          <cell r="W760">
            <v>450</v>
          </cell>
          <cell r="X760">
            <v>450</v>
          </cell>
          <cell r="Y760">
            <v>0</v>
          </cell>
          <cell r="Z760">
            <v>0</v>
          </cell>
          <cell r="AA760">
            <v>50</v>
          </cell>
          <cell r="AB760">
            <v>50</v>
          </cell>
          <cell r="AC760">
            <v>360</v>
          </cell>
          <cell r="AD760">
            <v>400</v>
          </cell>
          <cell r="AE760">
            <v>450</v>
          </cell>
          <cell r="AF760">
            <v>450</v>
          </cell>
          <cell r="AG760">
            <v>0</v>
          </cell>
          <cell r="AH760">
            <v>0</v>
          </cell>
          <cell r="AI760">
            <v>50</v>
          </cell>
          <cell r="AJ760">
            <v>50</v>
          </cell>
          <cell r="AK760" t="str">
            <v>blasen.alfred@bitburg-pruem.de</v>
          </cell>
          <cell r="AL760" t="str">
            <v>Alfred Blasen</v>
          </cell>
          <cell r="AM760" t="str">
            <v>06561-154701</v>
          </cell>
          <cell r="AN760" t="str">
            <v>10.11.2015</v>
          </cell>
          <cell r="AO760">
            <v>78.260000000000005</v>
          </cell>
          <cell r="AP760">
            <v>23922</v>
          </cell>
          <cell r="AQ760">
            <v>11746</v>
          </cell>
          <cell r="AR760">
            <v>249302</v>
          </cell>
          <cell r="BE760">
            <v>2738</v>
          </cell>
          <cell r="BF760">
            <v>7803</v>
          </cell>
          <cell r="BG760">
            <v>7803</v>
          </cell>
          <cell r="BH760">
            <v>2601</v>
          </cell>
          <cell r="BS760">
            <v>2190.4</v>
          </cell>
          <cell r="BT760">
            <v>6242</v>
          </cell>
          <cell r="BU760">
            <v>6242</v>
          </cell>
          <cell r="BV760">
            <v>2081</v>
          </cell>
          <cell r="CG760">
            <v>52471.05</v>
          </cell>
          <cell r="CH760">
            <v>48090.25</v>
          </cell>
          <cell r="CI760">
            <v>130832.11</v>
          </cell>
          <cell r="CJ760">
            <v>124590.11</v>
          </cell>
          <cell r="CK760">
            <v>39447.54</v>
          </cell>
          <cell r="CV760">
            <v>380</v>
          </cell>
          <cell r="CW760">
            <v>380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450</v>
          </cell>
          <cell r="DW760">
            <v>450</v>
          </cell>
          <cell r="DX760">
            <v>450</v>
          </cell>
          <cell r="DY760">
            <v>450</v>
          </cell>
          <cell r="DZ760">
            <v>450</v>
          </cell>
          <cell r="EA760">
            <v>450</v>
          </cell>
          <cell r="EB760">
            <v>450</v>
          </cell>
          <cell r="EC760">
            <v>450</v>
          </cell>
          <cell r="ED760">
            <v>450</v>
          </cell>
          <cell r="EE760">
            <v>450</v>
          </cell>
          <cell r="EF760">
            <v>450</v>
          </cell>
          <cell r="EG760">
            <v>450</v>
          </cell>
          <cell r="EH760">
            <v>450</v>
          </cell>
          <cell r="EI760">
            <v>50</v>
          </cell>
          <cell r="EJ760">
            <v>50</v>
          </cell>
          <cell r="EK760">
            <v>50</v>
          </cell>
          <cell r="EL760">
            <v>50</v>
          </cell>
          <cell r="EM760">
            <v>50</v>
          </cell>
          <cell r="EN760">
            <v>50</v>
          </cell>
          <cell r="EO760">
            <v>50</v>
          </cell>
          <cell r="EP760">
            <v>50</v>
          </cell>
          <cell r="EQ760">
            <v>50</v>
          </cell>
          <cell r="ER760">
            <v>50</v>
          </cell>
          <cell r="ES760">
            <v>50</v>
          </cell>
          <cell r="ET760">
            <v>50</v>
          </cell>
          <cell r="EU760">
            <v>50</v>
          </cell>
          <cell r="EV760">
            <v>450</v>
          </cell>
          <cell r="EW760">
            <v>450</v>
          </cell>
          <cell r="EX760">
            <v>450</v>
          </cell>
          <cell r="EY760">
            <v>450</v>
          </cell>
          <cell r="EZ760">
            <v>450</v>
          </cell>
          <cell r="FA760">
            <v>450</v>
          </cell>
          <cell r="FB760">
            <v>450</v>
          </cell>
          <cell r="FC760">
            <v>450</v>
          </cell>
          <cell r="FD760">
            <v>450</v>
          </cell>
          <cell r="FE760">
            <v>450</v>
          </cell>
          <cell r="FF760">
            <v>450</v>
          </cell>
          <cell r="FG760">
            <v>450</v>
          </cell>
          <cell r="FH760">
            <v>450</v>
          </cell>
          <cell r="FI760">
            <v>50</v>
          </cell>
          <cell r="FJ760">
            <v>50</v>
          </cell>
          <cell r="FK760">
            <v>50</v>
          </cell>
          <cell r="FL760">
            <v>50</v>
          </cell>
          <cell r="FM760">
            <v>50</v>
          </cell>
          <cell r="FN760">
            <v>50</v>
          </cell>
          <cell r="FO760">
            <v>50</v>
          </cell>
          <cell r="FP760">
            <v>50</v>
          </cell>
          <cell r="FQ760">
            <v>50</v>
          </cell>
          <cell r="FR760">
            <v>50</v>
          </cell>
          <cell r="FS760">
            <v>50</v>
          </cell>
          <cell r="FT760">
            <v>50</v>
          </cell>
          <cell r="FU760">
            <v>50</v>
          </cell>
          <cell r="FV760" t="str">
            <v>Entschuldungsfonds_V.1.2.1_EA_Punkt_mit_Sperrung.fvl</v>
          </cell>
          <cell r="FY760">
            <v>23208125</v>
          </cell>
          <cell r="FZ760">
            <v>23208125</v>
          </cell>
          <cell r="GA760" t="str">
            <v>Sülm</v>
          </cell>
          <cell r="GB760" t="str">
            <v>ausgeschieden, Teilnahme vom 01.01.2012 - 31.12.2013, Rückforderung 2014 erfolgt</v>
          </cell>
          <cell r="GC760" t="str">
            <v>Ortsgemeinde</v>
          </cell>
          <cell r="GD760">
            <v>437</v>
          </cell>
          <cell r="GE760">
            <v>434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J760">
            <v>0</v>
          </cell>
          <cell r="GK760">
            <v>0</v>
          </cell>
          <cell r="GL760">
            <v>0</v>
          </cell>
          <cell r="GM760">
            <v>232</v>
          </cell>
          <cell r="GN760">
            <v>8</v>
          </cell>
          <cell r="GO760">
            <v>125</v>
          </cell>
          <cell r="GP760">
            <v>1825.3333333333333</v>
          </cell>
          <cell r="GQ760">
            <v>912.66666666666663</v>
          </cell>
          <cell r="GR760">
            <v>1825.3333333333333</v>
          </cell>
          <cell r="GS760">
            <v>912.66666666666663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0</v>
          </cell>
          <cell r="HR760">
            <v>0</v>
          </cell>
        </row>
        <row r="761">
          <cell r="A761">
            <v>2111374</v>
          </cell>
          <cell r="B761" t="str">
            <v>04.11.2015</v>
          </cell>
          <cell r="C761" t="str">
            <v>Kaiserslautern</v>
          </cell>
          <cell r="D761">
            <v>33501201</v>
          </cell>
          <cell r="E761" t="str">
            <v>01.01.2012</v>
          </cell>
          <cell r="F761">
            <v>192164</v>
          </cell>
          <cell r="G761">
            <v>150387.54</v>
          </cell>
          <cell r="H761">
            <v>10026</v>
          </cell>
          <cell r="I761">
            <v>8021</v>
          </cell>
          <cell r="J761">
            <v>184143</v>
          </cell>
          <cell r="K761" t="str">
            <v>Ortsgemeinde Lambsborn</v>
          </cell>
          <cell r="L761" t="str">
            <v>14.06.2012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320</v>
          </cell>
          <cell r="AD761">
            <v>338</v>
          </cell>
          <cell r="AE761">
            <v>360</v>
          </cell>
          <cell r="AF761">
            <v>360</v>
          </cell>
          <cell r="AG761">
            <v>0</v>
          </cell>
          <cell r="AH761">
            <v>0</v>
          </cell>
          <cell r="AI761">
            <v>22</v>
          </cell>
          <cell r="AJ761">
            <v>22</v>
          </cell>
          <cell r="AK761" t="str">
            <v>joachim.gries@kaiserslautern-kreis.de</v>
          </cell>
          <cell r="AL761" t="str">
            <v>Joachim Gries</v>
          </cell>
          <cell r="AM761" t="str">
            <v>0631/7105-385</v>
          </cell>
          <cell r="AN761" t="str">
            <v>04.11.2015</v>
          </cell>
          <cell r="AO761">
            <v>78.260000000000005</v>
          </cell>
          <cell r="AP761">
            <v>0</v>
          </cell>
          <cell r="AQ761">
            <v>3971.94</v>
          </cell>
          <cell r="AR761">
            <v>0</v>
          </cell>
          <cell r="BE761">
            <v>10026</v>
          </cell>
          <cell r="BF761">
            <v>10026</v>
          </cell>
          <cell r="BG761">
            <v>5229</v>
          </cell>
          <cell r="BH761">
            <v>6416</v>
          </cell>
          <cell r="BS761">
            <v>8021</v>
          </cell>
          <cell r="BT761">
            <v>8021</v>
          </cell>
          <cell r="BU761">
            <v>4183</v>
          </cell>
          <cell r="BV761">
            <v>5133</v>
          </cell>
          <cell r="CG761">
            <v>192164</v>
          </cell>
          <cell r="CH761">
            <v>176122</v>
          </cell>
          <cell r="CI761">
            <v>168101</v>
          </cell>
          <cell r="CJ761">
            <v>83488.69</v>
          </cell>
          <cell r="CK761">
            <v>97306.05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360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22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 t="str">
            <v>Entschuldungsfonds_V.1.2.1_EA_Punkt_mit_Sperrung.fvl</v>
          </cell>
          <cell r="FY761">
            <v>33501201</v>
          </cell>
          <cell r="FZ761">
            <v>33501201</v>
          </cell>
          <cell r="GA761" t="str">
            <v>Ortsgemeinde Lambsborn</v>
          </cell>
          <cell r="GB761" t="str">
            <v>EVTL. RÜCKFORDERUNG! ausgeschieden; Teilnahme vom 01.01.2012 - 31.12.201(4)???; 2015 bereits erstattet</v>
          </cell>
          <cell r="GC761" t="str">
            <v>Ortsgemeinde</v>
          </cell>
          <cell r="GD761">
            <v>763</v>
          </cell>
          <cell r="GE761">
            <v>726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335</v>
          </cell>
          <cell r="GN761">
            <v>1</v>
          </cell>
          <cell r="GO761">
            <v>201</v>
          </cell>
          <cell r="GP761">
            <v>6684</v>
          </cell>
          <cell r="GQ761">
            <v>3342</v>
          </cell>
          <cell r="GR761">
            <v>6684</v>
          </cell>
          <cell r="GS761">
            <v>3342</v>
          </cell>
          <cell r="GT761">
            <v>6684</v>
          </cell>
          <cell r="GU761">
            <v>3342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0</v>
          </cell>
        </row>
        <row r="762">
          <cell r="A762">
            <v>2102377</v>
          </cell>
          <cell r="B762" t="str">
            <v>29.10.2015</v>
          </cell>
          <cell r="C762" t="str">
            <v>Eifelkreis Bitburg-Prüm</v>
          </cell>
          <cell r="D762">
            <v>23205218</v>
          </cell>
          <cell r="E762" t="str">
            <v>01.01.2012</v>
          </cell>
          <cell r="F762">
            <v>165328</v>
          </cell>
          <cell r="G762">
            <v>129385.69</v>
          </cell>
          <cell r="H762">
            <v>8626</v>
          </cell>
          <cell r="I762">
            <v>6901</v>
          </cell>
          <cell r="J762">
            <v>158427</v>
          </cell>
          <cell r="K762" t="str">
            <v>Eisenach</v>
          </cell>
          <cell r="L762" t="str">
            <v>05.10.2015</v>
          </cell>
          <cell r="M762">
            <v>350</v>
          </cell>
          <cell r="N762">
            <v>380</v>
          </cell>
          <cell r="O762">
            <v>380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320</v>
          </cell>
          <cell r="V762">
            <v>380</v>
          </cell>
          <cell r="W762">
            <v>420</v>
          </cell>
          <cell r="X762">
            <v>0</v>
          </cell>
          <cell r="Y762">
            <v>0</v>
          </cell>
          <cell r="Z762">
            <v>60</v>
          </cell>
          <cell r="AA762">
            <v>100</v>
          </cell>
          <cell r="AB762">
            <v>0</v>
          </cell>
          <cell r="AC762">
            <v>320</v>
          </cell>
          <cell r="AD762">
            <v>380</v>
          </cell>
          <cell r="AE762">
            <v>420</v>
          </cell>
          <cell r="AF762">
            <v>0</v>
          </cell>
          <cell r="AG762">
            <v>0</v>
          </cell>
          <cell r="AH762">
            <v>42</v>
          </cell>
          <cell r="AI762">
            <v>82</v>
          </cell>
          <cell r="AJ762">
            <v>0</v>
          </cell>
          <cell r="AK762" t="str">
            <v>blasen.alfred@bitburg-pruem.de</v>
          </cell>
          <cell r="AL762" t="str">
            <v>Alfred Blasen</v>
          </cell>
          <cell r="AM762" t="str">
            <v>06561 - 15 - 4701</v>
          </cell>
          <cell r="AN762" t="str">
            <v>29.10.2015</v>
          </cell>
          <cell r="AO762">
            <v>78.260000000000005</v>
          </cell>
          <cell r="AP762">
            <v>12130</v>
          </cell>
          <cell r="AQ762">
            <v>14484</v>
          </cell>
          <cell r="AR762">
            <v>0</v>
          </cell>
          <cell r="BE762">
            <v>897</v>
          </cell>
          <cell r="BF762">
            <v>12208</v>
          </cell>
          <cell r="BS762">
            <v>714</v>
          </cell>
          <cell r="BT762">
            <v>9766</v>
          </cell>
          <cell r="CG762">
            <v>165328</v>
          </cell>
          <cell r="CH762">
            <v>463</v>
          </cell>
          <cell r="CI762">
            <v>193020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 t="str">
            <v>Entschuldungsfonds_V.1.2.1.fvl</v>
          </cell>
          <cell r="FY762">
            <v>23205218</v>
          </cell>
          <cell r="FZ762">
            <v>23205218</v>
          </cell>
          <cell r="GA762" t="str">
            <v>Eisenach</v>
          </cell>
          <cell r="GB762" t="str">
            <v>ausgeschieden, Teilnahme vom 1.1.2012 - 31.12.2012; Liquiditätskreditstand  korrigiert, Nachzahlung 2012 erfolgt</v>
          </cell>
          <cell r="GC762" t="str">
            <v>Ortsgemeinde</v>
          </cell>
          <cell r="GD762">
            <v>363</v>
          </cell>
          <cell r="GE762">
            <v>366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232</v>
          </cell>
          <cell r="GN762">
            <v>5</v>
          </cell>
          <cell r="GO762">
            <v>218</v>
          </cell>
          <cell r="GP762">
            <v>5750.666666666667</v>
          </cell>
          <cell r="GQ762">
            <v>2875.3333333333335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</row>
        <row r="763">
          <cell r="A763">
            <v>2101819</v>
          </cell>
          <cell r="B763" t="str">
            <v>26.10.2015</v>
          </cell>
          <cell r="C763" t="str">
            <v>Südwestpfalz</v>
          </cell>
          <cell r="D763">
            <v>34004031</v>
          </cell>
          <cell r="E763" t="str">
            <v>01.01.2012</v>
          </cell>
          <cell r="F763">
            <v>482292</v>
          </cell>
          <cell r="G763">
            <v>377441.71</v>
          </cell>
          <cell r="H763">
            <v>25163</v>
          </cell>
          <cell r="I763">
            <v>20130</v>
          </cell>
          <cell r="J763">
            <v>462162</v>
          </cell>
          <cell r="K763" t="str">
            <v>Ortsgemeinde Merzalben</v>
          </cell>
          <cell r="L763" t="str">
            <v>23.02.2012</v>
          </cell>
          <cell r="M763">
            <v>352</v>
          </cell>
          <cell r="N763">
            <v>352</v>
          </cell>
          <cell r="O763">
            <v>352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280</v>
          </cell>
          <cell r="V763">
            <v>285</v>
          </cell>
          <cell r="W763">
            <v>285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320</v>
          </cell>
          <cell r="AD763">
            <v>338</v>
          </cell>
          <cell r="AE763">
            <v>358</v>
          </cell>
          <cell r="AF763">
            <v>358</v>
          </cell>
          <cell r="AG763">
            <v>0</v>
          </cell>
          <cell r="AH763">
            <v>0</v>
          </cell>
          <cell r="AI763">
            <v>20</v>
          </cell>
          <cell r="AJ763">
            <v>20</v>
          </cell>
          <cell r="AK763" t="str">
            <v>w.schwartz@lksuedwestpfalz.de</v>
          </cell>
          <cell r="AL763" t="str">
            <v>Herr Schwartz</v>
          </cell>
          <cell r="AM763" t="str">
            <v>06331/809148</v>
          </cell>
          <cell r="AN763" t="str">
            <v>26.10.2015</v>
          </cell>
          <cell r="AO763">
            <v>78.260000000000005</v>
          </cell>
          <cell r="AP763">
            <v>461483</v>
          </cell>
          <cell r="AQ763">
            <v>468604.69</v>
          </cell>
          <cell r="AR763">
            <v>424962</v>
          </cell>
          <cell r="BE763">
            <v>25163</v>
          </cell>
          <cell r="BF763">
            <v>25163</v>
          </cell>
          <cell r="BG763">
            <v>25163</v>
          </cell>
          <cell r="BH763">
            <v>25163</v>
          </cell>
          <cell r="BS763">
            <v>20130</v>
          </cell>
          <cell r="BT763">
            <v>20130</v>
          </cell>
          <cell r="BU763">
            <v>20130</v>
          </cell>
          <cell r="BV763">
            <v>20130</v>
          </cell>
          <cell r="CG763">
            <v>482292</v>
          </cell>
          <cell r="CH763">
            <v>442032</v>
          </cell>
          <cell r="CI763">
            <v>421902</v>
          </cell>
          <cell r="CJ763">
            <v>401772</v>
          </cell>
          <cell r="CK763">
            <v>381642</v>
          </cell>
          <cell r="CV763">
            <v>365</v>
          </cell>
          <cell r="CW763">
            <v>365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300</v>
          </cell>
          <cell r="DW763">
            <v>300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365</v>
          </cell>
          <cell r="EW763">
            <v>365</v>
          </cell>
          <cell r="EX763">
            <v>365</v>
          </cell>
          <cell r="EY763">
            <v>365</v>
          </cell>
          <cell r="EZ763">
            <v>365</v>
          </cell>
          <cell r="FA763">
            <v>365</v>
          </cell>
          <cell r="FB763">
            <v>365</v>
          </cell>
          <cell r="FC763">
            <v>365</v>
          </cell>
          <cell r="FD763">
            <v>365</v>
          </cell>
          <cell r="FE763">
            <v>365</v>
          </cell>
          <cell r="FF763">
            <v>365</v>
          </cell>
          <cell r="FG763">
            <v>365</v>
          </cell>
          <cell r="FH763">
            <v>365</v>
          </cell>
          <cell r="FI763">
            <v>20</v>
          </cell>
          <cell r="FJ763">
            <v>20</v>
          </cell>
          <cell r="FK763">
            <v>20</v>
          </cell>
          <cell r="FL763">
            <v>20</v>
          </cell>
          <cell r="FM763">
            <v>20</v>
          </cell>
          <cell r="FN763">
            <v>20</v>
          </cell>
          <cell r="FO763">
            <v>20</v>
          </cell>
          <cell r="FP763">
            <v>20</v>
          </cell>
          <cell r="FQ763">
            <v>20</v>
          </cell>
          <cell r="FR763">
            <v>20</v>
          </cell>
          <cell r="FS763">
            <v>20</v>
          </cell>
          <cell r="FT763">
            <v>20</v>
          </cell>
          <cell r="FU763">
            <v>20</v>
          </cell>
          <cell r="FV763" t="str">
            <v>Entschuldungsfonds_V.1.2.1_EA_Punkt_mit_Sperrung.fvl</v>
          </cell>
          <cell r="FY763">
            <v>34004031</v>
          </cell>
          <cell r="FZ763">
            <v>34004031</v>
          </cell>
          <cell r="GA763" t="str">
            <v>Ortsgemeinde Merzalben</v>
          </cell>
          <cell r="GB763">
            <v>0</v>
          </cell>
          <cell r="GC763" t="str">
            <v>Ortsgemeinde</v>
          </cell>
          <cell r="GD763">
            <v>1252</v>
          </cell>
          <cell r="GE763">
            <v>1168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340</v>
          </cell>
          <cell r="GN763">
            <v>4</v>
          </cell>
          <cell r="GO763">
            <v>31</v>
          </cell>
          <cell r="GP763">
            <v>16775.333333333332</v>
          </cell>
          <cell r="GQ763">
            <v>8387.6666666666661</v>
          </cell>
          <cell r="GR763">
            <v>16775.333333333332</v>
          </cell>
          <cell r="GS763">
            <v>8387.6666666666661</v>
          </cell>
          <cell r="GT763">
            <v>16775.333333333332</v>
          </cell>
          <cell r="GU763">
            <v>8387.6666666666661</v>
          </cell>
          <cell r="GV763">
            <v>16775.333333333332</v>
          </cell>
          <cell r="GW763">
            <v>8387.6666666666661</v>
          </cell>
          <cell r="GX763">
            <v>16775.333333333332</v>
          </cell>
          <cell r="GY763">
            <v>8387.6666666666661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</row>
        <row r="764">
          <cell r="A764">
            <v>2101207</v>
          </cell>
          <cell r="B764" t="str">
            <v>23.10.2015</v>
          </cell>
          <cell r="C764" t="str">
            <v>Südwestpfalz</v>
          </cell>
          <cell r="D764">
            <v>34002057</v>
          </cell>
          <cell r="E764" t="str">
            <v>01.01.2012</v>
          </cell>
          <cell r="F764">
            <v>208283</v>
          </cell>
          <cell r="G764">
            <v>163002.26999999999</v>
          </cell>
          <cell r="H764">
            <v>10867</v>
          </cell>
          <cell r="I764">
            <v>8693</v>
          </cell>
          <cell r="J764">
            <v>199590</v>
          </cell>
          <cell r="K764" t="str">
            <v>Ortsgemeinde Wilgartswiesen</v>
          </cell>
          <cell r="L764" t="str">
            <v>04.07.2012</v>
          </cell>
          <cell r="M764">
            <v>352</v>
          </cell>
          <cell r="N764">
            <v>352</v>
          </cell>
          <cell r="O764">
            <v>352</v>
          </cell>
          <cell r="P764">
            <v>352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300</v>
          </cell>
          <cell r="V764">
            <v>300</v>
          </cell>
          <cell r="W764">
            <v>285</v>
          </cell>
          <cell r="X764">
            <v>285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320</v>
          </cell>
          <cell r="AD764">
            <v>320</v>
          </cell>
          <cell r="AE764">
            <v>338</v>
          </cell>
          <cell r="AF764">
            <v>338</v>
          </cell>
          <cell r="AG764">
            <v>0</v>
          </cell>
          <cell r="AH764">
            <v>0</v>
          </cell>
          <cell r="AI764">
            <v>18</v>
          </cell>
          <cell r="AJ764">
            <v>18</v>
          </cell>
          <cell r="AK764" t="str">
            <v>w.schwartz@lksuedwestpfalz.de</v>
          </cell>
          <cell r="AL764" t="str">
            <v>Herr Schwartz</v>
          </cell>
          <cell r="AM764" t="str">
            <v>06331/809148</v>
          </cell>
          <cell r="AN764" t="str">
            <v>23.10.2015</v>
          </cell>
          <cell r="AO764">
            <v>78.260000000000005</v>
          </cell>
          <cell r="AP764">
            <v>324820</v>
          </cell>
          <cell r="AQ764">
            <v>253806</v>
          </cell>
          <cell r="AR764">
            <v>265932</v>
          </cell>
          <cell r="BE764">
            <v>10867</v>
          </cell>
          <cell r="BF764">
            <v>10867</v>
          </cell>
          <cell r="BG764">
            <v>10867</v>
          </cell>
          <cell r="BH764">
            <v>10867</v>
          </cell>
          <cell r="BS764">
            <v>8693</v>
          </cell>
          <cell r="BT764">
            <v>8693</v>
          </cell>
          <cell r="BU764">
            <v>8693</v>
          </cell>
          <cell r="BV764">
            <v>8693</v>
          </cell>
          <cell r="CG764">
            <v>208283</v>
          </cell>
          <cell r="CH764">
            <v>190897</v>
          </cell>
          <cell r="CI764">
            <v>182204</v>
          </cell>
          <cell r="CJ764">
            <v>173511</v>
          </cell>
          <cell r="CK764">
            <v>164818</v>
          </cell>
          <cell r="CV764">
            <v>365</v>
          </cell>
          <cell r="CW764">
            <v>365</v>
          </cell>
          <cell r="CX764">
            <v>365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300</v>
          </cell>
          <cell r="DW764">
            <v>300</v>
          </cell>
          <cell r="DX764">
            <v>300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365</v>
          </cell>
          <cell r="EW764">
            <v>365</v>
          </cell>
          <cell r="EX764">
            <v>365</v>
          </cell>
          <cell r="EY764">
            <v>365</v>
          </cell>
          <cell r="EZ764">
            <v>365</v>
          </cell>
          <cell r="FA764">
            <v>365</v>
          </cell>
          <cell r="FB764">
            <v>365</v>
          </cell>
          <cell r="FC764">
            <v>365</v>
          </cell>
          <cell r="FD764">
            <v>365</v>
          </cell>
          <cell r="FE764">
            <v>365</v>
          </cell>
          <cell r="FF764">
            <v>365</v>
          </cell>
          <cell r="FG764">
            <v>365</v>
          </cell>
          <cell r="FH764">
            <v>365</v>
          </cell>
          <cell r="FI764">
            <v>18</v>
          </cell>
          <cell r="FJ764">
            <v>18</v>
          </cell>
          <cell r="FK764">
            <v>18</v>
          </cell>
          <cell r="FL764">
            <v>18</v>
          </cell>
          <cell r="FM764">
            <v>18</v>
          </cell>
          <cell r="FN764">
            <v>18</v>
          </cell>
          <cell r="FO764">
            <v>18</v>
          </cell>
          <cell r="FP764">
            <v>18</v>
          </cell>
          <cell r="FQ764">
            <v>18</v>
          </cell>
          <cell r="FR764">
            <v>18</v>
          </cell>
          <cell r="FS764">
            <v>18</v>
          </cell>
          <cell r="FT764">
            <v>18</v>
          </cell>
          <cell r="FU764">
            <v>18</v>
          </cell>
          <cell r="FV764" t="str">
            <v>Entschuldungsfonds_V.1.2.1_EA_Punkt_mit_Sperrung.fvl</v>
          </cell>
          <cell r="FY764">
            <v>34002057</v>
          </cell>
          <cell r="FZ764">
            <v>34002057</v>
          </cell>
          <cell r="GA764" t="str">
            <v>Ortsgemeinde Wilgartswiesen</v>
          </cell>
          <cell r="GB764" t="str">
            <v>GGF. AUSGESCHIEDEN ZUM 31.12.2016; 1/3-Grenze zum 31.12.2015 unterschritten - weitere Teilnahme</v>
          </cell>
          <cell r="GC764" t="str">
            <v>Ortsgemeinde</v>
          </cell>
          <cell r="GD764">
            <v>1054</v>
          </cell>
          <cell r="GE764">
            <v>1053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340</v>
          </cell>
          <cell r="GN764">
            <v>2</v>
          </cell>
          <cell r="GO764">
            <v>57</v>
          </cell>
          <cell r="GP764">
            <v>7244.666666666667</v>
          </cell>
          <cell r="GQ764">
            <v>3622.3333333333335</v>
          </cell>
          <cell r="GR764">
            <v>7244.666666666667</v>
          </cell>
          <cell r="GS764">
            <v>3622.3333333333335</v>
          </cell>
          <cell r="GT764">
            <v>7244.666666666667</v>
          </cell>
          <cell r="GU764">
            <v>3622.3333333333335</v>
          </cell>
          <cell r="GV764">
            <v>7244.666666666667</v>
          </cell>
          <cell r="GW764">
            <v>3622.3333333333335</v>
          </cell>
          <cell r="GX764">
            <v>7244.666666666667</v>
          </cell>
          <cell r="GY764">
            <v>3622.3333333333335</v>
          </cell>
          <cell r="GZ764">
            <v>0</v>
          </cell>
          <cell r="HA764">
            <v>0</v>
          </cell>
          <cell r="HB764">
            <v>0</v>
          </cell>
          <cell r="HC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</row>
        <row r="765">
          <cell r="A765">
            <v>2096444</v>
          </cell>
          <cell r="B765" t="str">
            <v>12.10.2015</v>
          </cell>
          <cell r="C765" t="str">
            <v>Germersheim</v>
          </cell>
          <cell r="D765">
            <v>33406025</v>
          </cell>
          <cell r="E765" t="str">
            <v>01.01.2012</v>
          </cell>
          <cell r="F765">
            <v>267020</v>
          </cell>
          <cell r="G765">
            <v>208969.85</v>
          </cell>
          <cell r="H765">
            <v>17442.77</v>
          </cell>
          <cell r="I765">
            <v>13954.22</v>
          </cell>
          <cell r="J765">
            <v>320369.17</v>
          </cell>
          <cell r="K765" t="str">
            <v>Ortsgemeinde Rülzheim</v>
          </cell>
          <cell r="L765" t="str">
            <v>31.05.2012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 t="str">
            <v>h.wirth@kreis-germersheim.de</v>
          </cell>
          <cell r="AL765" t="str">
            <v>Herbert Wirth</v>
          </cell>
          <cell r="AM765" t="str">
            <v>07274 / 53-289</v>
          </cell>
          <cell r="AN765" t="str">
            <v>12.10.2015</v>
          </cell>
          <cell r="AO765">
            <v>78.260000000000005</v>
          </cell>
          <cell r="AP765">
            <v>449361</v>
          </cell>
          <cell r="AQ765">
            <v>472487</v>
          </cell>
          <cell r="AR765">
            <v>265932</v>
          </cell>
          <cell r="BE765">
            <v>17442.77</v>
          </cell>
          <cell r="BF765">
            <v>17443</v>
          </cell>
          <cell r="BG765">
            <v>17443</v>
          </cell>
          <cell r="BH765">
            <v>10867</v>
          </cell>
          <cell r="BS765">
            <v>13954.22</v>
          </cell>
          <cell r="BT765">
            <v>13954</v>
          </cell>
          <cell r="BU765">
            <v>13954</v>
          </cell>
          <cell r="BV765">
            <v>8693</v>
          </cell>
          <cell r="CG765">
            <v>267020</v>
          </cell>
          <cell r="CH765">
            <v>306414.95</v>
          </cell>
          <cell r="CI765">
            <v>292460.95</v>
          </cell>
          <cell r="CJ765">
            <v>278506.95</v>
          </cell>
          <cell r="CK765">
            <v>164818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 t="str">
            <v>Entschuldungsfonds_V.1.2.1_EA_Punkt_mit_Sperrung.fvl</v>
          </cell>
          <cell r="FY765">
            <v>33406025</v>
          </cell>
          <cell r="FZ765">
            <v>33406025</v>
          </cell>
          <cell r="GA765" t="str">
            <v>Ortsgemeinde Rülzheim</v>
          </cell>
          <cell r="GB765" t="str">
            <v>ausgeschieden; Teilnahme erfolgte insgesamt unrechtmäßig; Rückforderung 2012 bis 2014 erfolgt</v>
          </cell>
          <cell r="GC765" t="str">
            <v>Ortsgemeinde</v>
          </cell>
          <cell r="GD765">
            <v>7796</v>
          </cell>
          <cell r="GE765">
            <v>7701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J765">
            <v>0</v>
          </cell>
          <cell r="GK765">
            <v>0</v>
          </cell>
          <cell r="GL765">
            <v>0</v>
          </cell>
          <cell r="GM765">
            <v>334</v>
          </cell>
          <cell r="GN765">
            <v>6</v>
          </cell>
          <cell r="GO765">
            <v>25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</row>
        <row r="766">
          <cell r="A766">
            <v>2036796</v>
          </cell>
          <cell r="B766" t="str">
            <v>07.07.2015</v>
          </cell>
          <cell r="C766" t="str">
            <v>Eifelkreis Bitburg-Prüm</v>
          </cell>
          <cell r="D766">
            <v>23201255</v>
          </cell>
          <cell r="E766" t="str">
            <v>01.01.2012</v>
          </cell>
          <cell r="F766">
            <v>13334</v>
          </cell>
          <cell r="G766">
            <v>10435.18</v>
          </cell>
          <cell r="H766">
            <v>696</v>
          </cell>
          <cell r="I766">
            <v>556.79999999999995</v>
          </cell>
          <cell r="J766">
            <v>12777.2</v>
          </cell>
          <cell r="K766" t="str">
            <v>Lascheid</v>
          </cell>
          <cell r="L766" t="str">
            <v>26.04.2012</v>
          </cell>
          <cell r="M766">
            <v>350</v>
          </cell>
          <cell r="N766">
            <v>380</v>
          </cell>
          <cell r="O766">
            <v>380</v>
          </cell>
          <cell r="P766">
            <v>380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330</v>
          </cell>
          <cell r="V766">
            <v>470</v>
          </cell>
          <cell r="W766">
            <v>470</v>
          </cell>
          <cell r="X766">
            <v>470</v>
          </cell>
          <cell r="Y766">
            <v>0</v>
          </cell>
          <cell r="Z766">
            <v>140</v>
          </cell>
          <cell r="AA766">
            <v>140</v>
          </cell>
          <cell r="AB766">
            <v>140</v>
          </cell>
          <cell r="AC766">
            <v>330</v>
          </cell>
          <cell r="AD766">
            <v>470</v>
          </cell>
          <cell r="AE766">
            <v>470</v>
          </cell>
          <cell r="AF766">
            <v>470</v>
          </cell>
          <cell r="AG766">
            <v>0</v>
          </cell>
          <cell r="AH766">
            <v>132</v>
          </cell>
          <cell r="AI766">
            <v>132</v>
          </cell>
          <cell r="AJ766">
            <v>132</v>
          </cell>
          <cell r="AK766" t="str">
            <v>blasen.alfred@bitburg-pruem.de</v>
          </cell>
          <cell r="AL766" t="str">
            <v>Alfred Blasen</v>
          </cell>
          <cell r="AM766" t="str">
            <v>06561/154701</v>
          </cell>
          <cell r="AN766" t="str">
            <v>07.07.2015</v>
          </cell>
          <cell r="AO766">
            <v>78.260000000000005</v>
          </cell>
          <cell r="AP766">
            <v>13584</v>
          </cell>
          <cell r="AQ766">
            <v>0</v>
          </cell>
          <cell r="BE766">
            <v>696</v>
          </cell>
          <cell r="BF766">
            <v>696</v>
          </cell>
          <cell r="BG766">
            <v>15565</v>
          </cell>
          <cell r="BS766">
            <v>556.79999999999995</v>
          </cell>
          <cell r="BT766">
            <v>556.79999999999995</v>
          </cell>
          <cell r="BU766">
            <v>12452</v>
          </cell>
          <cell r="CG766">
            <v>13334</v>
          </cell>
          <cell r="CH766">
            <v>12220.4</v>
          </cell>
          <cell r="CI766">
            <v>11663.6</v>
          </cell>
          <cell r="CJ766">
            <v>248533.1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470</v>
          </cell>
          <cell r="DW766">
            <v>470</v>
          </cell>
          <cell r="DX766">
            <v>470</v>
          </cell>
          <cell r="DY766">
            <v>470</v>
          </cell>
          <cell r="DZ766">
            <v>470</v>
          </cell>
          <cell r="EA766">
            <v>470</v>
          </cell>
          <cell r="EB766">
            <v>470</v>
          </cell>
          <cell r="EC766">
            <v>470</v>
          </cell>
          <cell r="ED766">
            <v>470</v>
          </cell>
          <cell r="EE766">
            <v>470</v>
          </cell>
          <cell r="EF766">
            <v>470</v>
          </cell>
          <cell r="EG766">
            <v>470</v>
          </cell>
          <cell r="EH766">
            <v>470</v>
          </cell>
          <cell r="EI766">
            <v>140</v>
          </cell>
          <cell r="EJ766">
            <v>140</v>
          </cell>
          <cell r="EK766">
            <v>140</v>
          </cell>
          <cell r="EL766">
            <v>140</v>
          </cell>
          <cell r="EM766">
            <v>140</v>
          </cell>
          <cell r="EN766">
            <v>140</v>
          </cell>
          <cell r="EO766">
            <v>140</v>
          </cell>
          <cell r="EP766">
            <v>140</v>
          </cell>
          <cell r="EQ766">
            <v>140</v>
          </cell>
          <cell r="ER766">
            <v>140</v>
          </cell>
          <cell r="ES766">
            <v>140</v>
          </cell>
          <cell r="ET766">
            <v>140</v>
          </cell>
          <cell r="EU766">
            <v>140</v>
          </cell>
          <cell r="EV766">
            <v>470</v>
          </cell>
          <cell r="EW766">
            <v>470</v>
          </cell>
          <cell r="EX766">
            <v>470</v>
          </cell>
          <cell r="EY766">
            <v>470</v>
          </cell>
          <cell r="EZ766">
            <v>470</v>
          </cell>
          <cell r="FA766">
            <v>470</v>
          </cell>
          <cell r="FB766">
            <v>470</v>
          </cell>
          <cell r="FC766">
            <v>470</v>
          </cell>
          <cell r="FD766">
            <v>470</v>
          </cell>
          <cell r="FE766">
            <v>470</v>
          </cell>
          <cell r="FF766">
            <v>470</v>
          </cell>
          <cell r="FG766">
            <v>470</v>
          </cell>
          <cell r="FH766">
            <v>470</v>
          </cell>
          <cell r="FI766">
            <v>132</v>
          </cell>
          <cell r="FJ766">
            <v>132</v>
          </cell>
          <cell r="FK766">
            <v>132</v>
          </cell>
          <cell r="FL766">
            <v>132</v>
          </cell>
          <cell r="FM766">
            <v>132</v>
          </cell>
          <cell r="FN766">
            <v>132</v>
          </cell>
          <cell r="FO766">
            <v>132</v>
          </cell>
          <cell r="FP766">
            <v>132</v>
          </cell>
          <cell r="FQ766">
            <v>132</v>
          </cell>
          <cell r="FR766">
            <v>132</v>
          </cell>
          <cell r="FS766">
            <v>132</v>
          </cell>
          <cell r="FT766">
            <v>132</v>
          </cell>
          <cell r="FU766">
            <v>132</v>
          </cell>
          <cell r="FV766" t="str">
            <v>Entschuldungsfonds_V.1.2.1_EA_Punkt_mit_Sperrung.fvl</v>
          </cell>
          <cell r="FY766">
            <v>23201255</v>
          </cell>
          <cell r="FZ766">
            <v>23201255</v>
          </cell>
          <cell r="GA766" t="str">
            <v>Lascheid</v>
          </cell>
          <cell r="GB766" t="str">
            <v>ausgescheiden, Teilnahme vom 01.01.2012 - 31.12.2013, Rückforderung 2014 unterblieb wg. Gerinfügigkeit</v>
          </cell>
          <cell r="GC766" t="str">
            <v>Ortsgemeinde</v>
          </cell>
          <cell r="GD766">
            <v>72</v>
          </cell>
          <cell r="GE766">
            <v>68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232</v>
          </cell>
          <cell r="GN766">
            <v>1</v>
          </cell>
          <cell r="GO766">
            <v>255</v>
          </cell>
          <cell r="GP766">
            <v>464</v>
          </cell>
          <cell r="GQ766">
            <v>232</v>
          </cell>
          <cell r="GR766">
            <v>464</v>
          </cell>
          <cell r="GS766">
            <v>232</v>
          </cell>
          <cell r="GT766">
            <v>464</v>
          </cell>
          <cell r="GU766">
            <v>232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</row>
        <row r="767">
          <cell r="A767">
            <v>2035381</v>
          </cell>
          <cell r="B767" t="str">
            <v>06.07.2015</v>
          </cell>
          <cell r="C767" t="str">
            <v>Mayen-Koblenz</v>
          </cell>
          <cell r="D767">
            <v>13703066</v>
          </cell>
          <cell r="E767" t="str">
            <v>01.01.2012</v>
          </cell>
          <cell r="F767">
            <v>53315</v>
          </cell>
          <cell r="G767">
            <v>41724.31</v>
          </cell>
          <cell r="H767">
            <v>2782</v>
          </cell>
          <cell r="I767">
            <v>2227</v>
          </cell>
          <cell r="J767">
            <v>51088</v>
          </cell>
          <cell r="K767" t="str">
            <v>Ortsgemeinde Luxem</v>
          </cell>
          <cell r="L767" t="str">
            <v>05.11.2011</v>
          </cell>
          <cell r="M767">
            <v>352</v>
          </cell>
          <cell r="N767">
            <v>352</v>
          </cell>
          <cell r="O767">
            <v>352</v>
          </cell>
          <cell r="P767">
            <v>352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269</v>
          </cell>
          <cell r="V767">
            <v>285</v>
          </cell>
          <cell r="W767">
            <v>285</v>
          </cell>
          <cell r="X767">
            <v>285</v>
          </cell>
          <cell r="Y767">
            <v>0</v>
          </cell>
          <cell r="Z767">
            <v>0</v>
          </cell>
          <cell r="AA767">
            <v>16</v>
          </cell>
          <cell r="AB767">
            <v>16</v>
          </cell>
          <cell r="AC767">
            <v>317</v>
          </cell>
          <cell r="AD767">
            <v>338</v>
          </cell>
          <cell r="AE767">
            <v>338</v>
          </cell>
          <cell r="AF767">
            <v>338</v>
          </cell>
          <cell r="AG767">
            <v>0</v>
          </cell>
          <cell r="AH767">
            <v>0</v>
          </cell>
          <cell r="AI767">
            <v>21</v>
          </cell>
          <cell r="AJ767">
            <v>21</v>
          </cell>
          <cell r="AK767" t="str">
            <v>sebastian.hermann@kvmyk.de</v>
          </cell>
          <cell r="AL767" t="str">
            <v>Sebastian Hermann</v>
          </cell>
          <cell r="AM767" t="str">
            <v>0261-108354</v>
          </cell>
          <cell r="AN767" t="str">
            <v>06.07.2015</v>
          </cell>
          <cell r="AO767">
            <v>78.260000000000005</v>
          </cell>
          <cell r="AP767">
            <v>201</v>
          </cell>
          <cell r="AQ767">
            <v>1211608</v>
          </cell>
          <cell r="BE767">
            <v>46532</v>
          </cell>
          <cell r="BF767">
            <v>46416</v>
          </cell>
          <cell r="BG767">
            <v>46416</v>
          </cell>
          <cell r="BS767">
            <v>37226</v>
          </cell>
          <cell r="BT767">
            <v>37133</v>
          </cell>
          <cell r="BU767">
            <v>37133</v>
          </cell>
          <cell r="CG767">
            <v>53315</v>
          </cell>
          <cell r="CH767">
            <v>815194.58</v>
          </cell>
          <cell r="CI767">
            <v>778061.58</v>
          </cell>
          <cell r="CJ767">
            <v>740928.58</v>
          </cell>
          <cell r="CV767">
            <v>352</v>
          </cell>
          <cell r="CW767">
            <v>352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285</v>
          </cell>
          <cell r="DW767">
            <v>285</v>
          </cell>
          <cell r="DX767">
            <v>285</v>
          </cell>
          <cell r="DY767">
            <v>285</v>
          </cell>
          <cell r="DZ767">
            <v>285</v>
          </cell>
          <cell r="EA767">
            <v>285</v>
          </cell>
          <cell r="EB767">
            <v>285</v>
          </cell>
          <cell r="EC767">
            <v>285</v>
          </cell>
          <cell r="ED767">
            <v>285</v>
          </cell>
          <cell r="EE767">
            <v>285</v>
          </cell>
          <cell r="EF767">
            <v>285</v>
          </cell>
          <cell r="EG767">
            <v>285</v>
          </cell>
          <cell r="EH767">
            <v>285</v>
          </cell>
          <cell r="EI767">
            <v>16</v>
          </cell>
          <cell r="EJ767">
            <v>16</v>
          </cell>
          <cell r="EK767">
            <v>16</v>
          </cell>
          <cell r="EL767">
            <v>16</v>
          </cell>
          <cell r="EM767">
            <v>16</v>
          </cell>
          <cell r="EN767">
            <v>16</v>
          </cell>
          <cell r="EO767">
            <v>16</v>
          </cell>
          <cell r="EP767">
            <v>16</v>
          </cell>
          <cell r="EQ767">
            <v>16</v>
          </cell>
          <cell r="ER767">
            <v>16</v>
          </cell>
          <cell r="ES767">
            <v>16</v>
          </cell>
          <cell r="ET767">
            <v>16</v>
          </cell>
          <cell r="EU767">
            <v>16</v>
          </cell>
          <cell r="EV767">
            <v>338</v>
          </cell>
          <cell r="EW767">
            <v>338</v>
          </cell>
          <cell r="EX767">
            <v>338</v>
          </cell>
          <cell r="EY767">
            <v>338</v>
          </cell>
          <cell r="EZ767">
            <v>338</v>
          </cell>
          <cell r="FA767">
            <v>338</v>
          </cell>
          <cell r="FB767">
            <v>338</v>
          </cell>
          <cell r="FC767">
            <v>338</v>
          </cell>
          <cell r="FD767">
            <v>338</v>
          </cell>
          <cell r="FE767">
            <v>338</v>
          </cell>
          <cell r="FF767">
            <v>338</v>
          </cell>
          <cell r="FG767">
            <v>338</v>
          </cell>
          <cell r="FH767">
            <v>338</v>
          </cell>
          <cell r="FI767">
            <v>21</v>
          </cell>
          <cell r="FJ767">
            <v>21</v>
          </cell>
          <cell r="FK767">
            <v>21</v>
          </cell>
          <cell r="FL767">
            <v>21</v>
          </cell>
          <cell r="FM767">
            <v>21</v>
          </cell>
          <cell r="FN767">
            <v>21</v>
          </cell>
          <cell r="FO767">
            <v>21</v>
          </cell>
          <cell r="FP767">
            <v>21</v>
          </cell>
          <cell r="FQ767">
            <v>21</v>
          </cell>
          <cell r="FR767">
            <v>21</v>
          </cell>
          <cell r="FS767">
            <v>21</v>
          </cell>
          <cell r="FT767">
            <v>21</v>
          </cell>
          <cell r="FU767">
            <v>21</v>
          </cell>
          <cell r="FV767" t="str">
            <v>Entschuldungsfonds_V.1.2.1_EA_Punkt_mit_Sperrung.fvl</v>
          </cell>
          <cell r="FY767">
            <v>13703066</v>
          </cell>
          <cell r="FZ767">
            <v>13703066</v>
          </cell>
          <cell r="GA767" t="str">
            <v>Ortsgemeinde Luxem</v>
          </cell>
          <cell r="GB767" t="str">
            <v>ausgeschieden; Teilnahme vom 01.01.2012 - 31.12.2012; Rückforderung 2013 und 2014 erfolgt</v>
          </cell>
          <cell r="GC767" t="str">
            <v>Ortsgemeinde</v>
          </cell>
          <cell r="GD767">
            <v>307</v>
          </cell>
          <cell r="GE767">
            <v>308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J767">
            <v>0</v>
          </cell>
          <cell r="GK767">
            <v>0</v>
          </cell>
          <cell r="GL767">
            <v>0</v>
          </cell>
          <cell r="GM767">
            <v>137</v>
          </cell>
          <cell r="GN767">
            <v>3</v>
          </cell>
          <cell r="GO767">
            <v>66</v>
          </cell>
          <cell r="GP767">
            <v>1854.6666666666667</v>
          </cell>
          <cell r="GQ767">
            <v>927.33333333333337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0</v>
          </cell>
          <cell r="HR767">
            <v>0</v>
          </cell>
        </row>
        <row r="768">
          <cell r="A768">
            <v>2026549</v>
          </cell>
          <cell r="B768" t="str">
            <v>30.06.2015</v>
          </cell>
          <cell r="C768" t="str">
            <v>Eifelkreis Bitburg-Prüm</v>
          </cell>
          <cell r="D768">
            <v>23205225</v>
          </cell>
          <cell r="E768" t="str">
            <v>01.01.2012</v>
          </cell>
          <cell r="F768">
            <v>59890</v>
          </cell>
          <cell r="G768">
            <v>46869.91</v>
          </cell>
          <cell r="H768">
            <v>3125</v>
          </cell>
          <cell r="I768">
            <v>2500</v>
          </cell>
          <cell r="J768">
            <v>57390</v>
          </cell>
          <cell r="K768" t="str">
            <v>Gilzem</v>
          </cell>
          <cell r="L768" t="str">
            <v>06.02.2012</v>
          </cell>
          <cell r="M768">
            <v>350</v>
          </cell>
          <cell r="N768">
            <v>350</v>
          </cell>
          <cell r="O768">
            <v>380</v>
          </cell>
          <cell r="P768">
            <v>380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320</v>
          </cell>
          <cell r="V768">
            <v>400</v>
          </cell>
          <cell r="W768">
            <v>450</v>
          </cell>
          <cell r="X768">
            <v>450</v>
          </cell>
          <cell r="Y768">
            <v>0</v>
          </cell>
          <cell r="Z768">
            <v>80</v>
          </cell>
          <cell r="AA768">
            <v>130</v>
          </cell>
          <cell r="AB768">
            <v>130</v>
          </cell>
          <cell r="AC768">
            <v>320</v>
          </cell>
          <cell r="AD768">
            <v>400</v>
          </cell>
          <cell r="AE768">
            <v>450</v>
          </cell>
          <cell r="AF768">
            <v>450</v>
          </cell>
          <cell r="AG768">
            <v>0</v>
          </cell>
          <cell r="AH768">
            <v>62</v>
          </cell>
          <cell r="AI768">
            <v>112</v>
          </cell>
          <cell r="AJ768">
            <v>112</v>
          </cell>
          <cell r="AK768" t="str">
            <v>blasen.alfred@bitburg-pruem.de</v>
          </cell>
          <cell r="AL768" t="str">
            <v>Alfred Blasen</v>
          </cell>
          <cell r="AM768" t="str">
            <v>06561/154701</v>
          </cell>
          <cell r="AN768" t="str">
            <v>30.06.2015</v>
          </cell>
          <cell r="AO768">
            <v>78.260000000000005</v>
          </cell>
          <cell r="AP768">
            <v>85226</v>
          </cell>
          <cell r="AQ768">
            <v>15739</v>
          </cell>
          <cell r="AR768">
            <v>538614</v>
          </cell>
          <cell r="BE768">
            <v>3125</v>
          </cell>
          <cell r="BF768">
            <v>22345</v>
          </cell>
          <cell r="BG768">
            <v>22345</v>
          </cell>
          <cell r="BH768">
            <v>33316</v>
          </cell>
          <cell r="BI768">
            <v>33316</v>
          </cell>
          <cell r="BJ768">
            <v>33316</v>
          </cell>
          <cell r="BK768">
            <v>33316</v>
          </cell>
          <cell r="BL768">
            <v>33316</v>
          </cell>
          <cell r="BM768">
            <v>33316</v>
          </cell>
          <cell r="BN768">
            <v>33316</v>
          </cell>
          <cell r="BO768">
            <v>33316</v>
          </cell>
          <cell r="BP768">
            <v>33316</v>
          </cell>
          <cell r="BQ768">
            <v>33316</v>
          </cell>
          <cell r="BR768">
            <v>33316</v>
          </cell>
          <cell r="BS768">
            <v>2500</v>
          </cell>
          <cell r="BT768">
            <v>17876</v>
          </cell>
          <cell r="BU768">
            <v>17876</v>
          </cell>
          <cell r="BV768">
            <v>26653</v>
          </cell>
          <cell r="BW768">
            <v>26653</v>
          </cell>
          <cell r="BX768">
            <v>26653</v>
          </cell>
          <cell r="BY768">
            <v>26653</v>
          </cell>
          <cell r="BZ768">
            <v>26653</v>
          </cell>
          <cell r="CA768">
            <v>26653</v>
          </cell>
          <cell r="CB768">
            <v>26653</v>
          </cell>
          <cell r="CC768">
            <v>26653</v>
          </cell>
          <cell r="CD768">
            <v>26653</v>
          </cell>
          <cell r="CE768">
            <v>26653</v>
          </cell>
          <cell r="CF768">
            <v>26653</v>
          </cell>
          <cell r="CG768">
            <v>59890</v>
          </cell>
          <cell r="CH768">
            <v>54890</v>
          </cell>
          <cell r="CI768">
            <v>374653.03</v>
          </cell>
          <cell r="CJ768">
            <v>356777.03</v>
          </cell>
          <cell r="CK768">
            <v>505297</v>
          </cell>
          <cell r="CL768">
            <v>478644</v>
          </cell>
          <cell r="CM768">
            <v>451991</v>
          </cell>
          <cell r="CN768">
            <v>425338</v>
          </cell>
          <cell r="CO768">
            <v>398685</v>
          </cell>
          <cell r="CP768">
            <v>372032</v>
          </cell>
          <cell r="CQ768">
            <v>345379</v>
          </cell>
          <cell r="CR768">
            <v>318726</v>
          </cell>
          <cell r="CS768">
            <v>292073</v>
          </cell>
          <cell r="CT768">
            <v>265420</v>
          </cell>
          <cell r="CU768">
            <v>238767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 t="str">
            <v>Entschuldungsfonds_V.1.2.1_EA_Punkt_mit_Sperrung.fvl</v>
          </cell>
          <cell r="FY768">
            <v>23205225</v>
          </cell>
          <cell r="FZ768">
            <v>23205225</v>
          </cell>
          <cell r="GA768" t="str">
            <v>Gilzem</v>
          </cell>
          <cell r="GB768" t="str">
            <v>ausgeschieden; Teilnahme vom 01.01.2012 - 31.12.2013; Rückforderung 2014 erfolgt</v>
          </cell>
          <cell r="GC768" t="str">
            <v>Ortsgemeinde</v>
          </cell>
          <cell r="GD768">
            <v>415</v>
          </cell>
          <cell r="GE768">
            <v>423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J768">
            <v>0</v>
          </cell>
          <cell r="GK768">
            <v>0</v>
          </cell>
          <cell r="GL768">
            <v>0</v>
          </cell>
          <cell r="GM768">
            <v>232</v>
          </cell>
          <cell r="GN768">
            <v>5</v>
          </cell>
          <cell r="GO768">
            <v>225</v>
          </cell>
          <cell r="GP768">
            <v>2083.3333333333335</v>
          </cell>
          <cell r="GQ768">
            <v>1041.6666666666667</v>
          </cell>
          <cell r="GR768">
            <v>2083.3333333333335</v>
          </cell>
          <cell r="GS768">
            <v>1041.6666666666667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</row>
        <row r="769">
          <cell r="A769">
            <v>2019579</v>
          </cell>
          <cell r="B769" t="str">
            <v>22.06.2015</v>
          </cell>
          <cell r="C769" t="str">
            <v>Bad Kreuznach</v>
          </cell>
          <cell r="D769">
            <v>13302007</v>
          </cell>
          <cell r="E769" t="str">
            <v>01.01.2012</v>
          </cell>
          <cell r="F769">
            <v>26719650</v>
          </cell>
          <cell r="G769">
            <v>20910798.09</v>
          </cell>
          <cell r="H769">
            <v>1394053</v>
          </cell>
          <cell r="I769">
            <v>1115243</v>
          </cell>
          <cell r="J769">
            <v>25604407</v>
          </cell>
          <cell r="K769" t="str">
            <v xml:space="preserve">Bad Münster am Stein-Ebernburg </v>
          </cell>
          <cell r="L769" t="str">
            <v>05.10.2012</v>
          </cell>
          <cell r="M769">
            <v>390</v>
          </cell>
          <cell r="N769">
            <v>390</v>
          </cell>
          <cell r="O769">
            <v>405</v>
          </cell>
          <cell r="P769">
            <v>405</v>
          </cell>
          <cell r="Q769">
            <v>0</v>
          </cell>
          <cell r="R769">
            <v>0</v>
          </cell>
          <cell r="S769">
            <v>15</v>
          </cell>
          <cell r="T769">
            <v>15</v>
          </cell>
          <cell r="U769">
            <v>300</v>
          </cell>
          <cell r="V769">
            <v>315</v>
          </cell>
          <cell r="W769">
            <v>330</v>
          </cell>
          <cell r="X769">
            <v>330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350</v>
          </cell>
          <cell r="AD769">
            <v>370</v>
          </cell>
          <cell r="AE769">
            <v>450</v>
          </cell>
          <cell r="AF769">
            <v>495</v>
          </cell>
          <cell r="AG769">
            <v>0</v>
          </cell>
          <cell r="AH769">
            <v>0</v>
          </cell>
          <cell r="AI769">
            <v>80</v>
          </cell>
          <cell r="AJ769">
            <v>125</v>
          </cell>
          <cell r="AK769" t="str">
            <v>dirk.reimann@kreis-badkreuznach.de</v>
          </cell>
          <cell r="AL769" t="str">
            <v>Frau Butzbach</v>
          </cell>
          <cell r="AM769" t="str">
            <v>0671/803-1103</v>
          </cell>
          <cell r="AN769" t="str">
            <v>22.06.2015</v>
          </cell>
          <cell r="AO769">
            <v>78.260000000000005</v>
          </cell>
          <cell r="AP769">
            <v>30396373</v>
          </cell>
          <cell r="AQ769">
            <v>20895729</v>
          </cell>
          <cell r="BE769">
            <v>1394053</v>
          </cell>
          <cell r="BF769">
            <v>1394053</v>
          </cell>
          <cell r="BG769">
            <v>306701</v>
          </cell>
          <cell r="BS769">
            <v>1115243</v>
          </cell>
          <cell r="BT769">
            <v>1115243</v>
          </cell>
          <cell r="BU769">
            <v>245361</v>
          </cell>
          <cell r="CG769">
            <v>26719650</v>
          </cell>
          <cell r="CH769">
            <v>24489164</v>
          </cell>
          <cell r="CI769">
            <v>23373921</v>
          </cell>
          <cell r="CJ769">
            <v>4897066.17</v>
          </cell>
          <cell r="CV769">
            <v>405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15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330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410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45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 t="str">
            <v>Entschuldungsfonds_V.1.2.1_EA_Punkt_mit_Sperrung.fvl</v>
          </cell>
          <cell r="FY769">
            <v>13302007</v>
          </cell>
          <cell r="FZ769">
            <v>13302007</v>
          </cell>
          <cell r="GA769" t="str">
            <v xml:space="preserve">Bad Münster am Stein-Ebernburg </v>
          </cell>
          <cell r="GB769" t="str">
            <v>ab 2015 Rechtsnachfolge durch Stadt KH</v>
          </cell>
          <cell r="GC769" t="str">
            <v>Ortsgemeinde</v>
          </cell>
          <cell r="GD769">
            <v>3852</v>
          </cell>
          <cell r="GE769">
            <v>3970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J769">
            <v>0</v>
          </cell>
          <cell r="GK769">
            <v>0</v>
          </cell>
          <cell r="GL769">
            <v>0</v>
          </cell>
          <cell r="GM769">
            <v>133</v>
          </cell>
          <cell r="GN769">
            <v>2</v>
          </cell>
          <cell r="GO769">
            <v>7</v>
          </cell>
          <cell r="GP769">
            <v>929368.66666666663</v>
          </cell>
          <cell r="GQ769">
            <v>464684.33333333331</v>
          </cell>
          <cell r="GR769">
            <v>929368.66666666663</v>
          </cell>
          <cell r="GS769">
            <v>464684.33333333331</v>
          </cell>
          <cell r="GT769">
            <v>929368.66666666663</v>
          </cell>
          <cell r="GU769">
            <v>464684.33333333331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</row>
        <row r="770">
          <cell r="A770">
            <v>2019484</v>
          </cell>
          <cell r="B770" t="str">
            <v>22.06.2015</v>
          </cell>
          <cell r="C770" t="str">
            <v>Westerwaldkreis</v>
          </cell>
          <cell r="D770">
            <v>14308263</v>
          </cell>
          <cell r="E770" t="str">
            <v>01.01.2012</v>
          </cell>
          <cell r="F770">
            <v>528566</v>
          </cell>
          <cell r="G770">
            <v>413655.75</v>
          </cell>
          <cell r="H770">
            <v>27577</v>
          </cell>
          <cell r="I770">
            <v>22062</v>
          </cell>
          <cell r="J770">
            <v>506504</v>
          </cell>
          <cell r="K770" t="str">
            <v>Ortsgemeinde Meudt</v>
          </cell>
          <cell r="L770" t="str">
            <v>16.05.2012</v>
          </cell>
          <cell r="M770">
            <v>330</v>
          </cell>
          <cell r="N770">
            <v>330</v>
          </cell>
          <cell r="O770">
            <v>350</v>
          </cell>
          <cell r="P770">
            <v>350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270</v>
          </cell>
          <cell r="V770">
            <v>285</v>
          </cell>
          <cell r="W770">
            <v>315</v>
          </cell>
          <cell r="X770">
            <v>315</v>
          </cell>
          <cell r="Y770">
            <v>0</v>
          </cell>
          <cell r="Z770">
            <v>0</v>
          </cell>
          <cell r="AA770">
            <v>30</v>
          </cell>
          <cell r="AB770">
            <v>30</v>
          </cell>
          <cell r="AC770">
            <v>320</v>
          </cell>
          <cell r="AD770">
            <v>338</v>
          </cell>
          <cell r="AE770">
            <v>368</v>
          </cell>
          <cell r="AF770">
            <v>368</v>
          </cell>
          <cell r="AG770">
            <v>0</v>
          </cell>
          <cell r="AH770">
            <v>0</v>
          </cell>
          <cell r="AI770">
            <v>30</v>
          </cell>
          <cell r="AJ770">
            <v>30</v>
          </cell>
          <cell r="AK770" t="str">
            <v>Thilo.Marx@westerwaldkreis.de</v>
          </cell>
          <cell r="AL770" t="str">
            <v>Thilo Marx</v>
          </cell>
          <cell r="AM770" t="str">
            <v>02602/124-212</v>
          </cell>
          <cell r="AN770" t="str">
            <v>22.06.2015</v>
          </cell>
          <cell r="AO770">
            <v>78.260000000000005</v>
          </cell>
          <cell r="AP770">
            <v>364869.38</v>
          </cell>
          <cell r="AQ770">
            <v>150984</v>
          </cell>
          <cell r="BE770">
            <v>27577</v>
          </cell>
          <cell r="BF770">
            <v>7833</v>
          </cell>
          <cell r="BG770">
            <v>7785</v>
          </cell>
          <cell r="BS770">
            <v>22062</v>
          </cell>
          <cell r="BT770">
            <v>6266.4</v>
          </cell>
          <cell r="BU770">
            <v>6228</v>
          </cell>
          <cell r="CG770">
            <v>528566</v>
          </cell>
          <cell r="CH770">
            <v>484442</v>
          </cell>
          <cell r="CI770">
            <v>130418.8</v>
          </cell>
          <cell r="CJ770">
            <v>124190.8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0</v>
          </cell>
          <cell r="FG770">
            <v>0</v>
          </cell>
          <cell r="FH770">
            <v>0</v>
          </cell>
          <cell r="FI770">
            <v>0</v>
          </cell>
          <cell r="FJ770">
            <v>0</v>
          </cell>
          <cell r="FK770">
            <v>0</v>
          </cell>
          <cell r="FL770">
            <v>0</v>
          </cell>
          <cell r="FM770">
            <v>0</v>
          </cell>
          <cell r="FN770">
            <v>0</v>
          </cell>
          <cell r="FO770">
            <v>0</v>
          </cell>
          <cell r="FP770">
            <v>0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 t="str">
            <v>Entschuldungsfonds_V.1.2.1_EA_Punkt_mit_Sperrung.fvl</v>
          </cell>
          <cell r="FY770">
            <v>14308263</v>
          </cell>
          <cell r="FZ770">
            <v>14308263</v>
          </cell>
          <cell r="GA770" t="str">
            <v>Ortsgemeinde Meudt</v>
          </cell>
          <cell r="GB770" t="str">
            <v>ausgeschieden, Teilnahme vom 1.1.2012 - 31.12.2013 - Rückforderung 2014 erfolgt</v>
          </cell>
          <cell r="GC770" t="str">
            <v>Ortsgemeinde</v>
          </cell>
          <cell r="GD770">
            <v>1840</v>
          </cell>
          <cell r="GE770">
            <v>1830</v>
          </cell>
          <cell r="GF770">
            <v>0</v>
          </cell>
          <cell r="GG770">
            <v>0</v>
          </cell>
          <cell r="GH770">
            <v>0</v>
          </cell>
          <cell r="GI770">
            <v>0</v>
          </cell>
          <cell r="GJ770">
            <v>0</v>
          </cell>
          <cell r="GK770">
            <v>0</v>
          </cell>
          <cell r="GL770">
            <v>0</v>
          </cell>
          <cell r="GM770">
            <v>143</v>
          </cell>
          <cell r="GN770">
            <v>8</v>
          </cell>
          <cell r="GO770">
            <v>263</v>
          </cell>
          <cell r="GP770">
            <v>18384.666666666668</v>
          </cell>
          <cell r="GQ770">
            <v>9192.3333333333339</v>
          </cell>
          <cell r="GR770">
            <v>18384.666666666668</v>
          </cell>
          <cell r="GS770">
            <v>9192.3333333333339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</row>
        <row r="771">
          <cell r="A771">
            <v>2019245</v>
          </cell>
          <cell r="B771" t="str">
            <v>19.06.2015</v>
          </cell>
          <cell r="C771" t="str">
            <v>Rhein-Pfalz-Kreis</v>
          </cell>
          <cell r="D771">
            <v>33807010</v>
          </cell>
          <cell r="E771" t="str">
            <v>01.01.2012</v>
          </cell>
          <cell r="F771">
            <v>638562</v>
          </cell>
          <cell r="G771">
            <v>499738.62</v>
          </cell>
          <cell r="H771">
            <v>33316</v>
          </cell>
          <cell r="I771">
            <v>26653</v>
          </cell>
          <cell r="J771">
            <v>611909</v>
          </cell>
          <cell r="K771" t="str">
            <v>Ortsgemeinde Hanhofen</v>
          </cell>
          <cell r="L771" t="str">
            <v>23.05.2012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280</v>
          </cell>
          <cell r="V771">
            <v>285</v>
          </cell>
          <cell r="W771">
            <v>285</v>
          </cell>
          <cell r="X771">
            <v>285</v>
          </cell>
          <cell r="Y771">
            <v>0</v>
          </cell>
          <cell r="Z771">
            <v>0</v>
          </cell>
          <cell r="AA771">
            <v>5</v>
          </cell>
          <cell r="AB771">
            <v>5</v>
          </cell>
          <cell r="AC771">
            <v>320</v>
          </cell>
          <cell r="AD771">
            <v>338</v>
          </cell>
          <cell r="AE771">
            <v>338</v>
          </cell>
          <cell r="AF771">
            <v>338</v>
          </cell>
          <cell r="AG771">
            <v>0</v>
          </cell>
          <cell r="AH771">
            <v>0</v>
          </cell>
          <cell r="AI771">
            <v>18</v>
          </cell>
          <cell r="AJ771">
            <v>18</v>
          </cell>
          <cell r="AK771" t="str">
            <v>hubert.schaefer@kv-rpk.de</v>
          </cell>
          <cell r="AL771" t="str">
            <v>Herr Schäfer</v>
          </cell>
          <cell r="AM771" t="str">
            <v>0621/5909-527</v>
          </cell>
          <cell r="AN771" t="str">
            <v>19.06.2015</v>
          </cell>
          <cell r="AO771">
            <v>78.260000000000005</v>
          </cell>
          <cell r="AP771">
            <v>593381.11</v>
          </cell>
          <cell r="AQ771">
            <v>567671.31999999995</v>
          </cell>
          <cell r="AR771">
            <v>538614</v>
          </cell>
          <cell r="BE771">
            <v>33316</v>
          </cell>
          <cell r="BF771">
            <v>33316</v>
          </cell>
          <cell r="BG771">
            <v>33316</v>
          </cell>
          <cell r="BH771">
            <v>33316</v>
          </cell>
          <cell r="BI771">
            <v>33316</v>
          </cell>
          <cell r="BJ771">
            <v>33316</v>
          </cell>
          <cell r="BK771">
            <v>33316</v>
          </cell>
          <cell r="BL771">
            <v>33316</v>
          </cell>
          <cell r="BM771">
            <v>33316</v>
          </cell>
          <cell r="BN771">
            <v>33316</v>
          </cell>
          <cell r="BO771">
            <v>33316</v>
          </cell>
          <cell r="BP771">
            <v>33316</v>
          </cell>
          <cell r="BQ771">
            <v>33316</v>
          </cell>
          <cell r="BR771">
            <v>33316</v>
          </cell>
          <cell r="BS771">
            <v>26653</v>
          </cell>
          <cell r="BT771">
            <v>26653</v>
          </cell>
          <cell r="BU771">
            <v>26653</v>
          </cell>
          <cell r="BV771">
            <v>26653</v>
          </cell>
          <cell r="BW771">
            <v>26653</v>
          </cell>
          <cell r="BX771">
            <v>26653</v>
          </cell>
          <cell r="BY771">
            <v>26653</v>
          </cell>
          <cell r="BZ771">
            <v>26653</v>
          </cell>
          <cell r="CA771">
            <v>26653</v>
          </cell>
          <cell r="CB771">
            <v>26653</v>
          </cell>
          <cell r="CC771">
            <v>26653</v>
          </cell>
          <cell r="CD771">
            <v>26653</v>
          </cell>
          <cell r="CE771">
            <v>26653</v>
          </cell>
          <cell r="CF771">
            <v>26653</v>
          </cell>
          <cell r="CG771">
            <v>638562</v>
          </cell>
          <cell r="CH771">
            <v>585256</v>
          </cell>
          <cell r="CI771">
            <v>558603</v>
          </cell>
          <cell r="CJ771">
            <v>531950</v>
          </cell>
          <cell r="CK771">
            <v>505297</v>
          </cell>
          <cell r="CL771">
            <v>478644</v>
          </cell>
          <cell r="CM771">
            <v>451991</v>
          </cell>
          <cell r="CN771">
            <v>425338</v>
          </cell>
          <cell r="CO771">
            <v>398685</v>
          </cell>
          <cell r="CP771">
            <v>372032</v>
          </cell>
          <cell r="CQ771">
            <v>345379</v>
          </cell>
          <cell r="CR771">
            <v>318726</v>
          </cell>
          <cell r="CS771">
            <v>292073</v>
          </cell>
          <cell r="CT771">
            <v>265420</v>
          </cell>
          <cell r="CU771">
            <v>238767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285</v>
          </cell>
          <cell r="DW771">
            <v>285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5</v>
          </cell>
          <cell r="EJ771">
            <v>5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338</v>
          </cell>
          <cell r="EW771">
            <v>338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18</v>
          </cell>
          <cell r="FJ771">
            <v>18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 t="str">
            <v>Entschuldungsfonds_V.1.2.1_EA_Punkt_mit_Sperrung.fvl</v>
          </cell>
          <cell r="FY771">
            <v>33807010</v>
          </cell>
          <cell r="FZ771">
            <v>33807010</v>
          </cell>
          <cell r="GA771" t="str">
            <v>Ortsgemeinde Hanhofen</v>
          </cell>
          <cell r="GB771">
            <v>0</v>
          </cell>
          <cell r="GC771" t="str">
            <v>Ortsgemeinde</v>
          </cell>
          <cell r="GD771">
            <v>2392</v>
          </cell>
          <cell r="GE771">
            <v>2449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  <cell r="GK771">
            <v>0</v>
          </cell>
          <cell r="GL771">
            <v>0</v>
          </cell>
          <cell r="GM771">
            <v>338</v>
          </cell>
          <cell r="GN771">
            <v>7</v>
          </cell>
          <cell r="GO771">
            <v>10</v>
          </cell>
          <cell r="GP771">
            <v>22210.666666666668</v>
          </cell>
          <cell r="GQ771">
            <v>11105.333333333334</v>
          </cell>
          <cell r="GR771">
            <v>22210.666666666668</v>
          </cell>
          <cell r="GS771">
            <v>11105.333333333334</v>
          </cell>
          <cell r="GT771">
            <v>22210.666666666668</v>
          </cell>
          <cell r="GU771">
            <v>11105.333333333334</v>
          </cell>
          <cell r="GV771">
            <v>22210.666666666668</v>
          </cell>
          <cell r="GW771">
            <v>11105.333333333334</v>
          </cell>
          <cell r="GX771">
            <v>22210.666666666668</v>
          </cell>
          <cell r="GY771">
            <v>11105.333333333334</v>
          </cell>
          <cell r="GZ771">
            <v>22210.666666666668</v>
          </cell>
          <cell r="HA771">
            <v>11105.333333333334</v>
          </cell>
          <cell r="HB771">
            <v>22210.666666666668</v>
          </cell>
          <cell r="HC771">
            <v>11105.333333333334</v>
          </cell>
          <cell r="HD771">
            <v>22210.666666666668</v>
          </cell>
          <cell r="HE771">
            <v>11105.333333333334</v>
          </cell>
          <cell r="HF771">
            <v>22210.666666666668</v>
          </cell>
          <cell r="HG771">
            <v>11105.333333333334</v>
          </cell>
          <cell r="HH771">
            <v>22210.666666666668</v>
          </cell>
          <cell r="HI771">
            <v>11105.333333333334</v>
          </cell>
          <cell r="HJ771">
            <v>22210.666666666668</v>
          </cell>
          <cell r="HK771">
            <v>11105.333333333334</v>
          </cell>
          <cell r="HL771">
            <v>22210.666666666668</v>
          </cell>
          <cell r="HM771">
            <v>11105.333333333334</v>
          </cell>
          <cell r="HN771">
            <v>22210.666666666668</v>
          </cell>
          <cell r="HO771">
            <v>11105.333333333334</v>
          </cell>
          <cell r="HP771">
            <v>22210.666666666668</v>
          </cell>
          <cell r="HQ771">
            <v>11105.333333333334</v>
          </cell>
          <cell r="HR771">
            <v>22210.666666666668</v>
          </cell>
        </row>
        <row r="772">
          <cell r="A772">
            <v>2016978</v>
          </cell>
          <cell r="B772" t="str">
            <v>16.06.2015</v>
          </cell>
          <cell r="C772" t="str">
            <v>Rhein-Hunsrück-Kreis</v>
          </cell>
          <cell r="D772">
            <v>14007119</v>
          </cell>
          <cell r="E772" t="str">
            <v>01.01.2012</v>
          </cell>
          <cell r="F772">
            <v>67401.34</v>
          </cell>
          <cell r="G772">
            <v>52748.28</v>
          </cell>
          <cell r="H772">
            <v>3516.55</v>
          </cell>
          <cell r="I772">
            <v>2813.24</v>
          </cell>
          <cell r="J772">
            <v>64588.1</v>
          </cell>
          <cell r="K772" t="str">
            <v>Ortsgemeinde Ravengiersburg</v>
          </cell>
          <cell r="L772" t="str">
            <v>21.05.2012</v>
          </cell>
          <cell r="M772">
            <v>370</v>
          </cell>
          <cell r="N772">
            <v>370</v>
          </cell>
          <cell r="O772">
            <v>370</v>
          </cell>
          <cell r="P772">
            <v>370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300</v>
          </cell>
          <cell r="V772">
            <v>300</v>
          </cell>
          <cell r="W772">
            <v>300</v>
          </cell>
          <cell r="X772">
            <v>300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340</v>
          </cell>
          <cell r="AD772">
            <v>340</v>
          </cell>
          <cell r="AE772">
            <v>340</v>
          </cell>
          <cell r="AF772">
            <v>340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 t="str">
            <v>petra.busch@rheinhunsrueck.de</v>
          </cell>
          <cell r="AL772" t="str">
            <v>Petra Busch</v>
          </cell>
          <cell r="AM772" t="str">
            <v>06761/82300</v>
          </cell>
          <cell r="AN772" t="str">
            <v>16.06.2015</v>
          </cell>
          <cell r="AO772">
            <v>78.260000000000005</v>
          </cell>
          <cell r="AP772">
            <v>45850.03</v>
          </cell>
          <cell r="AQ772">
            <v>0</v>
          </cell>
          <cell r="AR772">
            <v>538614</v>
          </cell>
          <cell r="BE772">
            <v>3516.55</v>
          </cell>
          <cell r="BF772">
            <v>549352</v>
          </cell>
          <cell r="BG772">
            <v>549352</v>
          </cell>
          <cell r="BH772">
            <v>33316</v>
          </cell>
          <cell r="BI772">
            <v>33316</v>
          </cell>
          <cell r="BJ772">
            <v>33316</v>
          </cell>
          <cell r="BK772">
            <v>33316</v>
          </cell>
          <cell r="BL772">
            <v>33316</v>
          </cell>
          <cell r="BM772">
            <v>33316</v>
          </cell>
          <cell r="BN772">
            <v>33316</v>
          </cell>
          <cell r="BO772">
            <v>33316</v>
          </cell>
          <cell r="BP772">
            <v>33316</v>
          </cell>
          <cell r="BQ772">
            <v>33316</v>
          </cell>
          <cell r="BR772">
            <v>33316</v>
          </cell>
          <cell r="BS772">
            <v>2813.24</v>
          </cell>
          <cell r="BT772">
            <v>439481</v>
          </cell>
          <cell r="BU772">
            <v>439481</v>
          </cell>
          <cell r="BV772">
            <v>26653</v>
          </cell>
          <cell r="BW772">
            <v>26653</v>
          </cell>
          <cell r="BX772">
            <v>26653</v>
          </cell>
          <cell r="BY772">
            <v>26653</v>
          </cell>
          <cell r="BZ772">
            <v>26653</v>
          </cell>
          <cell r="CA772">
            <v>26653</v>
          </cell>
          <cell r="CB772">
            <v>26653</v>
          </cell>
          <cell r="CC772">
            <v>26653</v>
          </cell>
          <cell r="CD772">
            <v>26653</v>
          </cell>
          <cell r="CE772">
            <v>26653</v>
          </cell>
          <cell r="CF772">
            <v>26653</v>
          </cell>
          <cell r="CG772">
            <v>67401.34</v>
          </cell>
          <cell r="CH772">
            <v>61774.86</v>
          </cell>
          <cell r="CI772">
            <v>9210916.3699999992</v>
          </cell>
          <cell r="CJ772">
            <v>8771435.3699999992</v>
          </cell>
          <cell r="CK772">
            <v>505297</v>
          </cell>
          <cell r="CL772">
            <v>478644</v>
          </cell>
          <cell r="CM772">
            <v>451991</v>
          </cell>
          <cell r="CN772">
            <v>425338</v>
          </cell>
          <cell r="CO772">
            <v>398685</v>
          </cell>
          <cell r="CP772">
            <v>372032</v>
          </cell>
          <cell r="CQ772">
            <v>345379</v>
          </cell>
          <cell r="CR772">
            <v>318726</v>
          </cell>
          <cell r="CS772">
            <v>292073</v>
          </cell>
          <cell r="CT772">
            <v>265420</v>
          </cell>
          <cell r="CU772">
            <v>238767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0</v>
          </cell>
          <cell r="FF772">
            <v>0</v>
          </cell>
          <cell r="FG772">
            <v>0</v>
          </cell>
          <cell r="FH772">
            <v>0</v>
          </cell>
          <cell r="FI772">
            <v>0</v>
          </cell>
          <cell r="FJ772">
            <v>0</v>
          </cell>
          <cell r="FK772">
            <v>0</v>
          </cell>
          <cell r="FL772">
            <v>0</v>
          </cell>
          <cell r="FM772">
            <v>0</v>
          </cell>
          <cell r="FN772">
            <v>0</v>
          </cell>
          <cell r="FO772">
            <v>0</v>
          </cell>
          <cell r="FP772">
            <v>0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 t="str">
            <v>Entschuldungsfonds_V.1.2.1_EA_Punkt_mit_Sperrung.fvl</v>
          </cell>
          <cell r="FY772">
            <v>14007119</v>
          </cell>
          <cell r="FZ772">
            <v>14007119</v>
          </cell>
          <cell r="GA772" t="str">
            <v>Ortsgemeinde Ravengiersburg</v>
          </cell>
          <cell r="GB772" t="str">
            <v>ausgeschieden; Teilnahme vom 01.01.2012 - 31.12.2013; Rückforderung 2014 erfolgt</v>
          </cell>
          <cell r="GC772" t="str">
            <v>Ortsgemeinde</v>
          </cell>
          <cell r="GD772">
            <v>483</v>
          </cell>
          <cell r="GE772">
            <v>473</v>
          </cell>
          <cell r="GF772">
            <v>0</v>
          </cell>
          <cell r="GG772">
            <v>0</v>
          </cell>
          <cell r="GH772">
            <v>0</v>
          </cell>
          <cell r="GI772">
            <v>0</v>
          </cell>
          <cell r="GJ772">
            <v>0</v>
          </cell>
          <cell r="GK772">
            <v>0</v>
          </cell>
          <cell r="GL772">
            <v>0</v>
          </cell>
          <cell r="GM772">
            <v>140</v>
          </cell>
          <cell r="GN772">
            <v>7</v>
          </cell>
          <cell r="GO772">
            <v>119</v>
          </cell>
          <cell r="GP772">
            <v>2344.375</v>
          </cell>
          <cell r="GQ772">
            <v>1172.2</v>
          </cell>
          <cell r="GR772">
            <v>2344.375</v>
          </cell>
          <cell r="GS772">
            <v>1172.2</v>
          </cell>
          <cell r="GT772">
            <v>0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</row>
        <row r="773">
          <cell r="A773">
            <v>2016109</v>
          </cell>
          <cell r="B773" t="str">
            <v>15.06.2015</v>
          </cell>
          <cell r="C773" t="str">
            <v>Eifelkreis Bitburg-Prüm</v>
          </cell>
          <cell r="D773">
            <v>23208105</v>
          </cell>
          <cell r="E773" t="str">
            <v>01.01.2012</v>
          </cell>
          <cell r="F773">
            <v>14616</v>
          </cell>
          <cell r="G773">
            <v>11438.48</v>
          </cell>
          <cell r="H773">
            <v>763</v>
          </cell>
          <cell r="I773">
            <v>610.4</v>
          </cell>
          <cell r="J773">
            <v>14005.6</v>
          </cell>
          <cell r="K773" t="str">
            <v>Pickließem</v>
          </cell>
          <cell r="L773" t="str">
            <v>26.01.2012</v>
          </cell>
          <cell r="M773">
            <v>350</v>
          </cell>
          <cell r="N773">
            <v>380</v>
          </cell>
          <cell r="O773">
            <v>380</v>
          </cell>
          <cell r="P773">
            <v>380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330</v>
          </cell>
          <cell r="V773">
            <v>400</v>
          </cell>
          <cell r="W773">
            <v>400</v>
          </cell>
          <cell r="X773">
            <v>500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330</v>
          </cell>
          <cell r="AD773">
            <v>400</v>
          </cell>
          <cell r="AE773">
            <v>400</v>
          </cell>
          <cell r="AF773">
            <v>500</v>
          </cell>
          <cell r="AG773">
            <v>0</v>
          </cell>
          <cell r="AH773">
            <v>62</v>
          </cell>
          <cell r="AI773">
            <v>62</v>
          </cell>
          <cell r="AJ773">
            <v>62</v>
          </cell>
          <cell r="AK773" t="str">
            <v>blasen.alfred@bitburg-pruem.de</v>
          </cell>
          <cell r="AL773" t="str">
            <v>Alfred Blasen</v>
          </cell>
          <cell r="AM773" t="str">
            <v>06561/154701</v>
          </cell>
          <cell r="AN773" t="str">
            <v>15.06.2015</v>
          </cell>
          <cell r="AO773">
            <v>78.260000000000005</v>
          </cell>
          <cell r="AP773">
            <v>5891</v>
          </cell>
          <cell r="AQ773">
            <v>0</v>
          </cell>
          <cell r="AR773">
            <v>186736</v>
          </cell>
          <cell r="BE773">
            <v>763</v>
          </cell>
          <cell r="BF773">
            <v>29762.16</v>
          </cell>
          <cell r="BG773">
            <v>29762.16</v>
          </cell>
          <cell r="BH773">
            <v>14700</v>
          </cell>
          <cell r="BI773">
            <v>14700</v>
          </cell>
          <cell r="BJ773">
            <v>14700</v>
          </cell>
          <cell r="BK773">
            <v>14700</v>
          </cell>
          <cell r="BL773">
            <v>14700</v>
          </cell>
          <cell r="BM773">
            <v>14700</v>
          </cell>
          <cell r="BN773">
            <v>14700</v>
          </cell>
          <cell r="BO773">
            <v>14700</v>
          </cell>
          <cell r="BP773">
            <v>14700</v>
          </cell>
          <cell r="BQ773">
            <v>14700</v>
          </cell>
          <cell r="BR773">
            <v>14700</v>
          </cell>
          <cell r="BS773">
            <v>610.4</v>
          </cell>
          <cell r="BT773">
            <v>23809.73</v>
          </cell>
          <cell r="BU773">
            <v>23809.73</v>
          </cell>
          <cell r="BV773">
            <v>11760</v>
          </cell>
          <cell r="BW773">
            <v>11760</v>
          </cell>
          <cell r="BX773">
            <v>11760</v>
          </cell>
          <cell r="BY773">
            <v>11760</v>
          </cell>
          <cell r="BZ773">
            <v>11760</v>
          </cell>
          <cell r="CA773">
            <v>11760</v>
          </cell>
          <cell r="CB773">
            <v>11760</v>
          </cell>
          <cell r="CC773">
            <v>11760</v>
          </cell>
          <cell r="CD773">
            <v>11760</v>
          </cell>
          <cell r="CE773">
            <v>11760</v>
          </cell>
          <cell r="CF773">
            <v>11760</v>
          </cell>
          <cell r="CG773">
            <v>14616</v>
          </cell>
          <cell r="CH773">
            <v>13395.2</v>
          </cell>
          <cell r="CI773">
            <v>484798.35</v>
          </cell>
          <cell r="CJ773">
            <v>460988.62</v>
          </cell>
          <cell r="CK773">
            <v>215921</v>
          </cell>
          <cell r="CL773">
            <v>204161</v>
          </cell>
          <cell r="CM773">
            <v>192401</v>
          </cell>
          <cell r="CN773">
            <v>180641</v>
          </cell>
          <cell r="CO773">
            <v>168881</v>
          </cell>
          <cell r="CP773">
            <v>157121</v>
          </cell>
          <cell r="CQ773">
            <v>145361</v>
          </cell>
          <cell r="CR773">
            <v>133601</v>
          </cell>
          <cell r="CS773">
            <v>121841</v>
          </cell>
          <cell r="CT773">
            <v>110081</v>
          </cell>
          <cell r="CU773">
            <v>98321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0</v>
          </cell>
          <cell r="FF773">
            <v>0</v>
          </cell>
          <cell r="FG773">
            <v>0</v>
          </cell>
          <cell r="FH773">
            <v>0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 t="str">
            <v>Entschuldungsfonds_V.1.2.1_EA_Punkt_mit_Sperrung.fvl</v>
          </cell>
          <cell r="FY773">
            <v>23208105</v>
          </cell>
          <cell r="FZ773">
            <v>23208105</v>
          </cell>
          <cell r="GA773" t="str">
            <v>Pickließem</v>
          </cell>
          <cell r="GB773" t="str">
            <v>ausgeschieden, Teilnahme vom 1.1.2012 bis 31.12.2013 - Rückforderung 2014 vorgenommen</v>
          </cell>
          <cell r="GC773" t="str">
            <v>Ortsgemeinde</v>
          </cell>
          <cell r="GD773">
            <v>282</v>
          </cell>
          <cell r="GE773">
            <v>281</v>
          </cell>
          <cell r="GF773">
            <v>0</v>
          </cell>
          <cell r="GG773">
            <v>0</v>
          </cell>
          <cell r="GH773">
            <v>0</v>
          </cell>
          <cell r="GI773">
            <v>0</v>
          </cell>
          <cell r="GJ773">
            <v>0</v>
          </cell>
          <cell r="GK773">
            <v>0</v>
          </cell>
          <cell r="GL773">
            <v>0</v>
          </cell>
          <cell r="GM773">
            <v>232</v>
          </cell>
          <cell r="GN773">
            <v>8</v>
          </cell>
          <cell r="GO773">
            <v>105</v>
          </cell>
          <cell r="GP773">
            <v>508.66666666666669</v>
          </cell>
          <cell r="GQ773">
            <v>254.33333333333334</v>
          </cell>
          <cell r="GR773">
            <v>508.66666666666669</v>
          </cell>
          <cell r="GS773">
            <v>254.33333333333334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0</v>
          </cell>
          <cell r="HR773">
            <v>0</v>
          </cell>
        </row>
        <row r="774">
          <cell r="A774">
            <v>2014904</v>
          </cell>
          <cell r="B774" t="str">
            <v>11.06.2015</v>
          </cell>
          <cell r="C774" t="str">
            <v>Rhein-Pfalz-Kreis</v>
          </cell>
          <cell r="D774">
            <v>33801022</v>
          </cell>
          <cell r="E774" t="str">
            <v>01.01.2012</v>
          </cell>
          <cell r="F774">
            <v>38736</v>
          </cell>
          <cell r="G774">
            <v>30314.79</v>
          </cell>
          <cell r="H774">
            <v>24382.880000000001</v>
          </cell>
          <cell r="I774">
            <v>19506.3</v>
          </cell>
          <cell r="J774">
            <v>447837.5</v>
          </cell>
          <cell r="K774" t="str">
            <v xml:space="preserve">Ortsgemeinde Rödersheim-Gronau </v>
          </cell>
          <cell r="L774" t="str">
            <v>30.06.2012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 t="str">
            <v>hubert.schaefer@kv-rpk.de</v>
          </cell>
          <cell r="AL774" t="str">
            <v>Herr Schäfer</v>
          </cell>
          <cell r="AM774" t="str">
            <v>0621/5909-527</v>
          </cell>
          <cell r="AN774" t="str">
            <v>11.06.2015</v>
          </cell>
          <cell r="AO774">
            <v>78.260000000000005</v>
          </cell>
          <cell r="AP774">
            <v>649969</v>
          </cell>
          <cell r="AQ774">
            <v>624308</v>
          </cell>
          <cell r="AR774">
            <v>280021</v>
          </cell>
          <cell r="BE774">
            <v>24382.880000000001</v>
          </cell>
          <cell r="BF774">
            <v>24383</v>
          </cell>
          <cell r="BG774">
            <v>24383</v>
          </cell>
          <cell r="BH774">
            <v>17740</v>
          </cell>
          <cell r="BI774">
            <v>17740</v>
          </cell>
          <cell r="BJ774">
            <v>17740</v>
          </cell>
          <cell r="BK774">
            <v>17740</v>
          </cell>
          <cell r="BL774">
            <v>17740</v>
          </cell>
          <cell r="BM774">
            <v>17740</v>
          </cell>
          <cell r="BN774">
            <v>17740</v>
          </cell>
          <cell r="BO774">
            <v>17740</v>
          </cell>
          <cell r="BP774">
            <v>17740</v>
          </cell>
          <cell r="BQ774">
            <v>17740</v>
          </cell>
          <cell r="BR774">
            <v>17740</v>
          </cell>
          <cell r="BS774">
            <v>19506.3</v>
          </cell>
          <cell r="BT774">
            <v>19506</v>
          </cell>
          <cell r="BU774">
            <v>19506</v>
          </cell>
          <cell r="BV774">
            <v>14192</v>
          </cell>
          <cell r="BW774">
            <v>14192</v>
          </cell>
          <cell r="BX774">
            <v>14192</v>
          </cell>
          <cell r="BY774">
            <v>14192</v>
          </cell>
          <cell r="BZ774">
            <v>14192</v>
          </cell>
          <cell r="CA774">
            <v>14192</v>
          </cell>
          <cell r="CB774">
            <v>14192</v>
          </cell>
          <cell r="CC774">
            <v>14192</v>
          </cell>
          <cell r="CD774">
            <v>14192</v>
          </cell>
          <cell r="CE774">
            <v>14192</v>
          </cell>
          <cell r="CF774">
            <v>14192</v>
          </cell>
          <cell r="CG774">
            <v>38736</v>
          </cell>
          <cell r="CH774">
            <v>428331.2</v>
          </cell>
          <cell r="CI774">
            <v>408825.2</v>
          </cell>
          <cell r="CJ774">
            <v>389319.2</v>
          </cell>
          <cell r="CK774">
            <v>269061</v>
          </cell>
          <cell r="CL774">
            <v>254869</v>
          </cell>
          <cell r="CM774">
            <v>240677</v>
          </cell>
          <cell r="CN774">
            <v>226485</v>
          </cell>
          <cell r="CO774">
            <v>212293</v>
          </cell>
          <cell r="CP774">
            <v>198101</v>
          </cell>
          <cell r="CQ774">
            <v>183909</v>
          </cell>
          <cell r="CR774">
            <v>169717</v>
          </cell>
          <cell r="CS774">
            <v>155525</v>
          </cell>
          <cell r="CT774">
            <v>141333</v>
          </cell>
          <cell r="CU774">
            <v>127141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0</v>
          </cell>
          <cell r="FF774">
            <v>0</v>
          </cell>
          <cell r="FG774">
            <v>0</v>
          </cell>
          <cell r="FH774">
            <v>0</v>
          </cell>
          <cell r="FI774">
            <v>0</v>
          </cell>
          <cell r="FJ774">
            <v>0</v>
          </cell>
          <cell r="FK774">
            <v>0</v>
          </cell>
          <cell r="FL774">
            <v>0</v>
          </cell>
          <cell r="FM774">
            <v>0</v>
          </cell>
          <cell r="FN774">
            <v>0</v>
          </cell>
          <cell r="FO774">
            <v>0</v>
          </cell>
          <cell r="FP774">
            <v>0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 t="str">
            <v>Entschuldungsfonds_V.1.2.1_EA_Punkt_mit_Sperrung.fvl</v>
          </cell>
          <cell r="FY774">
            <v>33801022</v>
          </cell>
          <cell r="FZ774">
            <v>33801022</v>
          </cell>
          <cell r="GA774" t="str">
            <v xml:space="preserve">Ortsgemeinde Rödersheim-Gronau </v>
          </cell>
          <cell r="GB774" t="str">
            <v>ausgeschieden; Teilnahme erfolgte insgesamt unrechtmäßig; Rückforderung 2012 bis 2014 erfolgt</v>
          </cell>
          <cell r="GC774" t="str">
            <v>Ortsgemeinde</v>
          </cell>
          <cell r="GD774">
            <v>2823</v>
          </cell>
          <cell r="GE774">
            <v>2875</v>
          </cell>
          <cell r="GF774">
            <v>0</v>
          </cell>
          <cell r="GG774">
            <v>0</v>
          </cell>
          <cell r="GH774">
            <v>0</v>
          </cell>
          <cell r="GI774">
            <v>0</v>
          </cell>
          <cell r="GJ774">
            <v>0</v>
          </cell>
          <cell r="GK774">
            <v>0</v>
          </cell>
          <cell r="GL774">
            <v>0</v>
          </cell>
          <cell r="GM774">
            <v>338</v>
          </cell>
          <cell r="GN774">
            <v>1</v>
          </cell>
          <cell r="GO774">
            <v>22</v>
          </cell>
          <cell r="GP774">
            <v>0</v>
          </cell>
          <cell r="GQ774">
            <v>0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0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</row>
        <row r="775">
          <cell r="A775">
            <v>2014900</v>
          </cell>
          <cell r="B775" t="str">
            <v>11.06.2015</v>
          </cell>
          <cell r="C775" t="str">
            <v>Rhein-Pfalz-Kreis</v>
          </cell>
          <cell r="D775">
            <v>33801014</v>
          </cell>
          <cell r="E775" t="str">
            <v>01.01.2012</v>
          </cell>
          <cell r="F775">
            <v>323565</v>
          </cell>
          <cell r="G775">
            <v>253221.96</v>
          </cell>
          <cell r="H775">
            <v>14086.75</v>
          </cell>
          <cell r="I775">
            <v>11269.4</v>
          </cell>
          <cell r="J775">
            <v>258729.64</v>
          </cell>
          <cell r="K775" t="str">
            <v>Ortsgemeinde Hochdorf-Assenheim</v>
          </cell>
          <cell r="L775" t="str">
            <v>30.06.2012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 t="str">
            <v>hubert.schaefer@kv-rpk.de</v>
          </cell>
          <cell r="AL775" t="str">
            <v>Herr Schäfer</v>
          </cell>
          <cell r="AM775" t="str">
            <v>0621/5909-527</v>
          </cell>
          <cell r="AN775" t="str">
            <v>11.06.2015</v>
          </cell>
          <cell r="AO775">
            <v>78.260000000000005</v>
          </cell>
          <cell r="AP775">
            <v>402015</v>
          </cell>
          <cell r="AQ775">
            <v>440043</v>
          </cell>
          <cell r="AR775">
            <v>1360250</v>
          </cell>
          <cell r="BE775">
            <v>14086.75</v>
          </cell>
          <cell r="BF775">
            <v>14087</v>
          </cell>
          <cell r="BG775">
            <v>14087</v>
          </cell>
          <cell r="BH775">
            <v>83850</v>
          </cell>
          <cell r="BI775">
            <v>83850</v>
          </cell>
          <cell r="BJ775">
            <v>83850</v>
          </cell>
          <cell r="BK775">
            <v>83850</v>
          </cell>
          <cell r="BL775">
            <v>83850</v>
          </cell>
          <cell r="BM775">
            <v>83850</v>
          </cell>
          <cell r="BN775">
            <v>83850</v>
          </cell>
          <cell r="BO775">
            <v>83850</v>
          </cell>
          <cell r="BP775">
            <v>83850</v>
          </cell>
          <cell r="BQ775">
            <v>83850</v>
          </cell>
          <cell r="BR775">
            <v>83850</v>
          </cell>
          <cell r="BS775">
            <v>11269.4</v>
          </cell>
          <cell r="BT775">
            <v>11269</v>
          </cell>
          <cell r="BU775">
            <v>11269</v>
          </cell>
          <cell r="BV775">
            <v>67080</v>
          </cell>
          <cell r="BW775">
            <v>67080</v>
          </cell>
          <cell r="BX775">
            <v>67080</v>
          </cell>
          <cell r="BY775">
            <v>67080</v>
          </cell>
          <cell r="BZ775">
            <v>67080</v>
          </cell>
          <cell r="CA775">
            <v>67080</v>
          </cell>
          <cell r="CB775">
            <v>67080</v>
          </cell>
          <cell r="CC775">
            <v>67080</v>
          </cell>
          <cell r="CD775">
            <v>67080</v>
          </cell>
          <cell r="CE775">
            <v>67080</v>
          </cell>
          <cell r="CF775">
            <v>67080</v>
          </cell>
          <cell r="CG775">
            <v>323565</v>
          </cell>
          <cell r="CH775">
            <v>247460.24</v>
          </cell>
          <cell r="CI775">
            <v>236191.24</v>
          </cell>
          <cell r="CJ775">
            <v>224922.23999999999</v>
          </cell>
          <cell r="CK775">
            <v>1231680</v>
          </cell>
          <cell r="CL775">
            <v>1164600</v>
          </cell>
          <cell r="CM775">
            <v>1097520</v>
          </cell>
          <cell r="CN775">
            <v>1030440</v>
          </cell>
          <cell r="CO775">
            <v>963360</v>
          </cell>
          <cell r="CP775">
            <v>896280</v>
          </cell>
          <cell r="CQ775">
            <v>829200</v>
          </cell>
          <cell r="CR775">
            <v>762120</v>
          </cell>
          <cell r="CS775">
            <v>695040</v>
          </cell>
          <cell r="CT775">
            <v>627960</v>
          </cell>
          <cell r="CU775">
            <v>560880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 t="str">
            <v>Entschuldungsfonds_V.1.2.1_EA_Punkt_mit_Sperrung.fvl</v>
          </cell>
          <cell r="FY775">
            <v>33801014</v>
          </cell>
          <cell r="FZ775">
            <v>33801014</v>
          </cell>
          <cell r="GA775" t="str">
            <v>Ortsgemeinde Hochdorf-Assenheim</v>
          </cell>
          <cell r="GB775" t="str">
            <v>ausgeschieden; Teilnahme erfolgte insgesamt unrechtmäßig; Rückforderung 2012 bis 2014 erfolgt</v>
          </cell>
          <cell r="GC775" t="str">
            <v>Ortsgemeinde</v>
          </cell>
          <cell r="GD775">
            <v>3082</v>
          </cell>
          <cell r="GE775">
            <v>3084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J775">
            <v>0</v>
          </cell>
          <cell r="GK775">
            <v>0</v>
          </cell>
          <cell r="GL775">
            <v>0</v>
          </cell>
          <cell r="GM775">
            <v>338</v>
          </cell>
          <cell r="GN775">
            <v>1</v>
          </cell>
          <cell r="GO775">
            <v>14</v>
          </cell>
          <cell r="GP775">
            <v>0</v>
          </cell>
          <cell r="GQ775">
            <v>0</v>
          </cell>
          <cell r="GR775">
            <v>0</v>
          </cell>
          <cell r="GS775">
            <v>0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</row>
        <row r="776">
          <cell r="A776">
            <v>2010169</v>
          </cell>
          <cell r="B776" t="str">
            <v>05.06.2015</v>
          </cell>
          <cell r="C776" t="str">
            <v>Rhein-Pfalz-Kreis</v>
          </cell>
          <cell r="D776">
            <v>33804003</v>
          </cell>
          <cell r="E776" t="str">
            <v>01.01.2013 mit Nachholung 2012</v>
          </cell>
          <cell r="F776">
            <v>262961</v>
          </cell>
          <cell r="G776">
            <v>205793.27</v>
          </cell>
          <cell r="H776">
            <v>0</v>
          </cell>
          <cell r="I776">
            <v>0</v>
          </cell>
          <cell r="J776">
            <v>262961</v>
          </cell>
          <cell r="K776" t="str">
            <v>Ortsgemeinde Birkenheide</v>
          </cell>
          <cell r="L776" t="str">
            <v>25.01.2013</v>
          </cell>
          <cell r="M776">
            <v>350</v>
          </cell>
          <cell r="N776">
            <v>350</v>
          </cell>
          <cell r="O776">
            <v>350</v>
          </cell>
          <cell r="P776">
            <v>350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290</v>
          </cell>
          <cell r="V776">
            <v>290</v>
          </cell>
          <cell r="W776">
            <v>290</v>
          </cell>
          <cell r="X776">
            <v>290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335</v>
          </cell>
          <cell r="AD776">
            <v>335</v>
          </cell>
          <cell r="AE776">
            <v>335</v>
          </cell>
          <cell r="AF776">
            <v>350</v>
          </cell>
          <cell r="AG776">
            <v>0</v>
          </cell>
          <cell r="AH776">
            <v>0</v>
          </cell>
          <cell r="AI776">
            <v>0</v>
          </cell>
          <cell r="AJ776">
            <v>12</v>
          </cell>
          <cell r="AK776" t="str">
            <v>hubert.schaefer@kv-rpk.de</v>
          </cell>
          <cell r="AL776" t="str">
            <v>Herr Schäfer</v>
          </cell>
          <cell r="AM776" t="str">
            <v>0621/5909-527</v>
          </cell>
          <cell r="AN776" t="str">
            <v>05.06.2015</v>
          </cell>
          <cell r="AO776">
            <v>78.260000000000005</v>
          </cell>
          <cell r="AP776">
            <v>262961</v>
          </cell>
          <cell r="AQ776">
            <v>318969</v>
          </cell>
          <cell r="AR776">
            <v>186736</v>
          </cell>
          <cell r="BE776">
            <v>14700</v>
          </cell>
          <cell r="BF776">
            <v>14700</v>
          </cell>
          <cell r="BG776">
            <v>14700</v>
          </cell>
          <cell r="BH776">
            <v>14700</v>
          </cell>
          <cell r="BI776">
            <v>14700</v>
          </cell>
          <cell r="BJ776">
            <v>14700</v>
          </cell>
          <cell r="BK776">
            <v>14700</v>
          </cell>
          <cell r="BL776">
            <v>14700</v>
          </cell>
          <cell r="BM776">
            <v>14700</v>
          </cell>
          <cell r="BN776">
            <v>14700</v>
          </cell>
          <cell r="BO776">
            <v>14700</v>
          </cell>
          <cell r="BP776">
            <v>14700</v>
          </cell>
          <cell r="BQ776">
            <v>14700</v>
          </cell>
          <cell r="BR776">
            <v>14700</v>
          </cell>
          <cell r="BS776">
            <v>11760</v>
          </cell>
          <cell r="BT776">
            <v>11760</v>
          </cell>
          <cell r="BU776">
            <v>11760</v>
          </cell>
          <cell r="BV776">
            <v>11760</v>
          </cell>
          <cell r="BW776">
            <v>11760</v>
          </cell>
          <cell r="BX776">
            <v>11760</v>
          </cell>
          <cell r="BY776">
            <v>11760</v>
          </cell>
          <cell r="BZ776">
            <v>11760</v>
          </cell>
          <cell r="CA776">
            <v>11760</v>
          </cell>
          <cell r="CB776">
            <v>11760</v>
          </cell>
          <cell r="CC776">
            <v>11760</v>
          </cell>
          <cell r="CD776">
            <v>11760</v>
          </cell>
          <cell r="CE776">
            <v>11760</v>
          </cell>
          <cell r="CF776">
            <v>11760</v>
          </cell>
          <cell r="CG776">
            <v>262961</v>
          </cell>
          <cell r="CH776">
            <v>251201</v>
          </cell>
          <cell r="CI776">
            <v>239441</v>
          </cell>
          <cell r="CJ776">
            <v>227681</v>
          </cell>
          <cell r="CK776">
            <v>215921</v>
          </cell>
          <cell r="CL776">
            <v>204161</v>
          </cell>
          <cell r="CM776">
            <v>192401</v>
          </cell>
          <cell r="CN776">
            <v>180641</v>
          </cell>
          <cell r="CO776">
            <v>168881</v>
          </cell>
          <cell r="CP776">
            <v>157121</v>
          </cell>
          <cell r="CQ776">
            <v>145361</v>
          </cell>
          <cell r="CR776">
            <v>133601</v>
          </cell>
          <cell r="CS776">
            <v>121841</v>
          </cell>
          <cell r="CT776">
            <v>110081</v>
          </cell>
          <cell r="CU776">
            <v>98321</v>
          </cell>
          <cell r="CV776">
            <v>350</v>
          </cell>
          <cell r="CW776">
            <v>365</v>
          </cell>
          <cell r="CX776">
            <v>365</v>
          </cell>
          <cell r="CY776">
            <v>365</v>
          </cell>
          <cell r="CZ776">
            <v>365</v>
          </cell>
          <cell r="DA776">
            <v>365</v>
          </cell>
          <cell r="DB776">
            <v>365</v>
          </cell>
          <cell r="DC776">
            <v>365</v>
          </cell>
          <cell r="DD776">
            <v>365</v>
          </cell>
          <cell r="DE776">
            <v>365</v>
          </cell>
          <cell r="DF776">
            <v>365</v>
          </cell>
          <cell r="DG776">
            <v>365</v>
          </cell>
          <cell r="DH776">
            <v>365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290</v>
          </cell>
          <cell r="DW776">
            <v>300</v>
          </cell>
          <cell r="DX776">
            <v>300</v>
          </cell>
          <cell r="DY776">
            <v>300</v>
          </cell>
          <cell r="DZ776">
            <v>300</v>
          </cell>
          <cell r="EA776">
            <v>300</v>
          </cell>
          <cell r="EB776">
            <v>300</v>
          </cell>
          <cell r="EC776">
            <v>300</v>
          </cell>
          <cell r="ED776">
            <v>300</v>
          </cell>
          <cell r="EE776">
            <v>300</v>
          </cell>
          <cell r="EF776">
            <v>300</v>
          </cell>
          <cell r="EG776">
            <v>300</v>
          </cell>
          <cell r="EH776">
            <v>300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350</v>
          </cell>
          <cell r="EW776">
            <v>365</v>
          </cell>
          <cell r="EX776">
            <v>365</v>
          </cell>
          <cell r="EY776">
            <v>365</v>
          </cell>
          <cell r="EZ776">
            <v>365</v>
          </cell>
          <cell r="FA776">
            <v>365</v>
          </cell>
          <cell r="FB776">
            <v>365</v>
          </cell>
          <cell r="FC776">
            <v>365</v>
          </cell>
          <cell r="FD776">
            <v>365</v>
          </cell>
          <cell r="FE776">
            <v>365</v>
          </cell>
          <cell r="FF776">
            <v>365</v>
          </cell>
          <cell r="FG776">
            <v>365</v>
          </cell>
          <cell r="FH776">
            <v>365</v>
          </cell>
          <cell r="FI776">
            <v>12</v>
          </cell>
          <cell r="FJ776">
            <v>12</v>
          </cell>
          <cell r="FK776">
            <v>12</v>
          </cell>
          <cell r="FL776">
            <v>12</v>
          </cell>
          <cell r="FM776">
            <v>12</v>
          </cell>
          <cell r="FN776">
            <v>12</v>
          </cell>
          <cell r="FO776">
            <v>12</v>
          </cell>
          <cell r="FP776">
            <v>12</v>
          </cell>
          <cell r="FQ776">
            <v>12</v>
          </cell>
          <cell r="FR776">
            <v>12</v>
          </cell>
          <cell r="FS776">
            <v>12</v>
          </cell>
          <cell r="FT776">
            <v>12</v>
          </cell>
          <cell r="FU776">
            <v>12</v>
          </cell>
          <cell r="FV776" t="str">
            <v>Entschuldungsfonds_V.1.2.1_EA_Punkt_mit_Sperrung.fvl</v>
          </cell>
          <cell r="FY776">
            <v>33804003</v>
          </cell>
          <cell r="FZ776">
            <v>33804003</v>
          </cell>
          <cell r="GA776" t="str">
            <v>Ortsgemeinde Birkenheide</v>
          </cell>
          <cell r="GB776">
            <v>0</v>
          </cell>
          <cell r="GC776" t="str">
            <v>Ortsgemeinde</v>
          </cell>
          <cell r="GD776">
            <v>3167</v>
          </cell>
          <cell r="GE776">
            <v>3135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J776">
            <v>0</v>
          </cell>
          <cell r="GK776">
            <v>0</v>
          </cell>
          <cell r="GL776">
            <v>0</v>
          </cell>
          <cell r="GM776">
            <v>338</v>
          </cell>
          <cell r="GN776">
            <v>4</v>
          </cell>
          <cell r="GO776">
            <v>3</v>
          </cell>
          <cell r="GP776">
            <v>0</v>
          </cell>
          <cell r="GQ776">
            <v>0</v>
          </cell>
          <cell r="GR776">
            <v>9800</v>
          </cell>
          <cell r="GS776">
            <v>4900</v>
          </cell>
          <cell r="GT776">
            <v>9800</v>
          </cell>
          <cell r="GU776">
            <v>4900</v>
          </cell>
          <cell r="GV776">
            <v>9800</v>
          </cell>
          <cell r="GW776">
            <v>4900</v>
          </cell>
          <cell r="GX776">
            <v>9800</v>
          </cell>
          <cell r="GY776">
            <v>4900</v>
          </cell>
          <cell r="GZ776">
            <v>9800</v>
          </cell>
          <cell r="HA776">
            <v>4900</v>
          </cell>
          <cell r="HB776">
            <v>9800</v>
          </cell>
          <cell r="HC776">
            <v>4900</v>
          </cell>
          <cell r="HD776">
            <v>9800</v>
          </cell>
          <cell r="HE776">
            <v>4900</v>
          </cell>
          <cell r="HF776">
            <v>9800</v>
          </cell>
          <cell r="HG776">
            <v>4900</v>
          </cell>
          <cell r="HH776">
            <v>9800</v>
          </cell>
          <cell r="HI776">
            <v>4900</v>
          </cell>
          <cell r="HJ776">
            <v>9800</v>
          </cell>
          <cell r="HK776">
            <v>4900</v>
          </cell>
          <cell r="HL776">
            <v>9800</v>
          </cell>
          <cell r="HM776">
            <v>4900</v>
          </cell>
          <cell r="HN776">
            <v>9800</v>
          </cell>
          <cell r="HO776">
            <v>4900</v>
          </cell>
          <cell r="HP776">
            <v>9800</v>
          </cell>
          <cell r="HQ776">
            <v>4900</v>
          </cell>
          <cell r="HR776">
            <v>9800</v>
          </cell>
        </row>
        <row r="777">
          <cell r="A777">
            <v>2010164</v>
          </cell>
          <cell r="B777" t="str">
            <v>05.06.2015</v>
          </cell>
          <cell r="C777" t="str">
            <v>Rhein-Pfalz-Kreis</v>
          </cell>
          <cell r="D777">
            <v>33807023</v>
          </cell>
          <cell r="E777" t="str">
            <v>01.01.2012</v>
          </cell>
          <cell r="F777">
            <v>340021</v>
          </cell>
          <cell r="G777">
            <v>266100.43</v>
          </cell>
          <cell r="H777">
            <v>17740</v>
          </cell>
          <cell r="I777">
            <v>14192</v>
          </cell>
          <cell r="J777">
            <v>325829</v>
          </cell>
          <cell r="K777" t="str">
            <v>Gemeinde Römerberg</v>
          </cell>
          <cell r="L777" t="str">
            <v>25.05.2012</v>
          </cell>
          <cell r="M777">
            <v>350</v>
          </cell>
          <cell r="N777">
            <v>350</v>
          </cell>
          <cell r="O777">
            <v>350</v>
          </cell>
          <cell r="P777">
            <v>350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270</v>
          </cell>
          <cell r="V777">
            <v>285</v>
          </cell>
          <cell r="W777">
            <v>285</v>
          </cell>
          <cell r="X777">
            <v>285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320</v>
          </cell>
          <cell r="AD777">
            <v>340</v>
          </cell>
          <cell r="AE777">
            <v>340</v>
          </cell>
          <cell r="AF777">
            <v>340</v>
          </cell>
          <cell r="AG777">
            <v>0</v>
          </cell>
          <cell r="AH777">
            <v>20</v>
          </cell>
          <cell r="AI777">
            <v>20</v>
          </cell>
          <cell r="AJ777">
            <v>20</v>
          </cell>
          <cell r="AK777" t="str">
            <v>hubert.schaefer@kv-rpk.de</v>
          </cell>
          <cell r="AL777" t="str">
            <v>Herr Schäfer</v>
          </cell>
          <cell r="AM777" t="str">
            <v>0621/5909-527</v>
          </cell>
          <cell r="AN777" t="str">
            <v>05.06.2015</v>
          </cell>
          <cell r="AO777">
            <v>78.260000000000005</v>
          </cell>
          <cell r="AP777">
            <v>320021</v>
          </cell>
          <cell r="AQ777">
            <v>300021</v>
          </cell>
          <cell r="AR777">
            <v>280021</v>
          </cell>
          <cell r="BE777">
            <v>17740</v>
          </cell>
          <cell r="BF777">
            <v>17740</v>
          </cell>
          <cell r="BG777">
            <v>17740</v>
          </cell>
          <cell r="BH777">
            <v>17740</v>
          </cell>
          <cell r="BI777">
            <v>17740</v>
          </cell>
          <cell r="BJ777">
            <v>17740</v>
          </cell>
          <cell r="BK777">
            <v>17740</v>
          </cell>
          <cell r="BL777">
            <v>17740</v>
          </cell>
          <cell r="BM777">
            <v>17740</v>
          </cell>
          <cell r="BN777">
            <v>17740</v>
          </cell>
          <cell r="BO777">
            <v>17740</v>
          </cell>
          <cell r="BP777">
            <v>17740</v>
          </cell>
          <cell r="BQ777">
            <v>17740</v>
          </cell>
          <cell r="BR777">
            <v>17740</v>
          </cell>
          <cell r="BS777">
            <v>14192</v>
          </cell>
          <cell r="BT777">
            <v>14192</v>
          </cell>
          <cell r="BU777">
            <v>14192</v>
          </cell>
          <cell r="BV777">
            <v>14192</v>
          </cell>
          <cell r="BW777">
            <v>14192</v>
          </cell>
          <cell r="BX777">
            <v>14192</v>
          </cell>
          <cell r="BY777">
            <v>14192</v>
          </cell>
          <cell r="BZ777">
            <v>14192</v>
          </cell>
          <cell r="CA777">
            <v>14192</v>
          </cell>
          <cell r="CB777">
            <v>14192</v>
          </cell>
          <cell r="CC777">
            <v>14192</v>
          </cell>
          <cell r="CD777">
            <v>14192</v>
          </cell>
          <cell r="CE777">
            <v>14192</v>
          </cell>
          <cell r="CF777">
            <v>14192</v>
          </cell>
          <cell r="CG777">
            <v>340021</v>
          </cell>
          <cell r="CH777">
            <v>311637</v>
          </cell>
          <cell r="CI777">
            <v>297445</v>
          </cell>
          <cell r="CJ777">
            <v>283253</v>
          </cell>
          <cell r="CK777">
            <v>269061</v>
          </cell>
          <cell r="CL777">
            <v>254869</v>
          </cell>
          <cell r="CM777">
            <v>240677</v>
          </cell>
          <cell r="CN777">
            <v>226485</v>
          </cell>
          <cell r="CO777">
            <v>212293</v>
          </cell>
          <cell r="CP777">
            <v>198101</v>
          </cell>
          <cell r="CQ777">
            <v>183909</v>
          </cell>
          <cell r="CR777">
            <v>169717</v>
          </cell>
          <cell r="CS777">
            <v>155525</v>
          </cell>
          <cell r="CT777">
            <v>141333</v>
          </cell>
          <cell r="CU777">
            <v>127141</v>
          </cell>
          <cell r="CV777">
            <v>350</v>
          </cell>
          <cell r="CW777">
            <v>350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285</v>
          </cell>
          <cell r="DW777">
            <v>285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340</v>
          </cell>
          <cell r="EW777">
            <v>340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20</v>
          </cell>
          <cell r="FJ777">
            <v>20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 t="str">
            <v>Entschuldungsfonds_V.1.2.1_EA_Punkt_mit_Sperrung.fvl</v>
          </cell>
          <cell r="FY777">
            <v>33807023</v>
          </cell>
          <cell r="FZ777">
            <v>33807023</v>
          </cell>
          <cell r="GA777" t="str">
            <v>Gemeinde Römerberg</v>
          </cell>
          <cell r="GB777">
            <v>0</v>
          </cell>
          <cell r="GC777" t="str">
            <v>Ortsgemeinde</v>
          </cell>
          <cell r="GD777">
            <v>9251</v>
          </cell>
          <cell r="GE777">
            <v>9406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338</v>
          </cell>
          <cell r="GN777">
            <v>7</v>
          </cell>
          <cell r="GO777">
            <v>23</v>
          </cell>
          <cell r="GP777">
            <v>11826.666666666666</v>
          </cell>
          <cell r="GQ777">
            <v>5913.333333333333</v>
          </cell>
          <cell r="GR777">
            <v>11826.666666666666</v>
          </cell>
          <cell r="GS777">
            <v>5913.333333333333</v>
          </cell>
          <cell r="GT777">
            <v>11826.666666666666</v>
          </cell>
          <cell r="GU777">
            <v>5913.333333333333</v>
          </cell>
          <cell r="GV777">
            <v>11826.666666666666</v>
          </cell>
          <cell r="GW777">
            <v>5913.333333333333</v>
          </cell>
          <cell r="GX777">
            <v>11826.666666666666</v>
          </cell>
          <cell r="GY777">
            <v>5913.333333333333</v>
          </cell>
          <cell r="GZ777">
            <v>11826.666666666666</v>
          </cell>
          <cell r="HA777">
            <v>5913.333333333333</v>
          </cell>
          <cell r="HB777">
            <v>11826.666666666666</v>
          </cell>
          <cell r="HC777">
            <v>5913.333333333333</v>
          </cell>
          <cell r="HD777">
            <v>11826.666666666666</v>
          </cell>
          <cell r="HE777">
            <v>5913.333333333333</v>
          </cell>
          <cell r="HF777">
            <v>11826.666666666666</v>
          </cell>
          <cell r="HG777">
            <v>5913.333333333333</v>
          </cell>
          <cell r="HH777">
            <v>11826.666666666666</v>
          </cell>
          <cell r="HI777">
            <v>5913.333333333333</v>
          </cell>
          <cell r="HJ777">
            <v>11826.666666666666</v>
          </cell>
          <cell r="HK777">
            <v>5913.333333333333</v>
          </cell>
          <cell r="HL777">
            <v>11826.666666666666</v>
          </cell>
          <cell r="HM777">
            <v>5913.333333333333</v>
          </cell>
          <cell r="HN777">
            <v>11826.666666666666</v>
          </cell>
          <cell r="HO777">
            <v>5913.333333333333</v>
          </cell>
          <cell r="HP777">
            <v>11826.666666666666</v>
          </cell>
          <cell r="HQ777">
            <v>5913.333333333333</v>
          </cell>
          <cell r="HR777">
            <v>11826.666666666666</v>
          </cell>
        </row>
        <row r="778">
          <cell r="A778">
            <v>2008415</v>
          </cell>
          <cell r="B778" t="str">
            <v>02.06.2015</v>
          </cell>
          <cell r="C778" t="str">
            <v>Rhein-Pfalz-Kreis</v>
          </cell>
          <cell r="D778">
            <v>33808001</v>
          </cell>
          <cell r="E778" t="str">
            <v>01.01.2013 mit Nachholung 2012</v>
          </cell>
          <cell r="F778">
            <v>1500000</v>
          </cell>
          <cell r="G778">
            <v>1173900</v>
          </cell>
          <cell r="H778">
            <v>0</v>
          </cell>
          <cell r="I778">
            <v>0</v>
          </cell>
          <cell r="J778">
            <v>1500000</v>
          </cell>
          <cell r="K778" t="str">
            <v>Gemeinde Altrip</v>
          </cell>
          <cell r="L778" t="str">
            <v>21.12.2012</v>
          </cell>
          <cell r="M778">
            <v>352</v>
          </cell>
          <cell r="N778">
            <v>352</v>
          </cell>
          <cell r="O778">
            <v>352</v>
          </cell>
          <cell r="P778">
            <v>352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269</v>
          </cell>
          <cell r="V778">
            <v>269</v>
          </cell>
          <cell r="W778">
            <v>269</v>
          </cell>
          <cell r="X778">
            <v>285</v>
          </cell>
          <cell r="Y778">
            <v>0</v>
          </cell>
          <cell r="Z778">
            <v>0</v>
          </cell>
          <cell r="AA778">
            <v>0</v>
          </cell>
          <cell r="AB778">
            <v>16</v>
          </cell>
          <cell r="AC778">
            <v>317</v>
          </cell>
          <cell r="AD778">
            <v>317</v>
          </cell>
          <cell r="AE778">
            <v>317</v>
          </cell>
          <cell r="AF778">
            <v>338</v>
          </cell>
          <cell r="AG778">
            <v>0</v>
          </cell>
          <cell r="AH778">
            <v>0</v>
          </cell>
          <cell r="AI778">
            <v>0</v>
          </cell>
          <cell r="AJ778">
            <v>21</v>
          </cell>
          <cell r="AK778" t="str">
            <v>hubert.schaefer@kv-rpk.de</v>
          </cell>
          <cell r="AL778" t="str">
            <v>Herr Schäfer</v>
          </cell>
          <cell r="AM778" t="str">
            <v>0621/5909-527</v>
          </cell>
          <cell r="AN778" t="str">
            <v>02.06.2015</v>
          </cell>
          <cell r="AO778">
            <v>78.260000000000005</v>
          </cell>
          <cell r="AP778">
            <v>1500000</v>
          </cell>
          <cell r="AQ778">
            <v>1432920</v>
          </cell>
          <cell r="AR778">
            <v>1360250</v>
          </cell>
          <cell r="BE778">
            <v>83850</v>
          </cell>
          <cell r="BF778">
            <v>83850</v>
          </cell>
          <cell r="BG778">
            <v>83850</v>
          </cell>
          <cell r="BH778">
            <v>83850</v>
          </cell>
          <cell r="BI778">
            <v>83850</v>
          </cell>
          <cell r="BJ778">
            <v>83850</v>
          </cell>
          <cell r="BK778">
            <v>83850</v>
          </cell>
          <cell r="BL778">
            <v>83850</v>
          </cell>
          <cell r="BM778">
            <v>83850</v>
          </cell>
          <cell r="BN778">
            <v>83850</v>
          </cell>
          <cell r="BO778">
            <v>83850</v>
          </cell>
          <cell r="BP778">
            <v>83850</v>
          </cell>
          <cell r="BQ778">
            <v>83850</v>
          </cell>
          <cell r="BR778">
            <v>83850</v>
          </cell>
          <cell r="BS778">
            <v>67080</v>
          </cell>
          <cell r="BT778">
            <v>67080</v>
          </cell>
          <cell r="BU778">
            <v>67080</v>
          </cell>
          <cell r="BV778">
            <v>67080</v>
          </cell>
          <cell r="BW778">
            <v>67080</v>
          </cell>
          <cell r="BX778">
            <v>67080</v>
          </cell>
          <cell r="BY778">
            <v>67080</v>
          </cell>
          <cell r="BZ778">
            <v>67080</v>
          </cell>
          <cell r="CA778">
            <v>67080</v>
          </cell>
          <cell r="CB778">
            <v>67080</v>
          </cell>
          <cell r="CC778">
            <v>67080</v>
          </cell>
          <cell r="CD778">
            <v>67080</v>
          </cell>
          <cell r="CE778">
            <v>67080</v>
          </cell>
          <cell r="CF778">
            <v>67080</v>
          </cell>
          <cell r="CG778">
            <v>1500000</v>
          </cell>
          <cell r="CH778">
            <v>1432920</v>
          </cell>
          <cell r="CI778">
            <v>1365840</v>
          </cell>
          <cell r="CJ778">
            <v>1298760</v>
          </cell>
          <cell r="CK778">
            <v>1231680</v>
          </cell>
          <cell r="CL778">
            <v>1164600</v>
          </cell>
          <cell r="CM778">
            <v>1097520</v>
          </cell>
          <cell r="CN778">
            <v>1030440</v>
          </cell>
          <cell r="CO778">
            <v>963360</v>
          </cell>
          <cell r="CP778">
            <v>896280</v>
          </cell>
          <cell r="CQ778">
            <v>829200</v>
          </cell>
          <cell r="CR778">
            <v>762120</v>
          </cell>
          <cell r="CS778">
            <v>695040</v>
          </cell>
          <cell r="CT778">
            <v>627960</v>
          </cell>
          <cell r="CU778">
            <v>560880</v>
          </cell>
          <cell r="CV778">
            <v>352</v>
          </cell>
          <cell r="CW778">
            <v>352</v>
          </cell>
          <cell r="CX778">
            <v>352</v>
          </cell>
          <cell r="CY778">
            <v>352</v>
          </cell>
          <cell r="CZ778">
            <v>352</v>
          </cell>
          <cell r="DA778">
            <v>352</v>
          </cell>
          <cell r="DB778">
            <v>352</v>
          </cell>
          <cell r="DC778">
            <v>352</v>
          </cell>
          <cell r="DD778">
            <v>352</v>
          </cell>
          <cell r="DE778">
            <v>352</v>
          </cell>
          <cell r="DF778">
            <v>352</v>
          </cell>
          <cell r="DG778">
            <v>352</v>
          </cell>
          <cell r="DH778">
            <v>352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285</v>
          </cell>
          <cell r="DW778">
            <v>285</v>
          </cell>
          <cell r="DX778">
            <v>285</v>
          </cell>
          <cell r="DY778">
            <v>285</v>
          </cell>
          <cell r="DZ778">
            <v>285</v>
          </cell>
          <cell r="EA778">
            <v>285</v>
          </cell>
          <cell r="EB778">
            <v>285</v>
          </cell>
          <cell r="EC778">
            <v>285</v>
          </cell>
          <cell r="ED778">
            <v>285</v>
          </cell>
          <cell r="EE778">
            <v>285</v>
          </cell>
          <cell r="EF778">
            <v>285</v>
          </cell>
          <cell r="EG778">
            <v>285</v>
          </cell>
          <cell r="EH778">
            <v>285</v>
          </cell>
          <cell r="EI778">
            <v>16</v>
          </cell>
          <cell r="EJ778">
            <v>16</v>
          </cell>
          <cell r="EK778">
            <v>16</v>
          </cell>
          <cell r="EL778">
            <v>16</v>
          </cell>
          <cell r="EM778">
            <v>16</v>
          </cell>
          <cell r="EN778">
            <v>16</v>
          </cell>
          <cell r="EO778">
            <v>16</v>
          </cell>
          <cell r="EP778">
            <v>16</v>
          </cell>
          <cell r="EQ778">
            <v>16</v>
          </cell>
          <cell r="ER778">
            <v>16</v>
          </cell>
          <cell r="ES778">
            <v>16</v>
          </cell>
          <cell r="ET778">
            <v>16</v>
          </cell>
          <cell r="EU778">
            <v>16</v>
          </cell>
          <cell r="EV778">
            <v>338</v>
          </cell>
          <cell r="EW778">
            <v>338</v>
          </cell>
          <cell r="EX778">
            <v>338</v>
          </cell>
          <cell r="EY778">
            <v>338</v>
          </cell>
          <cell r="EZ778">
            <v>338</v>
          </cell>
          <cell r="FA778">
            <v>338</v>
          </cell>
          <cell r="FB778">
            <v>338</v>
          </cell>
          <cell r="FC778">
            <v>338</v>
          </cell>
          <cell r="FD778">
            <v>338</v>
          </cell>
          <cell r="FE778">
            <v>338</v>
          </cell>
          <cell r="FF778">
            <v>338</v>
          </cell>
          <cell r="FG778">
            <v>338</v>
          </cell>
          <cell r="FH778">
            <v>338</v>
          </cell>
          <cell r="FI778">
            <v>21</v>
          </cell>
          <cell r="FJ778">
            <v>21</v>
          </cell>
          <cell r="FK778">
            <v>21</v>
          </cell>
          <cell r="FL778">
            <v>21</v>
          </cell>
          <cell r="FM778">
            <v>21</v>
          </cell>
          <cell r="FN778">
            <v>21</v>
          </cell>
          <cell r="FO778">
            <v>21</v>
          </cell>
          <cell r="FP778">
            <v>21</v>
          </cell>
          <cell r="FQ778">
            <v>21</v>
          </cell>
          <cell r="FR778">
            <v>21</v>
          </cell>
          <cell r="FS778">
            <v>21</v>
          </cell>
          <cell r="FT778">
            <v>21</v>
          </cell>
          <cell r="FU778">
            <v>21</v>
          </cell>
          <cell r="FV778" t="str">
            <v>Entschuldungsfonds_V.1.2.1_EA_Punkt_mit_Sperrung.fvl</v>
          </cell>
          <cell r="FY778">
            <v>33808001</v>
          </cell>
          <cell r="FZ778">
            <v>33808001</v>
          </cell>
          <cell r="GA778" t="str">
            <v>Gemeinde Altrip</v>
          </cell>
          <cell r="GB778">
            <v>0</v>
          </cell>
          <cell r="GC778" t="str">
            <v>Ortsgemeinde</v>
          </cell>
          <cell r="GD778">
            <v>7685</v>
          </cell>
          <cell r="GE778">
            <v>7568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338</v>
          </cell>
          <cell r="GN778">
            <v>8</v>
          </cell>
          <cell r="GO778">
            <v>1</v>
          </cell>
          <cell r="GP778">
            <v>0</v>
          </cell>
          <cell r="GQ778">
            <v>0</v>
          </cell>
          <cell r="GR778">
            <v>55900</v>
          </cell>
          <cell r="GS778">
            <v>27950</v>
          </cell>
          <cell r="GT778">
            <v>55900</v>
          </cell>
          <cell r="GU778">
            <v>27950</v>
          </cell>
          <cell r="GV778">
            <v>55900</v>
          </cell>
          <cell r="GW778">
            <v>27950</v>
          </cell>
          <cell r="GX778">
            <v>55900</v>
          </cell>
          <cell r="GY778">
            <v>27950</v>
          </cell>
          <cell r="GZ778">
            <v>55900</v>
          </cell>
          <cell r="HA778">
            <v>27950</v>
          </cell>
          <cell r="HB778">
            <v>55900</v>
          </cell>
          <cell r="HC778">
            <v>27950</v>
          </cell>
          <cell r="HD778">
            <v>55900</v>
          </cell>
          <cell r="HE778">
            <v>27950</v>
          </cell>
          <cell r="HF778">
            <v>55900</v>
          </cell>
          <cell r="HG778">
            <v>27950</v>
          </cell>
          <cell r="HH778">
            <v>55900</v>
          </cell>
          <cell r="HI778">
            <v>27950</v>
          </cell>
          <cell r="HJ778">
            <v>55900</v>
          </cell>
          <cell r="HK778">
            <v>27950</v>
          </cell>
          <cell r="HL778">
            <v>55900</v>
          </cell>
          <cell r="HM778">
            <v>27950</v>
          </cell>
          <cell r="HN778">
            <v>55900</v>
          </cell>
          <cell r="HO778">
            <v>27950</v>
          </cell>
          <cell r="HP778">
            <v>55900</v>
          </cell>
          <cell r="HQ778">
            <v>27950</v>
          </cell>
          <cell r="HR778">
            <v>55900</v>
          </cell>
        </row>
        <row r="779">
          <cell r="A779">
            <v>2006216</v>
          </cell>
          <cell r="B779" t="str">
            <v>01.06.2015</v>
          </cell>
          <cell r="C779" t="str">
            <v>Bad Kreuznach</v>
          </cell>
          <cell r="D779">
            <v>13308085</v>
          </cell>
          <cell r="E779" t="str">
            <v>01.01.2014 mit Nachholung 2012/13</v>
          </cell>
          <cell r="F779">
            <v>119357</v>
          </cell>
          <cell r="G779">
            <v>93408.78</v>
          </cell>
          <cell r="H779">
            <v>0</v>
          </cell>
          <cell r="I779">
            <v>0</v>
          </cell>
          <cell r="J779">
            <v>119357</v>
          </cell>
          <cell r="K779" t="str">
            <v>Ortsgemeinde Roth</v>
          </cell>
          <cell r="L779" t="str">
            <v>17.12.2013</v>
          </cell>
          <cell r="M779">
            <v>350</v>
          </cell>
          <cell r="N779">
            <v>350</v>
          </cell>
          <cell r="O779">
            <v>350</v>
          </cell>
          <cell r="P779">
            <v>350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300</v>
          </cell>
          <cell r="V779">
            <v>300</v>
          </cell>
          <cell r="W779">
            <v>300</v>
          </cell>
          <cell r="X779">
            <v>300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330</v>
          </cell>
          <cell r="AD779">
            <v>330</v>
          </cell>
          <cell r="AE779">
            <v>340</v>
          </cell>
          <cell r="AF779">
            <v>340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 t="str">
            <v>dirk.reimann@kreis-badkreuznach.de</v>
          </cell>
          <cell r="AL779" t="str">
            <v>Herr Reimann</v>
          </cell>
          <cell r="AM779" t="str">
            <v>0671/803-1102</v>
          </cell>
          <cell r="AN779" t="str">
            <v>01.06.2015</v>
          </cell>
          <cell r="AO779">
            <v>78.260000000000005</v>
          </cell>
          <cell r="AP779">
            <v>73117</v>
          </cell>
          <cell r="AQ779">
            <v>185302</v>
          </cell>
          <cell r="AR779">
            <v>138971</v>
          </cell>
          <cell r="BE779">
            <v>0</v>
          </cell>
          <cell r="BF779">
            <v>7185</v>
          </cell>
          <cell r="BG779">
            <v>7185</v>
          </cell>
          <cell r="BH779">
            <v>7185</v>
          </cell>
          <cell r="BI779">
            <v>7185</v>
          </cell>
          <cell r="BJ779">
            <v>7185</v>
          </cell>
          <cell r="BK779">
            <v>7185</v>
          </cell>
          <cell r="BL779">
            <v>7185</v>
          </cell>
          <cell r="BM779">
            <v>7185</v>
          </cell>
          <cell r="BN779">
            <v>7185</v>
          </cell>
          <cell r="BO779">
            <v>7185</v>
          </cell>
          <cell r="BP779">
            <v>7185</v>
          </cell>
          <cell r="BQ779">
            <v>7185</v>
          </cell>
          <cell r="BR779">
            <v>7185</v>
          </cell>
          <cell r="BS779">
            <v>0</v>
          </cell>
          <cell r="BT779">
            <v>5748</v>
          </cell>
          <cell r="BU779">
            <v>5748</v>
          </cell>
          <cell r="BV779">
            <v>5748</v>
          </cell>
          <cell r="BW779">
            <v>5748</v>
          </cell>
          <cell r="BX779">
            <v>5748</v>
          </cell>
          <cell r="BY779">
            <v>5748</v>
          </cell>
          <cell r="BZ779">
            <v>5748</v>
          </cell>
          <cell r="CA779">
            <v>5748</v>
          </cell>
          <cell r="CB779">
            <v>5748</v>
          </cell>
          <cell r="CC779">
            <v>5748</v>
          </cell>
          <cell r="CD779">
            <v>5748</v>
          </cell>
          <cell r="CE779">
            <v>5748</v>
          </cell>
          <cell r="CF779">
            <v>5748</v>
          </cell>
          <cell r="CG779">
            <v>119357</v>
          </cell>
          <cell r="CH779">
            <v>119357</v>
          </cell>
          <cell r="CI779">
            <v>113609</v>
          </cell>
          <cell r="CJ779">
            <v>107861</v>
          </cell>
          <cell r="CK779">
            <v>102113</v>
          </cell>
          <cell r="CL779">
            <v>96365</v>
          </cell>
          <cell r="CM779">
            <v>90617</v>
          </cell>
          <cell r="CN779">
            <v>84869</v>
          </cell>
          <cell r="CO779">
            <v>79121</v>
          </cell>
          <cell r="CP779">
            <v>73373</v>
          </cell>
          <cell r="CQ779">
            <v>67625</v>
          </cell>
          <cell r="CR779">
            <v>61877</v>
          </cell>
          <cell r="CS779">
            <v>56129</v>
          </cell>
          <cell r="CT779">
            <v>50381</v>
          </cell>
          <cell r="CU779">
            <v>44633</v>
          </cell>
          <cell r="CV779">
            <v>365</v>
          </cell>
          <cell r="CW779">
            <v>365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25</v>
          </cell>
          <cell r="DJ779">
            <v>25</v>
          </cell>
          <cell r="DK779">
            <v>25</v>
          </cell>
          <cell r="DL779">
            <v>25</v>
          </cell>
          <cell r="DM779">
            <v>25</v>
          </cell>
          <cell r="DN779">
            <v>25</v>
          </cell>
          <cell r="DO779">
            <v>25</v>
          </cell>
          <cell r="DP779">
            <v>25</v>
          </cell>
          <cell r="DQ779">
            <v>25</v>
          </cell>
          <cell r="DR779">
            <v>25</v>
          </cell>
          <cell r="DS779">
            <v>25</v>
          </cell>
          <cell r="DT779">
            <v>25</v>
          </cell>
          <cell r="DU779">
            <v>25</v>
          </cell>
          <cell r="DV779">
            <v>300</v>
          </cell>
          <cell r="DW779">
            <v>300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365</v>
          </cell>
          <cell r="EW779">
            <v>365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0</v>
          </cell>
          <cell r="FF779">
            <v>0</v>
          </cell>
          <cell r="FG779">
            <v>0</v>
          </cell>
          <cell r="FH779">
            <v>0</v>
          </cell>
          <cell r="FI779">
            <v>25</v>
          </cell>
          <cell r="FJ779">
            <v>25</v>
          </cell>
          <cell r="FK779">
            <v>25</v>
          </cell>
          <cell r="FL779">
            <v>25</v>
          </cell>
          <cell r="FM779">
            <v>25</v>
          </cell>
          <cell r="FN779">
            <v>25</v>
          </cell>
          <cell r="FO779">
            <v>25</v>
          </cell>
          <cell r="FP779">
            <v>25</v>
          </cell>
          <cell r="FQ779">
            <v>25</v>
          </cell>
          <cell r="FR779">
            <v>25</v>
          </cell>
          <cell r="FS779">
            <v>25</v>
          </cell>
          <cell r="FT779">
            <v>25</v>
          </cell>
          <cell r="FU779">
            <v>25</v>
          </cell>
          <cell r="FV779" t="str">
            <v>Entschuldungsfonds_V.1.2.1_EA_Punkt_mit_Sperrung.fvl</v>
          </cell>
          <cell r="FY779">
            <v>13308085</v>
          </cell>
          <cell r="FZ779">
            <v>13308085</v>
          </cell>
          <cell r="GA779" t="str">
            <v>Ortsgemeinde Roth</v>
          </cell>
          <cell r="GB779">
            <v>0</v>
          </cell>
          <cell r="GC779" t="str">
            <v>Ortsgemeinde</v>
          </cell>
          <cell r="GD779">
            <v>259</v>
          </cell>
          <cell r="GE779">
            <v>263</v>
          </cell>
          <cell r="GF779">
            <v>0</v>
          </cell>
          <cell r="GG779">
            <v>0</v>
          </cell>
          <cell r="GH779">
            <v>0</v>
          </cell>
          <cell r="GI779">
            <v>0</v>
          </cell>
          <cell r="GJ779">
            <v>0</v>
          </cell>
          <cell r="GK779">
            <v>0</v>
          </cell>
          <cell r="GL779">
            <v>0</v>
          </cell>
          <cell r="GM779">
            <v>133</v>
          </cell>
          <cell r="GN779">
            <v>8</v>
          </cell>
          <cell r="GO779">
            <v>85</v>
          </cell>
          <cell r="GP779">
            <v>0</v>
          </cell>
          <cell r="GQ779">
            <v>0</v>
          </cell>
          <cell r="GR779">
            <v>0</v>
          </cell>
          <cell r="GS779">
            <v>0</v>
          </cell>
          <cell r="GT779">
            <v>4790</v>
          </cell>
          <cell r="GU779">
            <v>2395</v>
          </cell>
          <cell r="GV779">
            <v>4790</v>
          </cell>
          <cell r="GW779">
            <v>2395</v>
          </cell>
          <cell r="GX779">
            <v>4790</v>
          </cell>
          <cell r="GY779">
            <v>2395</v>
          </cell>
          <cell r="GZ779">
            <v>4790</v>
          </cell>
          <cell r="HA779">
            <v>2395</v>
          </cell>
          <cell r="HB779">
            <v>4790</v>
          </cell>
          <cell r="HC779">
            <v>2395</v>
          </cell>
          <cell r="HD779">
            <v>4790</v>
          </cell>
          <cell r="HE779">
            <v>2395</v>
          </cell>
          <cell r="HF779">
            <v>4790</v>
          </cell>
          <cell r="HG779">
            <v>2395</v>
          </cell>
          <cell r="HH779">
            <v>4790</v>
          </cell>
          <cell r="HI779">
            <v>2395</v>
          </cell>
          <cell r="HJ779">
            <v>4790</v>
          </cell>
          <cell r="HK779">
            <v>2395</v>
          </cell>
          <cell r="HL779">
            <v>4790</v>
          </cell>
          <cell r="HM779">
            <v>2395</v>
          </cell>
          <cell r="HN779">
            <v>4790</v>
          </cell>
          <cell r="HO779">
            <v>2395</v>
          </cell>
          <cell r="HP779">
            <v>4790</v>
          </cell>
          <cell r="HQ779">
            <v>2395</v>
          </cell>
          <cell r="HR779">
            <v>4790</v>
          </cell>
        </row>
        <row r="780">
          <cell r="A780">
            <v>2006150</v>
          </cell>
          <cell r="B780" t="str">
            <v>01.06.2015</v>
          </cell>
          <cell r="C780" t="str">
            <v>Bad Kreuznach</v>
          </cell>
          <cell r="D780">
            <v>13301031</v>
          </cell>
          <cell r="E780" t="str">
            <v>01.01.2013 mit Nachholung 2012</v>
          </cell>
          <cell r="F780">
            <v>101698</v>
          </cell>
          <cell r="G780">
            <v>79588.850000000006</v>
          </cell>
          <cell r="H780">
            <v>0</v>
          </cell>
          <cell r="I780">
            <v>0</v>
          </cell>
          <cell r="J780">
            <v>101698</v>
          </cell>
          <cell r="K780" t="str">
            <v>Ortsgemeinde Frei-Laubersheim</v>
          </cell>
          <cell r="L780" t="str">
            <v>02.12.2013</v>
          </cell>
          <cell r="M780">
            <v>350</v>
          </cell>
          <cell r="N780">
            <v>350</v>
          </cell>
          <cell r="O780">
            <v>350</v>
          </cell>
          <cell r="P780">
            <v>350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270</v>
          </cell>
          <cell r="V780">
            <v>285</v>
          </cell>
          <cell r="W780">
            <v>285</v>
          </cell>
          <cell r="X780">
            <v>285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320</v>
          </cell>
          <cell r="AD780">
            <v>340</v>
          </cell>
          <cell r="AE780">
            <v>338</v>
          </cell>
          <cell r="AF780">
            <v>338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 t="str">
            <v>dirk.reimann@kreis-badkreuznach.de</v>
          </cell>
          <cell r="AL780" t="str">
            <v>Herr Reimann</v>
          </cell>
          <cell r="AM780" t="str">
            <v>0671-8031102</v>
          </cell>
          <cell r="AN780" t="str">
            <v>01.06.2015</v>
          </cell>
          <cell r="AO780">
            <v>78.260000000000005</v>
          </cell>
          <cell r="AP780">
            <v>10385.92</v>
          </cell>
          <cell r="AQ780">
            <v>78765.3</v>
          </cell>
          <cell r="AR780">
            <v>0</v>
          </cell>
          <cell r="BE780">
            <v>0</v>
          </cell>
          <cell r="BF780">
            <v>11370</v>
          </cell>
          <cell r="BG780">
            <v>5685</v>
          </cell>
          <cell r="BH780">
            <v>5685</v>
          </cell>
          <cell r="BI780">
            <v>5685</v>
          </cell>
          <cell r="BJ780">
            <v>5685</v>
          </cell>
          <cell r="BK780">
            <v>5685</v>
          </cell>
          <cell r="BL780">
            <v>5685</v>
          </cell>
          <cell r="BM780">
            <v>5685</v>
          </cell>
          <cell r="BN780">
            <v>5685</v>
          </cell>
          <cell r="BO780">
            <v>5685</v>
          </cell>
          <cell r="BP780">
            <v>5685</v>
          </cell>
          <cell r="BQ780">
            <v>5685</v>
          </cell>
          <cell r="BR780">
            <v>5685</v>
          </cell>
          <cell r="BS780">
            <v>0</v>
          </cell>
          <cell r="BT780">
            <v>9096</v>
          </cell>
          <cell r="BU780">
            <v>4548</v>
          </cell>
          <cell r="BV780">
            <v>4548</v>
          </cell>
          <cell r="BW780">
            <v>4548</v>
          </cell>
          <cell r="BX780">
            <v>4548</v>
          </cell>
          <cell r="BY780">
            <v>4548</v>
          </cell>
          <cell r="BZ780">
            <v>4548</v>
          </cell>
          <cell r="CA780">
            <v>4548</v>
          </cell>
          <cell r="CB780">
            <v>4548</v>
          </cell>
          <cell r="CC780">
            <v>4548</v>
          </cell>
          <cell r="CD780">
            <v>4548</v>
          </cell>
          <cell r="CE780">
            <v>4548</v>
          </cell>
          <cell r="CF780">
            <v>4548</v>
          </cell>
          <cell r="CG780">
            <v>101698</v>
          </cell>
          <cell r="CH780">
            <v>101698</v>
          </cell>
          <cell r="CI780">
            <v>92602</v>
          </cell>
          <cell r="CJ780">
            <v>88054</v>
          </cell>
          <cell r="CK780">
            <v>83506</v>
          </cell>
          <cell r="CL780">
            <v>78958</v>
          </cell>
          <cell r="CM780">
            <v>74410</v>
          </cell>
          <cell r="CN780">
            <v>69862</v>
          </cell>
          <cell r="CO780">
            <v>65314</v>
          </cell>
          <cell r="CP780">
            <v>60766</v>
          </cell>
          <cell r="CQ780">
            <v>56218</v>
          </cell>
          <cell r="CR780">
            <v>51670</v>
          </cell>
          <cell r="CS780">
            <v>47122</v>
          </cell>
          <cell r="CT780">
            <v>42574</v>
          </cell>
          <cell r="CU780">
            <v>38026</v>
          </cell>
          <cell r="CV780">
            <v>365</v>
          </cell>
          <cell r="CW780">
            <v>365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300</v>
          </cell>
          <cell r="DW780">
            <v>300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365</v>
          </cell>
          <cell r="EW780">
            <v>365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 t="str">
            <v>Entschuldungsfonds_V.1.2.1_EA_Punkt_mit_Sperrung.fvl</v>
          </cell>
          <cell r="FY780">
            <v>13301031</v>
          </cell>
          <cell r="FZ780">
            <v>13301031</v>
          </cell>
          <cell r="GA780" t="str">
            <v>Ortsgemeinde Frei-Laubersheim</v>
          </cell>
          <cell r="GB780" t="str">
            <v>EVTL. AUSGESCHIEDEN + RÜCKFORDERUNG ODER VERTRAGSANPASSUNG; in 2014 doppelte Ausweisung Zuweisungsbetrag und Konsolidierungsbeitrag, da in 2013 keine Auszahlung</v>
          </cell>
          <cell r="GC780" t="str">
            <v>Ortsgemeinde</v>
          </cell>
          <cell r="GD780">
            <v>1032</v>
          </cell>
          <cell r="GE780">
            <v>1038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J780">
            <v>0</v>
          </cell>
          <cell r="GK780">
            <v>0</v>
          </cell>
          <cell r="GL780">
            <v>0</v>
          </cell>
          <cell r="GM780">
            <v>133</v>
          </cell>
          <cell r="GN780">
            <v>1</v>
          </cell>
          <cell r="GO780">
            <v>31</v>
          </cell>
          <cell r="GP780">
            <v>0</v>
          </cell>
          <cell r="GQ780">
            <v>0</v>
          </cell>
          <cell r="GR780">
            <v>0</v>
          </cell>
          <cell r="GS780">
            <v>0</v>
          </cell>
          <cell r="GT780">
            <v>7580</v>
          </cell>
          <cell r="GU780">
            <v>3790</v>
          </cell>
          <cell r="GV780">
            <v>3790</v>
          </cell>
          <cell r="GW780">
            <v>1895</v>
          </cell>
          <cell r="GX780">
            <v>3790</v>
          </cell>
          <cell r="GY780">
            <v>1895</v>
          </cell>
          <cell r="GZ780">
            <v>3790</v>
          </cell>
          <cell r="HA780">
            <v>1895</v>
          </cell>
          <cell r="HB780">
            <v>3790</v>
          </cell>
          <cell r="HC780">
            <v>1895</v>
          </cell>
          <cell r="HD780">
            <v>3790</v>
          </cell>
          <cell r="HE780">
            <v>1895</v>
          </cell>
          <cell r="HF780">
            <v>3790</v>
          </cell>
          <cell r="HG780">
            <v>1895</v>
          </cell>
          <cell r="HH780">
            <v>3790</v>
          </cell>
          <cell r="HI780">
            <v>1895</v>
          </cell>
          <cell r="HJ780">
            <v>3790</v>
          </cell>
          <cell r="HK780">
            <v>1895</v>
          </cell>
          <cell r="HL780">
            <v>3790</v>
          </cell>
          <cell r="HM780">
            <v>1895</v>
          </cell>
          <cell r="HN780">
            <v>3790</v>
          </cell>
          <cell r="HO780">
            <v>1895</v>
          </cell>
          <cell r="HP780">
            <v>3790</v>
          </cell>
          <cell r="HQ780">
            <v>1895</v>
          </cell>
          <cell r="HR780">
            <v>3790</v>
          </cell>
        </row>
        <row r="781">
          <cell r="A781">
            <v>2003416</v>
          </cell>
          <cell r="B781" t="str">
            <v>29.05.2015</v>
          </cell>
          <cell r="C781" t="str">
            <v>Bad Kreuznach</v>
          </cell>
          <cell r="D781">
            <v>13300052</v>
          </cell>
          <cell r="E781" t="str">
            <v>01.01.2012</v>
          </cell>
          <cell r="F781">
            <v>4935434</v>
          </cell>
          <cell r="G781">
            <v>3862470.64</v>
          </cell>
          <cell r="H781">
            <v>257498</v>
          </cell>
          <cell r="I781">
            <v>205998.4</v>
          </cell>
          <cell r="J781">
            <v>4729435.5999999996</v>
          </cell>
          <cell r="K781" t="str">
            <v>Stadt Kirn</v>
          </cell>
          <cell r="L781" t="str">
            <v>22.05.2012</v>
          </cell>
          <cell r="M781">
            <v>360</v>
          </cell>
          <cell r="N781">
            <v>380</v>
          </cell>
          <cell r="O781">
            <v>390</v>
          </cell>
          <cell r="P781">
            <v>390</v>
          </cell>
          <cell r="Q781">
            <v>0</v>
          </cell>
          <cell r="R781">
            <v>20</v>
          </cell>
          <cell r="S781">
            <v>20</v>
          </cell>
          <cell r="T781">
            <v>20</v>
          </cell>
          <cell r="U781">
            <v>320</v>
          </cell>
          <cell r="V781">
            <v>340</v>
          </cell>
          <cell r="W781">
            <v>345</v>
          </cell>
          <cell r="X781">
            <v>345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340</v>
          </cell>
          <cell r="AD781">
            <v>360</v>
          </cell>
          <cell r="AE781">
            <v>365</v>
          </cell>
          <cell r="AF781">
            <v>365</v>
          </cell>
          <cell r="AG781">
            <v>0</v>
          </cell>
          <cell r="AH781">
            <v>20</v>
          </cell>
          <cell r="AI781">
            <v>20</v>
          </cell>
          <cell r="AJ781">
            <v>20</v>
          </cell>
          <cell r="AK781" t="str">
            <v>dirk.reimann@kreis-badkreuznach.de</v>
          </cell>
          <cell r="AL781" t="str">
            <v>D. Reimann</v>
          </cell>
          <cell r="AM781" t="str">
            <v>0671-8031102</v>
          </cell>
          <cell r="AN781" t="str">
            <v>29.05.2015</v>
          </cell>
          <cell r="AO781">
            <v>78.260000000000005</v>
          </cell>
          <cell r="AP781">
            <v>7890000</v>
          </cell>
          <cell r="AQ781">
            <v>9210000</v>
          </cell>
          <cell r="AR781">
            <v>10400000</v>
          </cell>
          <cell r="BE781">
            <v>257498</v>
          </cell>
          <cell r="BF781">
            <v>257498</v>
          </cell>
          <cell r="BG781">
            <v>257498</v>
          </cell>
          <cell r="BH781">
            <v>257498</v>
          </cell>
          <cell r="BI781">
            <v>257498</v>
          </cell>
          <cell r="BJ781">
            <v>257498</v>
          </cell>
          <cell r="BK781">
            <v>257498</v>
          </cell>
          <cell r="BL781">
            <v>257498</v>
          </cell>
          <cell r="BM781">
            <v>257498</v>
          </cell>
          <cell r="BN781">
            <v>257498</v>
          </cell>
          <cell r="BO781">
            <v>257498</v>
          </cell>
          <cell r="BP781">
            <v>257498</v>
          </cell>
          <cell r="BQ781">
            <v>257498</v>
          </cell>
          <cell r="BR781">
            <v>257498</v>
          </cell>
          <cell r="BS781">
            <v>205998.4</v>
          </cell>
          <cell r="BT781">
            <v>205998.4</v>
          </cell>
          <cell r="BU781">
            <v>205998.4</v>
          </cell>
          <cell r="BV781">
            <v>205998.4</v>
          </cell>
          <cell r="BW781">
            <v>205998.4</v>
          </cell>
          <cell r="BX781">
            <v>205998.4</v>
          </cell>
          <cell r="BY781">
            <v>205998.4</v>
          </cell>
          <cell r="BZ781">
            <v>205998.4</v>
          </cell>
          <cell r="CA781">
            <v>205998.4</v>
          </cell>
          <cell r="CB781">
            <v>205998.4</v>
          </cell>
          <cell r="CC781">
            <v>205998.4</v>
          </cell>
          <cell r="CD781">
            <v>205998.4</v>
          </cell>
          <cell r="CE781">
            <v>205998.4</v>
          </cell>
          <cell r="CF781">
            <v>205998.4</v>
          </cell>
          <cell r="CG781">
            <v>4935434</v>
          </cell>
          <cell r="CH781">
            <v>4523437.2</v>
          </cell>
          <cell r="CI781">
            <v>4317438.8</v>
          </cell>
          <cell r="CJ781">
            <v>4111440.4</v>
          </cell>
          <cell r="CK781">
            <v>3905442</v>
          </cell>
          <cell r="CL781">
            <v>3699443.6</v>
          </cell>
          <cell r="CM781">
            <v>3493445.2</v>
          </cell>
          <cell r="CN781">
            <v>3287446.8</v>
          </cell>
          <cell r="CO781">
            <v>3081448.4</v>
          </cell>
          <cell r="CP781">
            <v>2875450</v>
          </cell>
          <cell r="CQ781">
            <v>2669451.6</v>
          </cell>
          <cell r="CR781">
            <v>2463453.2000000002</v>
          </cell>
          <cell r="CS781">
            <v>2257454.7999999998</v>
          </cell>
          <cell r="CT781">
            <v>2051456.4</v>
          </cell>
          <cell r="CU781">
            <v>1845458</v>
          </cell>
          <cell r="CV781">
            <v>390</v>
          </cell>
          <cell r="CW781">
            <v>390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20</v>
          </cell>
          <cell r="DJ781">
            <v>20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345</v>
          </cell>
          <cell r="DW781">
            <v>345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365</v>
          </cell>
          <cell r="EW781">
            <v>390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0</v>
          </cell>
          <cell r="FF781">
            <v>0</v>
          </cell>
          <cell r="FG781">
            <v>0</v>
          </cell>
          <cell r="FH781">
            <v>0</v>
          </cell>
          <cell r="FI781">
            <v>20</v>
          </cell>
          <cell r="FJ781">
            <v>20</v>
          </cell>
          <cell r="FK781">
            <v>0</v>
          </cell>
          <cell r="FL781">
            <v>0</v>
          </cell>
          <cell r="FM781">
            <v>0</v>
          </cell>
          <cell r="FN781">
            <v>0</v>
          </cell>
          <cell r="FO781">
            <v>0</v>
          </cell>
          <cell r="FP781">
            <v>0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 t="str">
            <v>Entschuldungsfonds_V.1.2.1_EA_Punkt_mit_Sperrung.fvl</v>
          </cell>
          <cell r="FY781">
            <v>13300052</v>
          </cell>
          <cell r="FZ781">
            <v>13300052</v>
          </cell>
          <cell r="GA781" t="str">
            <v>Stadt Kirn</v>
          </cell>
          <cell r="GB781">
            <v>0</v>
          </cell>
          <cell r="GC781" t="str">
            <v>verbandsfreie Gemeinde</v>
          </cell>
          <cell r="GD781">
            <v>8324</v>
          </cell>
          <cell r="GE781">
            <v>8094</v>
          </cell>
          <cell r="GF781">
            <v>0</v>
          </cell>
          <cell r="GG781">
            <v>0</v>
          </cell>
          <cell r="GH781">
            <v>0</v>
          </cell>
          <cell r="GI781">
            <v>0</v>
          </cell>
          <cell r="GJ781">
            <v>0</v>
          </cell>
          <cell r="GK781">
            <v>0</v>
          </cell>
          <cell r="GL781">
            <v>0</v>
          </cell>
          <cell r="GM781">
            <v>133</v>
          </cell>
          <cell r="GN781">
            <v>0</v>
          </cell>
          <cell r="GO781">
            <v>52</v>
          </cell>
          <cell r="GP781">
            <v>171665.33333333334</v>
          </cell>
          <cell r="GQ781">
            <v>85832.666666666672</v>
          </cell>
          <cell r="GR781">
            <v>171665.33333333334</v>
          </cell>
          <cell r="GS781">
            <v>85832.666666666672</v>
          </cell>
          <cell r="GT781">
            <v>171665.33333333334</v>
          </cell>
          <cell r="GU781">
            <v>85832.666666666672</v>
          </cell>
          <cell r="GV781">
            <v>171665.33333333334</v>
          </cell>
          <cell r="GW781">
            <v>85832.666666666672</v>
          </cell>
          <cell r="GX781">
            <v>171665.33333333334</v>
          </cell>
          <cell r="GY781">
            <v>85832.666666666672</v>
          </cell>
          <cell r="GZ781">
            <v>171665.33333333334</v>
          </cell>
          <cell r="HA781">
            <v>85832.666666666672</v>
          </cell>
          <cell r="HB781">
            <v>171665.33333333334</v>
          </cell>
          <cell r="HC781">
            <v>85832.666666666672</v>
          </cell>
          <cell r="HD781">
            <v>171665.33333333334</v>
          </cell>
          <cell r="HE781">
            <v>85832.666666666672</v>
          </cell>
          <cell r="HF781">
            <v>171665.33333333334</v>
          </cell>
          <cell r="HG781">
            <v>85832.666666666672</v>
          </cell>
          <cell r="HH781">
            <v>171665.33333333334</v>
          </cell>
          <cell r="HI781">
            <v>85832.666666666672</v>
          </cell>
          <cell r="HJ781">
            <v>171665.33333333334</v>
          </cell>
          <cell r="HK781">
            <v>85832.666666666672</v>
          </cell>
          <cell r="HL781">
            <v>171665.33333333334</v>
          </cell>
          <cell r="HM781">
            <v>85832.666666666672</v>
          </cell>
          <cell r="HN781">
            <v>171665.33333333334</v>
          </cell>
          <cell r="HO781">
            <v>85832.666666666672</v>
          </cell>
          <cell r="HP781">
            <v>171665.33333333334</v>
          </cell>
          <cell r="HQ781">
            <v>85832.666666666672</v>
          </cell>
          <cell r="HR781">
            <v>171665.33333333334</v>
          </cell>
        </row>
        <row r="782">
          <cell r="A782">
            <v>2003223</v>
          </cell>
          <cell r="B782" t="str">
            <v>29.05.2015</v>
          </cell>
          <cell r="C782" t="str">
            <v>Bad Kreuznach</v>
          </cell>
          <cell r="D782">
            <v>13305051</v>
          </cell>
          <cell r="E782" t="str">
            <v>01.01.2014 mit Nachholung 2012/13</v>
          </cell>
          <cell r="F782">
            <v>98798.65</v>
          </cell>
          <cell r="G782">
            <v>77319.820000000007</v>
          </cell>
          <cell r="H782">
            <v>0</v>
          </cell>
          <cell r="I782">
            <v>0</v>
          </cell>
          <cell r="J782">
            <v>98798.65</v>
          </cell>
          <cell r="K782" t="str">
            <v>Ortsgemeinde Jeckenbach</v>
          </cell>
          <cell r="L782" t="str">
            <v>02.12.2013</v>
          </cell>
          <cell r="M782">
            <v>355</v>
          </cell>
          <cell r="N782">
            <v>355</v>
          </cell>
          <cell r="O782">
            <v>355</v>
          </cell>
          <cell r="P782">
            <v>355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280</v>
          </cell>
          <cell r="V782">
            <v>280</v>
          </cell>
          <cell r="W782">
            <v>300</v>
          </cell>
          <cell r="X782">
            <v>290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330</v>
          </cell>
          <cell r="AD782">
            <v>330</v>
          </cell>
          <cell r="AE782">
            <v>340</v>
          </cell>
          <cell r="AF782">
            <v>340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 t="str">
            <v>dirk.reimann@kreis-badkreuznach.de</v>
          </cell>
          <cell r="AL782" t="str">
            <v>Herr Reimann</v>
          </cell>
          <cell r="AM782" t="str">
            <v>0671-8031102</v>
          </cell>
          <cell r="AN782" t="str">
            <v>29.05.2015</v>
          </cell>
          <cell r="AO782">
            <v>78.260000000000005</v>
          </cell>
          <cell r="AP782">
            <v>154600.45000000001</v>
          </cell>
          <cell r="AQ782">
            <v>193156.8</v>
          </cell>
          <cell r="AR782">
            <v>249803</v>
          </cell>
          <cell r="BE782">
            <v>0</v>
          </cell>
          <cell r="BF782">
            <v>5948</v>
          </cell>
          <cell r="BG782">
            <v>5948</v>
          </cell>
          <cell r="BH782">
            <v>5948</v>
          </cell>
          <cell r="BI782">
            <v>5948</v>
          </cell>
          <cell r="BJ782">
            <v>5948</v>
          </cell>
          <cell r="BK782">
            <v>5948</v>
          </cell>
          <cell r="BL782">
            <v>5948</v>
          </cell>
          <cell r="BM782">
            <v>5948</v>
          </cell>
          <cell r="BN782">
            <v>5948</v>
          </cell>
          <cell r="BO782">
            <v>5948</v>
          </cell>
          <cell r="BP782">
            <v>5948</v>
          </cell>
          <cell r="BQ782">
            <v>5948</v>
          </cell>
          <cell r="BR782">
            <v>5948</v>
          </cell>
          <cell r="BS782">
            <v>0</v>
          </cell>
          <cell r="BT782">
            <v>4759</v>
          </cell>
          <cell r="BU782">
            <v>4759</v>
          </cell>
          <cell r="BV782">
            <v>4759</v>
          </cell>
          <cell r="BW782">
            <v>4759</v>
          </cell>
          <cell r="BX782">
            <v>4759</v>
          </cell>
          <cell r="BY782">
            <v>4759</v>
          </cell>
          <cell r="BZ782">
            <v>4759</v>
          </cell>
          <cell r="CA782">
            <v>4759</v>
          </cell>
          <cell r="CB782">
            <v>4759</v>
          </cell>
          <cell r="CC782">
            <v>4759</v>
          </cell>
          <cell r="CD782">
            <v>4759</v>
          </cell>
          <cell r="CE782">
            <v>4759</v>
          </cell>
          <cell r="CF782">
            <v>4759</v>
          </cell>
          <cell r="CG782">
            <v>98798.65</v>
          </cell>
          <cell r="CH782">
            <v>98798.65</v>
          </cell>
          <cell r="CI782">
            <v>94039.65</v>
          </cell>
          <cell r="CJ782">
            <v>89280.65</v>
          </cell>
          <cell r="CK782">
            <v>84521.65</v>
          </cell>
          <cell r="CL782">
            <v>79762.649999999994</v>
          </cell>
          <cell r="CM782">
            <v>75003.649999999994</v>
          </cell>
          <cell r="CN782">
            <v>70244.649999999994</v>
          </cell>
          <cell r="CO782">
            <v>65485.65</v>
          </cell>
          <cell r="CP782">
            <v>60726.65</v>
          </cell>
          <cell r="CQ782">
            <v>55967.65</v>
          </cell>
          <cell r="CR782">
            <v>51208.65</v>
          </cell>
          <cell r="CS782">
            <v>46449.65</v>
          </cell>
          <cell r="CT782">
            <v>41690.65</v>
          </cell>
          <cell r="CU782">
            <v>36931.65</v>
          </cell>
          <cell r="CV782">
            <v>355</v>
          </cell>
          <cell r="CW782">
            <v>370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290</v>
          </cell>
          <cell r="DW782">
            <v>310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340</v>
          </cell>
          <cell r="EW782">
            <v>370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0</v>
          </cell>
          <cell r="FF782">
            <v>0</v>
          </cell>
          <cell r="FG782">
            <v>0</v>
          </cell>
          <cell r="FH782">
            <v>0</v>
          </cell>
          <cell r="FI782">
            <v>0</v>
          </cell>
          <cell r="FJ782">
            <v>0</v>
          </cell>
          <cell r="FK782">
            <v>0</v>
          </cell>
          <cell r="FL782">
            <v>0</v>
          </cell>
          <cell r="FM782">
            <v>0</v>
          </cell>
          <cell r="FN782">
            <v>0</v>
          </cell>
          <cell r="FO782">
            <v>0</v>
          </cell>
          <cell r="FP782">
            <v>0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 t="str">
            <v>Entschuldungsfonds_V.1.2.1_EA_Punkt_mit_Sperrung.fvl</v>
          </cell>
          <cell r="FY782">
            <v>13305051</v>
          </cell>
          <cell r="FZ782">
            <v>13305051</v>
          </cell>
          <cell r="GA782" t="str">
            <v>Ortsgemeinde Jeckenbach</v>
          </cell>
          <cell r="GB782">
            <v>0</v>
          </cell>
          <cell r="GC782" t="str">
            <v>Ortsgemeinde</v>
          </cell>
          <cell r="GD782">
            <v>254</v>
          </cell>
          <cell r="GE782">
            <v>244</v>
          </cell>
          <cell r="GF782">
            <v>0</v>
          </cell>
          <cell r="GG782">
            <v>0</v>
          </cell>
          <cell r="GH782">
            <v>0</v>
          </cell>
          <cell r="GI782">
            <v>0</v>
          </cell>
          <cell r="GJ782">
            <v>0</v>
          </cell>
          <cell r="GK782">
            <v>0</v>
          </cell>
          <cell r="GL782">
            <v>0</v>
          </cell>
          <cell r="GM782">
            <v>133</v>
          </cell>
          <cell r="GN782">
            <v>5</v>
          </cell>
          <cell r="GO782">
            <v>51</v>
          </cell>
          <cell r="GP782">
            <v>0</v>
          </cell>
          <cell r="GQ782">
            <v>0</v>
          </cell>
          <cell r="GR782">
            <v>0</v>
          </cell>
          <cell r="GS782">
            <v>0</v>
          </cell>
          <cell r="GT782">
            <v>3965.3333333333335</v>
          </cell>
          <cell r="GU782">
            <v>1982.6666666666667</v>
          </cell>
          <cell r="GV782">
            <v>3965.3333333333335</v>
          </cell>
          <cell r="GW782">
            <v>1982.6666666666667</v>
          </cell>
          <cell r="GX782">
            <v>3965.3333333333335</v>
          </cell>
          <cell r="GY782">
            <v>1982.6666666666667</v>
          </cell>
          <cell r="GZ782">
            <v>3965.3333333333335</v>
          </cell>
          <cell r="HA782">
            <v>1982.6666666666667</v>
          </cell>
          <cell r="HB782">
            <v>3965.3333333333335</v>
          </cell>
          <cell r="HC782">
            <v>1982.6666666666667</v>
          </cell>
          <cell r="HD782">
            <v>3965.3333333333335</v>
          </cell>
          <cell r="HE782">
            <v>1982.6666666666667</v>
          </cell>
          <cell r="HF782">
            <v>3965.3333333333335</v>
          </cell>
          <cell r="HG782">
            <v>1982.6666666666667</v>
          </cell>
          <cell r="HH782">
            <v>3965.3333333333335</v>
          </cell>
          <cell r="HI782">
            <v>1982.6666666666667</v>
          </cell>
          <cell r="HJ782">
            <v>3965.3333333333335</v>
          </cell>
          <cell r="HK782">
            <v>1982.6666666666667</v>
          </cell>
          <cell r="HL782">
            <v>3965.3333333333335</v>
          </cell>
          <cell r="HM782">
            <v>1982.6666666666667</v>
          </cell>
          <cell r="HN782">
            <v>3965.3333333333335</v>
          </cell>
          <cell r="HO782">
            <v>1982.6666666666667</v>
          </cell>
          <cell r="HP782">
            <v>3965.3333333333335</v>
          </cell>
          <cell r="HQ782">
            <v>1982.6666666666667</v>
          </cell>
          <cell r="HR782">
            <v>3965.3333333333335</v>
          </cell>
        </row>
        <row r="783">
          <cell r="A783">
            <v>2003222</v>
          </cell>
          <cell r="B783" t="str">
            <v>29.05.2015</v>
          </cell>
          <cell r="C783" t="str">
            <v>Bad Kreuznach</v>
          </cell>
          <cell r="D783">
            <v>13305060</v>
          </cell>
          <cell r="E783" t="str">
            <v>01.01.2012</v>
          </cell>
          <cell r="F783">
            <v>6184.61</v>
          </cell>
          <cell r="G783">
            <v>4840.07</v>
          </cell>
          <cell r="H783">
            <v>0</v>
          </cell>
          <cell r="I783">
            <v>0</v>
          </cell>
          <cell r="J783">
            <v>6184.61</v>
          </cell>
          <cell r="K783" t="str">
            <v>Löllbach</v>
          </cell>
          <cell r="L783" t="str">
            <v>19.02.2013</v>
          </cell>
          <cell r="M783">
            <v>350</v>
          </cell>
          <cell r="N783">
            <v>350</v>
          </cell>
          <cell r="O783">
            <v>350</v>
          </cell>
          <cell r="P783">
            <v>350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300</v>
          </cell>
          <cell r="V783">
            <v>300</v>
          </cell>
          <cell r="W783">
            <v>300</v>
          </cell>
          <cell r="X783">
            <v>300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340</v>
          </cell>
          <cell r="AD783">
            <v>340</v>
          </cell>
          <cell r="AE783">
            <v>340</v>
          </cell>
          <cell r="AF783">
            <v>340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 t="str">
            <v>dirk.reimann@kreis-badkreuznach.de</v>
          </cell>
          <cell r="AL783" t="str">
            <v>Herr Reimann</v>
          </cell>
          <cell r="AM783" t="str">
            <v>0671/803-1102</v>
          </cell>
          <cell r="AN783" t="str">
            <v>29.05.2015</v>
          </cell>
          <cell r="AO783">
            <v>78.260000000000005</v>
          </cell>
          <cell r="AP783">
            <v>185174.12</v>
          </cell>
          <cell r="AQ783">
            <v>271706.2</v>
          </cell>
          <cell r="AR783">
            <v>267886</v>
          </cell>
          <cell r="BE783">
            <v>645.34</v>
          </cell>
          <cell r="BF783">
            <v>322.67</v>
          </cell>
          <cell r="BG783">
            <v>322.67</v>
          </cell>
          <cell r="BH783">
            <v>322.67</v>
          </cell>
          <cell r="BI783">
            <v>322.67</v>
          </cell>
          <cell r="BJ783">
            <v>322.67</v>
          </cell>
          <cell r="BK783">
            <v>322.67</v>
          </cell>
          <cell r="BL783">
            <v>322.67</v>
          </cell>
          <cell r="BM783">
            <v>322.67</v>
          </cell>
          <cell r="BN783">
            <v>322.67</v>
          </cell>
          <cell r="BO783">
            <v>322.67</v>
          </cell>
          <cell r="BP783">
            <v>322.67</v>
          </cell>
          <cell r="BQ783">
            <v>322.67</v>
          </cell>
          <cell r="BR783">
            <v>322.67</v>
          </cell>
          <cell r="BS783">
            <v>516.28</v>
          </cell>
          <cell r="BT783">
            <v>258.14</v>
          </cell>
          <cell r="BU783">
            <v>258.14</v>
          </cell>
          <cell r="BV783">
            <v>258.14</v>
          </cell>
          <cell r="BW783">
            <v>258.14</v>
          </cell>
          <cell r="BX783">
            <v>258.14</v>
          </cell>
          <cell r="BY783">
            <v>258.14</v>
          </cell>
          <cell r="BZ783">
            <v>258.14</v>
          </cell>
          <cell r="CA783">
            <v>258.14</v>
          </cell>
          <cell r="CB783">
            <v>258.14</v>
          </cell>
          <cell r="CC783">
            <v>258.14</v>
          </cell>
          <cell r="CD783">
            <v>258.14</v>
          </cell>
          <cell r="CE783">
            <v>258.14</v>
          </cell>
          <cell r="CF783">
            <v>258.14</v>
          </cell>
          <cell r="CG783">
            <v>6184.61</v>
          </cell>
          <cell r="CH783">
            <v>5668.33</v>
          </cell>
          <cell r="CI783">
            <v>5410.19</v>
          </cell>
          <cell r="CJ783">
            <v>5152.05</v>
          </cell>
          <cell r="CK783">
            <v>4893.91</v>
          </cell>
          <cell r="CL783">
            <v>4635.7700000000004</v>
          </cell>
          <cell r="CM783">
            <v>4377.63</v>
          </cell>
          <cell r="CN783">
            <v>4119.49</v>
          </cell>
          <cell r="CO783">
            <v>3861.35</v>
          </cell>
          <cell r="CP783">
            <v>3603.21</v>
          </cell>
          <cell r="CQ783">
            <v>3345.07</v>
          </cell>
          <cell r="CR783">
            <v>3086.93</v>
          </cell>
          <cell r="CS783">
            <v>2828.79</v>
          </cell>
          <cell r="CT783">
            <v>2570.65</v>
          </cell>
          <cell r="CU783">
            <v>2312.5100000000002</v>
          </cell>
          <cell r="CV783">
            <v>350</v>
          </cell>
          <cell r="CW783">
            <v>350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300</v>
          </cell>
          <cell r="DW783">
            <v>300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340</v>
          </cell>
          <cell r="EW783">
            <v>340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 t="str">
            <v>Entschuldungsfonds_V.1.2.1_EA_Punkt_mit_Sperrung.fvl</v>
          </cell>
          <cell r="FY783">
            <v>13305060</v>
          </cell>
          <cell r="FZ783">
            <v>13305060</v>
          </cell>
          <cell r="GA783" t="str">
            <v>Löllbach</v>
          </cell>
          <cell r="GB783" t="str">
            <v>in 2013 doppelte Ausweisung Zuweisungsbetrag und Konsolidierungsbeitrag, da in 2012 keine Auszahlung</v>
          </cell>
          <cell r="GC783" t="str">
            <v>Ortsgemeinde</v>
          </cell>
          <cell r="GD783">
            <v>215</v>
          </cell>
          <cell r="GE783">
            <v>206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J783">
            <v>0</v>
          </cell>
          <cell r="GK783">
            <v>0</v>
          </cell>
          <cell r="GL783">
            <v>0</v>
          </cell>
          <cell r="GM783">
            <v>133</v>
          </cell>
          <cell r="GN783">
            <v>5</v>
          </cell>
          <cell r="GO783">
            <v>60</v>
          </cell>
          <cell r="GP783">
            <v>0</v>
          </cell>
          <cell r="GQ783">
            <v>0</v>
          </cell>
          <cell r="GR783">
            <v>430.22222222222223</v>
          </cell>
          <cell r="GS783">
            <v>215.11111111111111</v>
          </cell>
          <cell r="GT783">
            <v>215.11111111111111</v>
          </cell>
          <cell r="GU783">
            <v>107.55555555555556</v>
          </cell>
          <cell r="GV783">
            <v>215.11111111111111</v>
          </cell>
          <cell r="GW783">
            <v>107.55555555555556</v>
          </cell>
          <cell r="GX783">
            <v>215.11111111111111</v>
          </cell>
          <cell r="GY783">
            <v>107.55555555555556</v>
          </cell>
          <cell r="GZ783">
            <v>215.11111111111111</v>
          </cell>
          <cell r="HA783">
            <v>107.55555555555556</v>
          </cell>
          <cell r="HB783">
            <v>215.11111111111111</v>
          </cell>
          <cell r="HC783">
            <v>107.55555555555556</v>
          </cell>
          <cell r="HD783">
            <v>215.11111111111111</v>
          </cell>
          <cell r="HE783">
            <v>107.55555555555556</v>
          </cell>
          <cell r="HF783">
            <v>215.11111111111111</v>
          </cell>
          <cell r="HG783">
            <v>107.55555555555556</v>
          </cell>
          <cell r="HH783">
            <v>215.11111111111111</v>
          </cell>
          <cell r="HI783">
            <v>107.55555555555556</v>
          </cell>
          <cell r="HJ783">
            <v>215.11111111111111</v>
          </cell>
          <cell r="HK783">
            <v>107.55555555555556</v>
          </cell>
          <cell r="HL783">
            <v>215.11111111111111</v>
          </cell>
          <cell r="HM783">
            <v>107.55555555555556</v>
          </cell>
          <cell r="HN783">
            <v>215.11111111111111</v>
          </cell>
          <cell r="HO783">
            <v>107.55555555555556</v>
          </cell>
          <cell r="HP783">
            <v>215.11111111111111</v>
          </cell>
          <cell r="HQ783">
            <v>107.55555555555556</v>
          </cell>
          <cell r="HR783">
            <v>215.11111111111111</v>
          </cell>
        </row>
        <row r="784">
          <cell r="A784">
            <v>2002774</v>
          </cell>
          <cell r="B784" t="str">
            <v>29.05.2015</v>
          </cell>
          <cell r="C784" t="str">
            <v>Bad Kreuznach</v>
          </cell>
          <cell r="D784">
            <v>13305000</v>
          </cell>
          <cell r="E784" t="str">
            <v>01.01.2014 mit Nachholung 2012/13</v>
          </cell>
          <cell r="F784">
            <v>1675787.63</v>
          </cell>
          <cell r="G784">
            <v>1311471.3899999999</v>
          </cell>
          <cell r="H784">
            <v>0</v>
          </cell>
          <cell r="I784">
            <v>0</v>
          </cell>
          <cell r="J784">
            <v>1675787.63</v>
          </cell>
          <cell r="K784" t="str">
            <v>Verbandsgemeinde Meisenheim</v>
          </cell>
          <cell r="L784" t="str">
            <v>02.12.2013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 t="str">
            <v>dirk.reimann@kreis-badkreuznach.de</v>
          </cell>
          <cell r="AL784" t="str">
            <v>Herr Reimann</v>
          </cell>
          <cell r="AM784" t="str">
            <v>0671-8031102</v>
          </cell>
          <cell r="AN784" t="str">
            <v>29.05.2015</v>
          </cell>
          <cell r="AO784">
            <v>78.260000000000005</v>
          </cell>
          <cell r="AP784">
            <v>2168004.7599999998</v>
          </cell>
          <cell r="AQ784">
            <v>2127640.61</v>
          </cell>
          <cell r="AR784">
            <v>2271156</v>
          </cell>
          <cell r="BE784">
            <v>0</v>
          </cell>
          <cell r="BF784">
            <v>100882</v>
          </cell>
          <cell r="BG784">
            <v>100882</v>
          </cell>
          <cell r="BH784">
            <v>100882</v>
          </cell>
          <cell r="BI784">
            <v>100882</v>
          </cell>
          <cell r="BJ784">
            <v>100882</v>
          </cell>
          <cell r="BK784">
            <v>100882</v>
          </cell>
          <cell r="BL784">
            <v>100882</v>
          </cell>
          <cell r="BM784">
            <v>100882</v>
          </cell>
          <cell r="BN784">
            <v>100882</v>
          </cell>
          <cell r="BO784">
            <v>100882</v>
          </cell>
          <cell r="BP784">
            <v>100882</v>
          </cell>
          <cell r="BQ784">
            <v>100882</v>
          </cell>
          <cell r="BR784">
            <v>100882</v>
          </cell>
          <cell r="BS784">
            <v>0</v>
          </cell>
          <cell r="BT784">
            <v>80706</v>
          </cell>
          <cell r="BU784">
            <v>80706</v>
          </cell>
          <cell r="BV784">
            <v>80706</v>
          </cell>
          <cell r="BW784">
            <v>80706</v>
          </cell>
          <cell r="BX784">
            <v>80706</v>
          </cell>
          <cell r="BY784">
            <v>80706</v>
          </cell>
          <cell r="BZ784">
            <v>80706</v>
          </cell>
          <cell r="CA784">
            <v>80706</v>
          </cell>
          <cell r="CB784">
            <v>80706</v>
          </cell>
          <cell r="CC784">
            <v>80706</v>
          </cell>
          <cell r="CD784">
            <v>80706</v>
          </cell>
          <cell r="CE784">
            <v>80706</v>
          </cell>
          <cell r="CF784">
            <v>80706</v>
          </cell>
          <cell r="CG784">
            <v>1675787.63</v>
          </cell>
          <cell r="CH784">
            <v>1675787.63</v>
          </cell>
          <cell r="CI784">
            <v>1595081.63</v>
          </cell>
          <cell r="CJ784">
            <v>1514375.63</v>
          </cell>
          <cell r="CK784">
            <v>1433669.63</v>
          </cell>
          <cell r="CL784">
            <v>1352963.63</v>
          </cell>
          <cell r="CM784">
            <v>1272257.6299999999</v>
          </cell>
          <cell r="CN784">
            <v>1191551.6299999999</v>
          </cell>
          <cell r="CO784">
            <v>1110845.6299999999</v>
          </cell>
          <cell r="CP784">
            <v>1030139.63</v>
          </cell>
          <cell r="CQ784">
            <v>949433.63</v>
          </cell>
          <cell r="CR784">
            <v>868727.63</v>
          </cell>
          <cell r="CS784">
            <v>788021.63</v>
          </cell>
          <cell r="CT784">
            <v>707315.63</v>
          </cell>
          <cell r="CU784">
            <v>626609.63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0</v>
          </cell>
          <cell r="FF784">
            <v>0</v>
          </cell>
          <cell r="FG784">
            <v>0</v>
          </cell>
          <cell r="FH784">
            <v>0</v>
          </cell>
          <cell r="FI784">
            <v>0</v>
          </cell>
          <cell r="FJ784">
            <v>0</v>
          </cell>
          <cell r="FK784">
            <v>0</v>
          </cell>
          <cell r="FL784">
            <v>0</v>
          </cell>
          <cell r="FM784">
            <v>0</v>
          </cell>
          <cell r="FN784">
            <v>0</v>
          </cell>
          <cell r="FO784">
            <v>0</v>
          </cell>
          <cell r="FP784">
            <v>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 t="str">
            <v>Entschuldungsfonds_V.1.2.1_EA_Punkt_mit_Sperrung.fvl</v>
          </cell>
          <cell r="FY784">
            <v>13305000</v>
          </cell>
          <cell r="FZ784">
            <v>13305000</v>
          </cell>
          <cell r="GA784" t="str">
            <v>Verbandsgemeinde Meisenheim</v>
          </cell>
          <cell r="GB784">
            <v>0</v>
          </cell>
          <cell r="GC784" t="str">
            <v>Verbandsgemeinde</v>
          </cell>
          <cell r="GD784">
            <v>8056</v>
          </cell>
          <cell r="GE784">
            <v>7764</v>
          </cell>
          <cell r="GF784">
            <v>0</v>
          </cell>
          <cell r="GG784">
            <v>0</v>
          </cell>
          <cell r="GH784">
            <v>0</v>
          </cell>
          <cell r="GI784">
            <v>0</v>
          </cell>
          <cell r="GJ784">
            <v>0</v>
          </cell>
          <cell r="GK784">
            <v>0</v>
          </cell>
          <cell r="GL784">
            <v>0</v>
          </cell>
          <cell r="GM784">
            <v>133</v>
          </cell>
          <cell r="GN784">
            <v>5</v>
          </cell>
          <cell r="GO784">
            <v>0</v>
          </cell>
          <cell r="GP784">
            <v>0</v>
          </cell>
          <cell r="GQ784">
            <v>0</v>
          </cell>
          <cell r="GR784">
            <v>0</v>
          </cell>
          <cell r="GS784">
            <v>0</v>
          </cell>
          <cell r="GT784">
            <v>67254.666666666672</v>
          </cell>
          <cell r="GU784">
            <v>33627.333333333336</v>
          </cell>
          <cell r="GV784">
            <v>67254.666666666672</v>
          </cell>
          <cell r="GW784">
            <v>33627.333333333336</v>
          </cell>
          <cell r="GX784">
            <v>67254.666666666672</v>
          </cell>
          <cell r="GY784">
            <v>33627.333333333336</v>
          </cell>
          <cell r="GZ784">
            <v>67254.666666666672</v>
          </cell>
          <cell r="HA784">
            <v>33627.333333333336</v>
          </cell>
          <cell r="HB784">
            <v>67254.666666666672</v>
          </cell>
          <cell r="HC784">
            <v>33627.333333333336</v>
          </cell>
          <cell r="HD784">
            <v>67254.666666666672</v>
          </cell>
          <cell r="HE784">
            <v>33627.333333333336</v>
          </cell>
          <cell r="HF784">
            <v>67254.666666666672</v>
          </cell>
          <cell r="HG784">
            <v>33627.333333333336</v>
          </cell>
          <cell r="HH784">
            <v>67254.666666666672</v>
          </cell>
          <cell r="HI784">
            <v>33627.333333333336</v>
          </cell>
          <cell r="HJ784">
            <v>67254.666666666672</v>
          </cell>
          <cell r="HK784">
            <v>33627.333333333336</v>
          </cell>
          <cell r="HL784">
            <v>67254.666666666672</v>
          </cell>
          <cell r="HM784">
            <v>33627.333333333336</v>
          </cell>
          <cell r="HN784">
            <v>67254.666666666672</v>
          </cell>
          <cell r="HO784">
            <v>33627.333333333336</v>
          </cell>
          <cell r="HP784">
            <v>67254.666666666672</v>
          </cell>
          <cell r="HQ784">
            <v>33627.333333333336</v>
          </cell>
          <cell r="HR784">
            <v>67254.666666666672</v>
          </cell>
        </row>
        <row r="785">
          <cell r="A785">
            <v>2002737</v>
          </cell>
          <cell r="B785" t="str">
            <v>29.05.2015</v>
          </cell>
          <cell r="C785" t="str">
            <v>Bad Kreuznach</v>
          </cell>
          <cell r="D785">
            <v>13305083</v>
          </cell>
          <cell r="E785" t="str">
            <v>01.01.2014 mit Nachholung 2012/13</v>
          </cell>
          <cell r="F785">
            <v>163886.79999999999</v>
          </cell>
          <cell r="G785">
            <v>128257.8</v>
          </cell>
          <cell r="H785">
            <v>0</v>
          </cell>
          <cell r="I785">
            <v>0</v>
          </cell>
          <cell r="J785">
            <v>163886.79999999999</v>
          </cell>
          <cell r="K785" t="str">
            <v>Ortsgemeinde Rehborn</v>
          </cell>
          <cell r="L785" t="str">
            <v>02.12.2013</v>
          </cell>
          <cell r="M785">
            <v>355</v>
          </cell>
          <cell r="N785">
            <v>355</v>
          </cell>
          <cell r="O785">
            <v>355</v>
          </cell>
          <cell r="P785">
            <v>355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300</v>
          </cell>
          <cell r="V785">
            <v>300</v>
          </cell>
          <cell r="W785">
            <v>300</v>
          </cell>
          <cell r="X785">
            <v>300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320</v>
          </cell>
          <cell r="AD785">
            <v>338</v>
          </cell>
          <cell r="AE785">
            <v>338</v>
          </cell>
          <cell r="AF785">
            <v>338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 t="str">
            <v>dirk.reimann@kreis-badkreuznach</v>
          </cell>
          <cell r="AL785" t="str">
            <v>Herr Reimann</v>
          </cell>
          <cell r="AM785" t="str">
            <v>0671-8031102</v>
          </cell>
          <cell r="AN785" t="str">
            <v>29.05.2015</v>
          </cell>
          <cell r="AO785">
            <v>78.260000000000005</v>
          </cell>
          <cell r="AP785">
            <v>280692.32</v>
          </cell>
          <cell r="AQ785">
            <v>335326.06</v>
          </cell>
          <cell r="AR785">
            <v>412149</v>
          </cell>
          <cell r="BE785">
            <v>0</v>
          </cell>
          <cell r="BF785">
            <v>9866</v>
          </cell>
          <cell r="BG785">
            <v>9866</v>
          </cell>
          <cell r="BH785">
            <v>9866</v>
          </cell>
          <cell r="BI785">
            <v>9866</v>
          </cell>
          <cell r="BJ785">
            <v>9866</v>
          </cell>
          <cell r="BK785">
            <v>9866</v>
          </cell>
          <cell r="BL785">
            <v>9866</v>
          </cell>
          <cell r="BM785">
            <v>9866</v>
          </cell>
          <cell r="BN785">
            <v>9866</v>
          </cell>
          <cell r="BO785">
            <v>9866</v>
          </cell>
          <cell r="BP785">
            <v>9866</v>
          </cell>
          <cell r="BQ785">
            <v>9866</v>
          </cell>
          <cell r="BR785">
            <v>9866</v>
          </cell>
          <cell r="BS785">
            <v>0</v>
          </cell>
          <cell r="BT785">
            <v>7893</v>
          </cell>
          <cell r="BU785">
            <v>7893</v>
          </cell>
          <cell r="BV785">
            <v>7893</v>
          </cell>
          <cell r="BW785">
            <v>7893</v>
          </cell>
          <cell r="BX785">
            <v>7893</v>
          </cell>
          <cell r="BY785">
            <v>7893</v>
          </cell>
          <cell r="BZ785">
            <v>7893</v>
          </cell>
          <cell r="CA785">
            <v>7893</v>
          </cell>
          <cell r="CB785">
            <v>7893</v>
          </cell>
          <cell r="CC785">
            <v>7893</v>
          </cell>
          <cell r="CD785">
            <v>7893</v>
          </cell>
          <cell r="CE785">
            <v>7893</v>
          </cell>
          <cell r="CF785">
            <v>7893</v>
          </cell>
          <cell r="CG785">
            <v>163886.79999999999</v>
          </cell>
          <cell r="CH785">
            <v>163886.79999999999</v>
          </cell>
          <cell r="CI785">
            <v>155993.79999999999</v>
          </cell>
          <cell r="CJ785">
            <v>148100.79999999999</v>
          </cell>
          <cell r="CK785">
            <v>140207.79999999999</v>
          </cell>
          <cell r="CL785">
            <v>132314.79999999999</v>
          </cell>
          <cell r="CM785">
            <v>124421.8</v>
          </cell>
          <cell r="CN785">
            <v>116528.8</v>
          </cell>
          <cell r="CO785">
            <v>108635.8</v>
          </cell>
          <cell r="CP785">
            <v>100742.8</v>
          </cell>
          <cell r="CQ785">
            <v>92849.8</v>
          </cell>
          <cell r="CR785">
            <v>84956.800000000003</v>
          </cell>
          <cell r="CS785">
            <v>77063.8</v>
          </cell>
          <cell r="CT785">
            <v>69170.8</v>
          </cell>
          <cell r="CU785">
            <v>61277.8</v>
          </cell>
          <cell r="CV785">
            <v>355</v>
          </cell>
          <cell r="CW785">
            <v>365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300</v>
          </cell>
          <cell r="DW785">
            <v>300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338</v>
          </cell>
          <cell r="EW785">
            <v>365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0</v>
          </cell>
          <cell r="FF785">
            <v>0</v>
          </cell>
          <cell r="FG785">
            <v>0</v>
          </cell>
          <cell r="FH785">
            <v>0</v>
          </cell>
          <cell r="FI785">
            <v>0</v>
          </cell>
          <cell r="FJ785">
            <v>0</v>
          </cell>
          <cell r="FK785">
            <v>0</v>
          </cell>
          <cell r="FL785">
            <v>0</v>
          </cell>
          <cell r="FM785">
            <v>0</v>
          </cell>
          <cell r="FN785">
            <v>0</v>
          </cell>
          <cell r="FO785">
            <v>0</v>
          </cell>
          <cell r="FP785">
            <v>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 t="str">
            <v>Entschuldungsfonds_V.1.2.1_EA_Punkt_mit_Sperrung.fvl</v>
          </cell>
          <cell r="FY785">
            <v>13305083</v>
          </cell>
          <cell r="FZ785">
            <v>13305083</v>
          </cell>
          <cell r="GA785" t="str">
            <v>Ortsgemeinde Rehborn</v>
          </cell>
          <cell r="GB785">
            <v>0</v>
          </cell>
          <cell r="GC785" t="str">
            <v>Ortsgemeinde</v>
          </cell>
          <cell r="GD785">
            <v>733</v>
          </cell>
          <cell r="GE785">
            <v>721</v>
          </cell>
          <cell r="GF785">
            <v>0</v>
          </cell>
          <cell r="GG785">
            <v>0</v>
          </cell>
          <cell r="GH785">
            <v>0</v>
          </cell>
          <cell r="GI785">
            <v>0</v>
          </cell>
          <cell r="GJ785">
            <v>0</v>
          </cell>
          <cell r="GK785">
            <v>0</v>
          </cell>
          <cell r="GL785">
            <v>0</v>
          </cell>
          <cell r="GM785">
            <v>133</v>
          </cell>
          <cell r="GN785">
            <v>5</v>
          </cell>
          <cell r="GO785">
            <v>83</v>
          </cell>
          <cell r="GP785">
            <v>0</v>
          </cell>
          <cell r="GQ785">
            <v>0</v>
          </cell>
          <cell r="GR785">
            <v>0</v>
          </cell>
          <cell r="GS785">
            <v>0</v>
          </cell>
          <cell r="GT785">
            <v>6577.333333333333</v>
          </cell>
          <cell r="GU785">
            <v>3288.6666666666665</v>
          </cell>
          <cell r="GV785">
            <v>6577.333333333333</v>
          </cell>
          <cell r="GW785">
            <v>3288.6666666666665</v>
          </cell>
          <cell r="GX785">
            <v>6577.333333333333</v>
          </cell>
          <cell r="GY785">
            <v>3288.6666666666665</v>
          </cell>
          <cell r="GZ785">
            <v>6577.333333333333</v>
          </cell>
          <cell r="HA785">
            <v>3288.6666666666665</v>
          </cell>
          <cell r="HB785">
            <v>6577.333333333333</v>
          </cell>
          <cell r="HC785">
            <v>3288.6666666666665</v>
          </cell>
          <cell r="HD785">
            <v>6577.333333333333</v>
          </cell>
          <cell r="HE785">
            <v>3288.6666666666665</v>
          </cell>
          <cell r="HF785">
            <v>6577.333333333333</v>
          </cell>
          <cell r="HG785">
            <v>3288.6666666666665</v>
          </cell>
          <cell r="HH785">
            <v>6577.333333333333</v>
          </cell>
          <cell r="HI785">
            <v>3288.6666666666665</v>
          </cell>
          <cell r="HJ785">
            <v>6577.333333333333</v>
          </cell>
          <cell r="HK785">
            <v>3288.6666666666665</v>
          </cell>
          <cell r="HL785">
            <v>6577.333333333333</v>
          </cell>
          <cell r="HM785">
            <v>3288.6666666666665</v>
          </cell>
          <cell r="HN785">
            <v>6577.333333333333</v>
          </cell>
          <cell r="HO785">
            <v>3288.6666666666665</v>
          </cell>
          <cell r="HP785">
            <v>6577.333333333333</v>
          </cell>
          <cell r="HQ785">
            <v>3288.6666666666665</v>
          </cell>
          <cell r="HR785">
            <v>6577.333333333333</v>
          </cell>
        </row>
        <row r="786">
          <cell r="A786">
            <v>2002656</v>
          </cell>
          <cell r="B786" t="str">
            <v>29.05.2015</v>
          </cell>
          <cell r="C786" t="str">
            <v>Bad Kreuznach</v>
          </cell>
          <cell r="D786">
            <v>13305065</v>
          </cell>
          <cell r="E786" t="str">
            <v>01.01.2012</v>
          </cell>
          <cell r="F786">
            <v>607716</v>
          </cell>
          <cell r="G786">
            <v>475598.54</v>
          </cell>
          <cell r="H786">
            <v>0</v>
          </cell>
          <cell r="I786">
            <v>0</v>
          </cell>
          <cell r="J786">
            <v>607716</v>
          </cell>
          <cell r="K786" t="str">
            <v>Stadt Meisenheim</v>
          </cell>
          <cell r="L786" t="str">
            <v>12.06.2013</v>
          </cell>
          <cell r="M786">
            <v>355</v>
          </cell>
          <cell r="N786">
            <v>355</v>
          </cell>
          <cell r="O786">
            <v>355</v>
          </cell>
          <cell r="P786">
            <v>355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300</v>
          </cell>
          <cell r="V786">
            <v>300</v>
          </cell>
          <cell r="W786">
            <v>300</v>
          </cell>
          <cell r="X786">
            <v>320</v>
          </cell>
          <cell r="Y786">
            <v>0</v>
          </cell>
          <cell r="Z786">
            <v>0</v>
          </cell>
          <cell r="AA786">
            <v>0</v>
          </cell>
          <cell r="AB786">
            <v>20</v>
          </cell>
          <cell r="AC786">
            <v>330</v>
          </cell>
          <cell r="AD786">
            <v>340</v>
          </cell>
          <cell r="AE786">
            <v>340</v>
          </cell>
          <cell r="AF786">
            <v>360</v>
          </cell>
          <cell r="AG786">
            <v>0</v>
          </cell>
          <cell r="AH786">
            <v>10</v>
          </cell>
          <cell r="AI786">
            <v>10</v>
          </cell>
          <cell r="AJ786">
            <v>20</v>
          </cell>
          <cell r="AK786" t="str">
            <v>dirk.reimann@kreis-badkreuznach.de</v>
          </cell>
          <cell r="AL786" t="str">
            <v>Herr Reimann</v>
          </cell>
          <cell r="AM786" t="str">
            <v>0671/803-1102</v>
          </cell>
          <cell r="AN786" t="str">
            <v>29.05.2015</v>
          </cell>
          <cell r="AO786">
            <v>78.260000000000005</v>
          </cell>
          <cell r="AP786">
            <v>853758.24</v>
          </cell>
          <cell r="AQ786">
            <v>794698.87</v>
          </cell>
          <cell r="AR786">
            <v>2275687</v>
          </cell>
          <cell r="BE786">
            <v>63414</v>
          </cell>
          <cell r="BF786">
            <v>31707</v>
          </cell>
          <cell r="BG786">
            <v>31707</v>
          </cell>
          <cell r="BH786">
            <v>31707</v>
          </cell>
          <cell r="BI786">
            <v>31707</v>
          </cell>
          <cell r="BJ786">
            <v>31707</v>
          </cell>
          <cell r="BK786">
            <v>31707</v>
          </cell>
          <cell r="BL786">
            <v>31707</v>
          </cell>
          <cell r="BM786">
            <v>31707</v>
          </cell>
          <cell r="BN786">
            <v>31707</v>
          </cell>
          <cell r="BO786">
            <v>31707</v>
          </cell>
          <cell r="BP786">
            <v>31707</v>
          </cell>
          <cell r="BQ786">
            <v>31707</v>
          </cell>
          <cell r="BR786">
            <v>31707</v>
          </cell>
          <cell r="BS786">
            <v>50730</v>
          </cell>
          <cell r="BT786">
            <v>25365</v>
          </cell>
          <cell r="BU786">
            <v>25365</v>
          </cell>
          <cell r="BV786">
            <v>25365</v>
          </cell>
          <cell r="BW786">
            <v>25365</v>
          </cell>
          <cell r="BX786">
            <v>25365</v>
          </cell>
          <cell r="BY786">
            <v>25365</v>
          </cell>
          <cell r="BZ786">
            <v>25365</v>
          </cell>
          <cell r="CA786">
            <v>25365</v>
          </cell>
          <cell r="CB786">
            <v>25365</v>
          </cell>
          <cell r="CC786">
            <v>25365</v>
          </cell>
          <cell r="CD786">
            <v>25365</v>
          </cell>
          <cell r="CE786">
            <v>25365</v>
          </cell>
          <cell r="CF786">
            <v>25365</v>
          </cell>
          <cell r="CG786">
            <v>607716</v>
          </cell>
          <cell r="CH786">
            <v>556986</v>
          </cell>
          <cell r="CI786">
            <v>531621</v>
          </cell>
          <cell r="CJ786">
            <v>506256</v>
          </cell>
          <cell r="CK786">
            <v>480891</v>
          </cell>
          <cell r="CL786">
            <v>455526</v>
          </cell>
          <cell r="CM786">
            <v>430161</v>
          </cell>
          <cell r="CN786">
            <v>404796</v>
          </cell>
          <cell r="CO786">
            <v>379431</v>
          </cell>
          <cell r="CP786">
            <v>354066</v>
          </cell>
          <cell r="CQ786">
            <v>328701</v>
          </cell>
          <cell r="CR786">
            <v>303336</v>
          </cell>
          <cell r="CS786">
            <v>277971</v>
          </cell>
          <cell r="CT786">
            <v>252606</v>
          </cell>
          <cell r="CU786">
            <v>227241</v>
          </cell>
          <cell r="CV786">
            <v>355</v>
          </cell>
          <cell r="CW786">
            <v>365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320</v>
          </cell>
          <cell r="DW786">
            <v>320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20</v>
          </cell>
          <cell r="EJ786">
            <v>20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360</v>
          </cell>
          <cell r="EW786">
            <v>365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20</v>
          </cell>
          <cell r="FJ786">
            <v>20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 t="str">
            <v>Entschuldungsfonds_V.1.2.1_EA_Punkt_mit_Sperrung.fvl</v>
          </cell>
          <cell r="FY786">
            <v>13305065</v>
          </cell>
          <cell r="FZ786">
            <v>13305065</v>
          </cell>
          <cell r="GA786" t="str">
            <v>Stadt Meisenheim</v>
          </cell>
          <cell r="GB786" t="str">
            <v>in 2013 doppelte Ausweisung Zuweisungsbetrag und Konsolidierungsbeitrag, da in 2012 keine Auszahlung</v>
          </cell>
          <cell r="GC786" t="str">
            <v>Ortsgemeinde</v>
          </cell>
          <cell r="GD786">
            <v>2815</v>
          </cell>
          <cell r="GE786">
            <v>2775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133</v>
          </cell>
          <cell r="GN786">
            <v>5</v>
          </cell>
          <cell r="GO786">
            <v>65</v>
          </cell>
          <cell r="GP786">
            <v>0</v>
          </cell>
          <cell r="GQ786">
            <v>0</v>
          </cell>
          <cell r="GR786">
            <v>42276</v>
          </cell>
          <cell r="GS786">
            <v>21138</v>
          </cell>
          <cell r="GT786">
            <v>21138</v>
          </cell>
          <cell r="GU786">
            <v>10569</v>
          </cell>
          <cell r="GV786">
            <v>21138</v>
          </cell>
          <cell r="GW786">
            <v>10569</v>
          </cell>
          <cell r="GX786">
            <v>21138</v>
          </cell>
          <cell r="GY786">
            <v>10569</v>
          </cell>
          <cell r="GZ786">
            <v>21138</v>
          </cell>
          <cell r="HA786">
            <v>10569</v>
          </cell>
          <cell r="HB786">
            <v>21138</v>
          </cell>
          <cell r="HC786">
            <v>10569</v>
          </cell>
          <cell r="HD786">
            <v>21138</v>
          </cell>
          <cell r="HE786">
            <v>10569</v>
          </cell>
          <cell r="HF786">
            <v>21138</v>
          </cell>
          <cell r="HG786">
            <v>10569</v>
          </cell>
          <cell r="HH786">
            <v>21138</v>
          </cell>
          <cell r="HI786">
            <v>10569</v>
          </cell>
          <cell r="HJ786">
            <v>21138</v>
          </cell>
          <cell r="HK786">
            <v>10569</v>
          </cell>
          <cell r="HL786">
            <v>21138</v>
          </cell>
          <cell r="HM786">
            <v>10569</v>
          </cell>
          <cell r="HN786">
            <v>21138</v>
          </cell>
          <cell r="HO786">
            <v>10569</v>
          </cell>
          <cell r="HP786">
            <v>21138</v>
          </cell>
          <cell r="HQ786">
            <v>10569</v>
          </cell>
          <cell r="HR786">
            <v>21138</v>
          </cell>
        </row>
        <row r="787">
          <cell r="A787">
            <v>2002638</v>
          </cell>
          <cell r="B787" t="str">
            <v>29.05.2015</v>
          </cell>
          <cell r="C787" t="str">
            <v>Bad Kreuznach</v>
          </cell>
          <cell r="D787">
            <v>13305058</v>
          </cell>
          <cell r="E787" t="str">
            <v>01.01.2013 mit Nachholung 2012</v>
          </cell>
          <cell r="F787">
            <v>27938.26</v>
          </cell>
          <cell r="G787">
            <v>21864.48</v>
          </cell>
          <cell r="H787">
            <v>0</v>
          </cell>
          <cell r="I787">
            <v>0</v>
          </cell>
          <cell r="J787">
            <v>27938.26</v>
          </cell>
          <cell r="K787" t="str">
            <v>Ortsgemeinde Lettweiler</v>
          </cell>
          <cell r="L787" t="str">
            <v>02.12.2013</v>
          </cell>
          <cell r="M787">
            <v>380</v>
          </cell>
          <cell r="N787">
            <v>380</v>
          </cell>
          <cell r="O787">
            <v>380</v>
          </cell>
          <cell r="P787">
            <v>380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300</v>
          </cell>
          <cell r="V787">
            <v>300</v>
          </cell>
          <cell r="W787">
            <v>300</v>
          </cell>
          <cell r="X787">
            <v>300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330</v>
          </cell>
          <cell r="AD787">
            <v>340</v>
          </cell>
          <cell r="AE787">
            <v>340</v>
          </cell>
          <cell r="AF787">
            <v>340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 t="str">
            <v>dirk.reimann@kreis-badkreuznach.de</v>
          </cell>
          <cell r="AL787" t="str">
            <v>Herr Reimann</v>
          </cell>
          <cell r="AM787" t="str">
            <v>0671-8031102</v>
          </cell>
          <cell r="AN787" t="str">
            <v>29.05.2015</v>
          </cell>
          <cell r="AO787">
            <v>78.260000000000005</v>
          </cell>
          <cell r="AP787">
            <v>154600</v>
          </cell>
          <cell r="AQ787">
            <v>84904</v>
          </cell>
          <cell r="AR787">
            <v>2973</v>
          </cell>
          <cell r="BE787">
            <v>0</v>
          </cell>
          <cell r="BF787">
            <v>3124</v>
          </cell>
          <cell r="BG787">
            <v>1562</v>
          </cell>
          <cell r="BH787">
            <v>1562</v>
          </cell>
          <cell r="BI787">
            <v>1562</v>
          </cell>
          <cell r="BJ787">
            <v>1562</v>
          </cell>
          <cell r="BK787">
            <v>1562</v>
          </cell>
          <cell r="BL787">
            <v>1562</v>
          </cell>
          <cell r="BM787">
            <v>1562</v>
          </cell>
          <cell r="BN787">
            <v>1562</v>
          </cell>
          <cell r="BO787">
            <v>1562</v>
          </cell>
          <cell r="BP787">
            <v>1562</v>
          </cell>
          <cell r="BQ787">
            <v>1562</v>
          </cell>
          <cell r="BR787">
            <v>1562</v>
          </cell>
          <cell r="BS787">
            <v>0</v>
          </cell>
          <cell r="BT787">
            <v>2500</v>
          </cell>
          <cell r="BU787">
            <v>1250</v>
          </cell>
          <cell r="BV787">
            <v>1250</v>
          </cell>
          <cell r="BW787">
            <v>1250</v>
          </cell>
          <cell r="BX787">
            <v>1250</v>
          </cell>
          <cell r="BY787">
            <v>1250</v>
          </cell>
          <cell r="BZ787">
            <v>1250</v>
          </cell>
          <cell r="CA787">
            <v>1250</v>
          </cell>
          <cell r="CB787">
            <v>1250</v>
          </cell>
          <cell r="CC787">
            <v>1250</v>
          </cell>
          <cell r="CD787">
            <v>1250</v>
          </cell>
          <cell r="CE787">
            <v>1250</v>
          </cell>
          <cell r="CF787">
            <v>1250</v>
          </cell>
          <cell r="CG787">
            <v>27938.26</v>
          </cell>
          <cell r="CH787">
            <v>27938.26</v>
          </cell>
          <cell r="CI787">
            <v>25438.26</v>
          </cell>
          <cell r="CJ787">
            <v>24188.26</v>
          </cell>
          <cell r="CK787">
            <v>22938.26</v>
          </cell>
          <cell r="CL787">
            <v>21688.26</v>
          </cell>
          <cell r="CM787">
            <v>20438.259999999998</v>
          </cell>
          <cell r="CN787">
            <v>19188.259999999998</v>
          </cell>
          <cell r="CO787">
            <v>17938.259999999998</v>
          </cell>
          <cell r="CP787">
            <v>16688.259999999998</v>
          </cell>
          <cell r="CQ787">
            <v>15438.26</v>
          </cell>
          <cell r="CR787">
            <v>14188.26</v>
          </cell>
          <cell r="CS787">
            <v>12938.26</v>
          </cell>
          <cell r="CT787">
            <v>11688.26</v>
          </cell>
          <cell r="CU787">
            <v>10438.26</v>
          </cell>
          <cell r="CV787">
            <v>380</v>
          </cell>
          <cell r="CW787">
            <v>380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300</v>
          </cell>
          <cell r="DW787">
            <v>300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340</v>
          </cell>
          <cell r="EW787">
            <v>340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0</v>
          </cell>
          <cell r="FF787">
            <v>0</v>
          </cell>
          <cell r="FG787">
            <v>0</v>
          </cell>
          <cell r="FH787">
            <v>0</v>
          </cell>
          <cell r="FI787">
            <v>0</v>
          </cell>
          <cell r="FJ787">
            <v>0</v>
          </cell>
          <cell r="FK787">
            <v>0</v>
          </cell>
          <cell r="FL787">
            <v>0</v>
          </cell>
          <cell r="FM787">
            <v>0</v>
          </cell>
          <cell r="FN787">
            <v>0</v>
          </cell>
          <cell r="FO787">
            <v>0</v>
          </cell>
          <cell r="FP787">
            <v>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 t="str">
            <v>Entschuldungsfonds_V.1.2.1_EA_Punkt_mit_Sperrung.fvl</v>
          </cell>
          <cell r="FY787">
            <v>13305058</v>
          </cell>
          <cell r="FZ787">
            <v>13305058</v>
          </cell>
          <cell r="GA787" t="str">
            <v>Ortsgemeinde Lettweiler</v>
          </cell>
          <cell r="GB787" t="str">
            <v>1/3-Grenze unterschritten - weitere Teilnahme; in 2014 doppelte Ausweisung Zuweisungsbetrag und Konsolidierungsbeitrag, da in 2013 keine Auszahlung</v>
          </cell>
          <cell r="GC787" t="str">
            <v>Ortsgemeinde</v>
          </cell>
          <cell r="GD787">
            <v>229</v>
          </cell>
          <cell r="GE787">
            <v>218</v>
          </cell>
          <cell r="GF787">
            <v>0</v>
          </cell>
          <cell r="GG787">
            <v>0</v>
          </cell>
          <cell r="GH787">
            <v>0</v>
          </cell>
          <cell r="GI787">
            <v>0</v>
          </cell>
          <cell r="GJ787">
            <v>0</v>
          </cell>
          <cell r="GK787">
            <v>0</v>
          </cell>
          <cell r="GL787">
            <v>0</v>
          </cell>
          <cell r="GM787">
            <v>133</v>
          </cell>
          <cell r="GN787">
            <v>5</v>
          </cell>
          <cell r="GO787">
            <v>58</v>
          </cell>
          <cell r="GP787">
            <v>0</v>
          </cell>
          <cell r="GQ787">
            <v>0</v>
          </cell>
          <cell r="GR787">
            <v>0</v>
          </cell>
          <cell r="GS787">
            <v>0</v>
          </cell>
          <cell r="GT787">
            <v>2082.6666666666665</v>
          </cell>
          <cell r="GU787">
            <v>1041.3333333333333</v>
          </cell>
          <cell r="GV787">
            <v>1041.3333333333333</v>
          </cell>
          <cell r="GW787">
            <v>520.66666666666663</v>
          </cell>
          <cell r="GX787">
            <v>1041.3333333333333</v>
          </cell>
          <cell r="GY787">
            <v>520.66666666666663</v>
          </cell>
          <cell r="GZ787">
            <v>1041.3333333333333</v>
          </cell>
          <cell r="HA787">
            <v>520.66666666666663</v>
          </cell>
          <cell r="HB787">
            <v>1041.3333333333333</v>
          </cell>
          <cell r="HC787">
            <v>520.66666666666663</v>
          </cell>
          <cell r="HD787">
            <v>1041.3333333333333</v>
          </cell>
          <cell r="HE787">
            <v>520.66666666666663</v>
          </cell>
          <cell r="HF787">
            <v>1041.3333333333333</v>
          </cell>
          <cell r="HG787">
            <v>520.66666666666663</v>
          </cell>
          <cell r="HH787">
            <v>1041.3333333333333</v>
          </cell>
          <cell r="HI787">
            <v>520.66666666666663</v>
          </cell>
          <cell r="HJ787">
            <v>1041.3333333333333</v>
          </cell>
          <cell r="HK787">
            <v>520.66666666666663</v>
          </cell>
          <cell r="HL787">
            <v>1041.3333333333333</v>
          </cell>
          <cell r="HM787">
            <v>520.66666666666663</v>
          </cell>
          <cell r="HN787">
            <v>1041.3333333333333</v>
          </cell>
          <cell r="HO787">
            <v>520.66666666666663</v>
          </cell>
          <cell r="HP787">
            <v>1041.3333333333333</v>
          </cell>
          <cell r="HQ787">
            <v>520.66666666666663</v>
          </cell>
          <cell r="HR787">
            <v>1041.3333333333333</v>
          </cell>
        </row>
        <row r="788">
          <cell r="A788">
            <v>2002622</v>
          </cell>
          <cell r="B788" t="str">
            <v>29.05.2015</v>
          </cell>
          <cell r="C788" t="str">
            <v>Bad Kreuznach</v>
          </cell>
          <cell r="D788">
            <v>13305024</v>
          </cell>
          <cell r="E788" t="str">
            <v>01.01.2012</v>
          </cell>
          <cell r="F788">
            <v>149160.59</v>
          </cell>
          <cell r="G788">
            <v>116733.07</v>
          </cell>
          <cell r="H788">
            <v>0</v>
          </cell>
          <cell r="I788">
            <v>0</v>
          </cell>
          <cell r="J788">
            <v>149160.59</v>
          </cell>
          <cell r="K788" t="str">
            <v>Ortsgemeinde Desloch</v>
          </cell>
          <cell r="L788" t="str">
            <v>06.12.2013</v>
          </cell>
          <cell r="M788">
            <v>355</v>
          </cell>
          <cell r="N788">
            <v>355</v>
          </cell>
          <cell r="O788">
            <v>355</v>
          </cell>
          <cell r="P788">
            <v>355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270</v>
          </cell>
          <cell r="V788">
            <v>290</v>
          </cell>
          <cell r="W788">
            <v>290</v>
          </cell>
          <cell r="X788">
            <v>290</v>
          </cell>
          <cell r="Y788">
            <v>0</v>
          </cell>
          <cell r="Z788">
            <v>0</v>
          </cell>
          <cell r="AA788">
            <v>5</v>
          </cell>
          <cell r="AB788">
            <v>5</v>
          </cell>
          <cell r="AC788">
            <v>320</v>
          </cell>
          <cell r="AD788">
            <v>340</v>
          </cell>
          <cell r="AE788">
            <v>340</v>
          </cell>
          <cell r="AF788">
            <v>340</v>
          </cell>
          <cell r="AG788">
            <v>0</v>
          </cell>
          <cell r="AH788">
            <v>0</v>
          </cell>
          <cell r="AI788">
            <v>2</v>
          </cell>
          <cell r="AJ788">
            <v>2</v>
          </cell>
          <cell r="AK788" t="str">
            <v>dirk.reimann@kreis-badkreuznach.de</v>
          </cell>
          <cell r="AL788" t="str">
            <v>Herr Reimann</v>
          </cell>
          <cell r="AM788" t="str">
            <v>0671/803-1102</v>
          </cell>
          <cell r="AN788" t="str">
            <v>29.05.2015</v>
          </cell>
          <cell r="AO788">
            <v>78.260000000000005</v>
          </cell>
          <cell r="AP788">
            <v>257695.56</v>
          </cell>
          <cell r="AQ788">
            <v>262635.81</v>
          </cell>
          <cell r="AR788">
            <v>335914</v>
          </cell>
          <cell r="BE788">
            <v>0</v>
          </cell>
          <cell r="BF788">
            <v>23346</v>
          </cell>
          <cell r="BG788">
            <v>7782</v>
          </cell>
          <cell r="BH788">
            <v>7782</v>
          </cell>
          <cell r="BI788">
            <v>7782</v>
          </cell>
          <cell r="BJ788">
            <v>7782</v>
          </cell>
          <cell r="BK788">
            <v>7782</v>
          </cell>
          <cell r="BL788">
            <v>7782</v>
          </cell>
          <cell r="BM788">
            <v>7782</v>
          </cell>
          <cell r="BN788">
            <v>7782</v>
          </cell>
          <cell r="BO788">
            <v>7782</v>
          </cell>
          <cell r="BP788">
            <v>7782</v>
          </cell>
          <cell r="BQ788">
            <v>7782</v>
          </cell>
          <cell r="BR788">
            <v>7782</v>
          </cell>
          <cell r="BS788">
            <v>0</v>
          </cell>
          <cell r="BT788">
            <v>18678</v>
          </cell>
          <cell r="BU788">
            <v>6226</v>
          </cell>
          <cell r="BV788">
            <v>6226</v>
          </cell>
          <cell r="BW788">
            <v>6226</v>
          </cell>
          <cell r="BX788">
            <v>6226</v>
          </cell>
          <cell r="BY788">
            <v>6226</v>
          </cell>
          <cell r="BZ788">
            <v>6226</v>
          </cell>
          <cell r="CA788">
            <v>6226</v>
          </cell>
          <cell r="CB788">
            <v>6226</v>
          </cell>
          <cell r="CC788">
            <v>6226</v>
          </cell>
          <cell r="CD788">
            <v>6226</v>
          </cell>
          <cell r="CE788">
            <v>6226</v>
          </cell>
          <cell r="CF788">
            <v>6226</v>
          </cell>
          <cell r="CG788">
            <v>149160.59</v>
          </cell>
          <cell r="CH788">
            <v>149160.59</v>
          </cell>
          <cell r="CI788">
            <v>130482.59</v>
          </cell>
          <cell r="CJ788">
            <v>124256.59</v>
          </cell>
          <cell r="CK788">
            <v>118030.59</v>
          </cell>
          <cell r="CL788">
            <v>111804.59</v>
          </cell>
          <cell r="CM788">
            <v>105578.59</v>
          </cell>
          <cell r="CN788">
            <v>99352.59</v>
          </cell>
          <cell r="CO788">
            <v>93126.59</v>
          </cell>
          <cell r="CP788">
            <v>86900.59</v>
          </cell>
          <cell r="CQ788">
            <v>80674.59</v>
          </cell>
          <cell r="CR788">
            <v>74448.59</v>
          </cell>
          <cell r="CS788">
            <v>68222.59</v>
          </cell>
          <cell r="CT788">
            <v>61996.59</v>
          </cell>
          <cell r="CU788">
            <v>55770.59</v>
          </cell>
          <cell r="CV788">
            <v>355</v>
          </cell>
          <cell r="CW788">
            <v>365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290</v>
          </cell>
          <cell r="DW788">
            <v>300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5</v>
          </cell>
          <cell r="EJ788">
            <v>5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340</v>
          </cell>
          <cell r="EW788">
            <v>365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2</v>
          </cell>
          <cell r="FJ788">
            <v>2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 t="str">
            <v>Entschuldungsfonds_V.1.2.1_EA_Punkt_mit_Sperrung.fvl</v>
          </cell>
          <cell r="FY788">
            <v>13305024</v>
          </cell>
          <cell r="FZ788">
            <v>13305024</v>
          </cell>
          <cell r="GA788" t="str">
            <v>Ortsgemeinde Desloch</v>
          </cell>
          <cell r="GB788" t="str">
            <v>in 2014 dreifache Ausweisung Zuweisungsbetrag und Konsolidierungsbeitrag, da in 2012 und 2013 keine Auszahlung</v>
          </cell>
          <cell r="GC788" t="str">
            <v>Ortsgemeinde</v>
          </cell>
          <cell r="GD788">
            <v>380</v>
          </cell>
          <cell r="GE788">
            <v>356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  <cell r="GK788">
            <v>0</v>
          </cell>
          <cell r="GL788">
            <v>0</v>
          </cell>
          <cell r="GM788">
            <v>133</v>
          </cell>
          <cell r="GN788">
            <v>5</v>
          </cell>
          <cell r="GO788">
            <v>24</v>
          </cell>
          <cell r="GP788">
            <v>0</v>
          </cell>
          <cell r="GQ788">
            <v>0</v>
          </cell>
          <cell r="GR788">
            <v>0</v>
          </cell>
          <cell r="GS788">
            <v>0</v>
          </cell>
          <cell r="GT788">
            <v>15564</v>
          </cell>
          <cell r="GU788">
            <v>7782</v>
          </cell>
          <cell r="GV788">
            <v>5188</v>
          </cell>
          <cell r="GW788">
            <v>2594</v>
          </cell>
          <cell r="GX788">
            <v>5188</v>
          </cell>
          <cell r="GY788">
            <v>2594</v>
          </cell>
          <cell r="GZ788">
            <v>5188</v>
          </cell>
          <cell r="HA788">
            <v>2594</v>
          </cell>
          <cell r="HB788">
            <v>5188</v>
          </cell>
          <cell r="HC788">
            <v>2594</v>
          </cell>
          <cell r="HD788">
            <v>5188</v>
          </cell>
          <cell r="HE788">
            <v>2594</v>
          </cell>
          <cell r="HF788">
            <v>5188</v>
          </cell>
          <cell r="HG788">
            <v>2594</v>
          </cell>
          <cell r="HH788">
            <v>5188</v>
          </cell>
          <cell r="HI788">
            <v>2594</v>
          </cell>
          <cell r="HJ788">
            <v>5188</v>
          </cell>
          <cell r="HK788">
            <v>2594</v>
          </cell>
          <cell r="HL788">
            <v>5188</v>
          </cell>
          <cell r="HM788">
            <v>2594</v>
          </cell>
          <cell r="HN788">
            <v>5188</v>
          </cell>
          <cell r="HO788">
            <v>2594</v>
          </cell>
          <cell r="HP788">
            <v>5188</v>
          </cell>
          <cell r="HQ788">
            <v>2594</v>
          </cell>
          <cell r="HR788">
            <v>5188</v>
          </cell>
        </row>
        <row r="789">
          <cell r="A789">
            <v>2002600</v>
          </cell>
          <cell r="B789" t="str">
            <v>29.05.2015</v>
          </cell>
          <cell r="C789" t="str">
            <v>Bad Kreuznach</v>
          </cell>
          <cell r="D789">
            <v>13305011</v>
          </cell>
          <cell r="E789" t="str">
            <v>01.01.2012</v>
          </cell>
          <cell r="F789">
            <v>9665.4</v>
          </cell>
          <cell r="G789">
            <v>7564.14</v>
          </cell>
          <cell r="H789">
            <v>0</v>
          </cell>
          <cell r="I789">
            <v>0</v>
          </cell>
          <cell r="J789">
            <v>9665.4</v>
          </cell>
          <cell r="K789" t="str">
            <v>Ortsgemeinde Becherbach/Pfalz</v>
          </cell>
          <cell r="L789" t="str">
            <v>02.12.2013</v>
          </cell>
          <cell r="M789">
            <v>355</v>
          </cell>
          <cell r="N789">
            <v>355</v>
          </cell>
          <cell r="O789">
            <v>355</v>
          </cell>
          <cell r="P789">
            <v>355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300</v>
          </cell>
          <cell r="V789">
            <v>300</v>
          </cell>
          <cell r="W789">
            <v>300</v>
          </cell>
          <cell r="X789">
            <v>300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320</v>
          </cell>
          <cell r="AD789">
            <v>340</v>
          </cell>
          <cell r="AE789">
            <v>340</v>
          </cell>
          <cell r="AF789">
            <v>340</v>
          </cell>
          <cell r="AG789">
            <v>2</v>
          </cell>
          <cell r="AH789">
            <v>2</v>
          </cell>
          <cell r="AI789">
            <v>2</v>
          </cell>
          <cell r="AJ789">
            <v>2</v>
          </cell>
          <cell r="AK789" t="str">
            <v>dirk.reimann@kreis-badkreuznach.de</v>
          </cell>
          <cell r="AL789" t="str">
            <v>Herr Reimann</v>
          </cell>
          <cell r="AM789" t="str">
            <v>0671-8031102</v>
          </cell>
          <cell r="AN789" t="str">
            <v>29.05.2015</v>
          </cell>
          <cell r="AO789">
            <v>78.260000000000005</v>
          </cell>
          <cell r="AP789">
            <v>124124.2</v>
          </cell>
          <cell r="AQ789">
            <v>267149.89</v>
          </cell>
          <cell r="AR789">
            <v>370337</v>
          </cell>
          <cell r="BE789">
            <v>0</v>
          </cell>
          <cell r="BF789">
            <v>1512</v>
          </cell>
          <cell r="BG789">
            <v>504</v>
          </cell>
          <cell r="BH789">
            <v>504</v>
          </cell>
          <cell r="BI789">
            <v>504</v>
          </cell>
          <cell r="BJ789">
            <v>504</v>
          </cell>
          <cell r="BK789">
            <v>504</v>
          </cell>
          <cell r="BL789">
            <v>504</v>
          </cell>
          <cell r="BM789">
            <v>504</v>
          </cell>
          <cell r="BN789">
            <v>504</v>
          </cell>
          <cell r="BO789">
            <v>504</v>
          </cell>
          <cell r="BP789">
            <v>504</v>
          </cell>
          <cell r="BQ789">
            <v>504</v>
          </cell>
          <cell r="BR789">
            <v>504</v>
          </cell>
          <cell r="BS789">
            <v>0</v>
          </cell>
          <cell r="BT789">
            <v>1209</v>
          </cell>
          <cell r="BU789">
            <v>403</v>
          </cell>
          <cell r="BV789">
            <v>403</v>
          </cell>
          <cell r="BW789">
            <v>403</v>
          </cell>
          <cell r="BX789">
            <v>403</v>
          </cell>
          <cell r="BY789">
            <v>403</v>
          </cell>
          <cell r="BZ789">
            <v>403</v>
          </cell>
          <cell r="CA789">
            <v>403</v>
          </cell>
          <cell r="CB789">
            <v>403</v>
          </cell>
          <cell r="CC789">
            <v>403</v>
          </cell>
          <cell r="CD789">
            <v>403</v>
          </cell>
          <cell r="CE789">
            <v>403</v>
          </cell>
          <cell r="CF789">
            <v>403</v>
          </cell>
          <cell r="CG789">
            <v>9665.4</v>
          </cell>
          <cell r="CH789">
            <v>9665.4</v>
          </cell>
          <cell r="CI789">
            <v>8456.4</v>
          </cell>
          <cell r="CJ789">
            <v>8053.4</v>
          </cell>
          <cell r="CK789">
            <v>7650.4</v>
          </cell>
          <cell r="CL789">
            <v>7247.4</v>
          </cell>
          <cell r="CM789">
            <v>6844.4</v>
          </cell>
          <cell r="CN789">
            <v>6441.4</v>
          </cell>
          <cell r="CO789">
            <v>6038.4</v>
          </cell>
          <cell r="CP789">
            <v>5635.4</v>
          </cell>
          <cell r="CQ789">
            <v>5232.3999999999996</v>
          </cell>
          <cell r="CR789">
            <v>4829.3999999999996</v>
          </cell>
          <cell r="CS789">
            <v>4426.3999999999996</v>
          </cell>
          <cell r="CT789">
            <v>4023.4</v>
          </cell>
          <cell r="CU789">
            <v>3620.4</v>
          </cell>
          <cell r="CV789">
            <v>355</v>
          </cell>
          <cell r="CW789">
            <v>365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300</v>
          </cell>
          <cell r="DW789">
            <v>300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340</v>
          </cell>
          <cell r="EW789">
            <v>365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2</v>
          </cell>
          <cell r="FJ789">
            <v>2</v>
          </cell>
          <cell r="FK789">
            <v>2</v>
          </cell>
          <cell r="FL789">
            <v>2</v>
          </cell>
          <cell r="FM789">
            <v>2</v>
          </cell>
          <cell r="FN789">
            <v>2</v>
          </cell>
          <cell r="FO789">
            <v>2</v>
          </cell>
          <cell r="FP789">
            <v>2</v>
          </cell>
          <cell r="FQ789">
            <v>2</v>
          </cell>
          <cell r="FR789">
            <v>2</v>
          </cell>
          <cell r="FS789">
            <v>2</v>
          </cell>
          <cell r="FT789">
            <v>2</v>
          </cell>
          <cell r="FU789">
            <v>2</v>
          </cell>
          <cell r="FV789" t="str">
            <v>Entschuldungsfonds_V.1.2.1_EA_Punkt_mit_Sperrung.fvl</v>
          </cell>
          <cell r="FY789">
            <v>13305011</v>
          </cell>
          <cell r="FZ789">
            <v>13305011</v>
          </cell>
          <cell r="GA789" t="str">
            <v>Ortsgemeinde Becherbach/Pfalz</v>
          </cell>
          <cell r="GB789" t="str">
            <v>in 2014 dreifache Ausweisung Zuweisungsbetrag und Konsolidierungsbeitrag, da in 2012 und 2013 keine Auszahlung</v>
          </cell>
          <cell r="GC789" t="str">
            <v>Ortsgemeinde</v>
          </cell>
          <cell r="GD789">
            <v>923</v>
          </cell>
          <cell r="GE789">
            <v>855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133</v>
          </cell>
          <cell r="GN789">
            <v>5</v>
          </cell>
          <cell r="GO789">
            <v>11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1008</v>
          </cell>
          <cell r="GU789">
            <v>504</v>
          </cell>
          <cell r="GV789">
            <v>336</v>
          </cell>
          <cell r="GW789">
            <v>168</v>
          </cell>
          <cell r="GX789">
            <v>336</v>
          </cell>
          <cell r="GY789">
            <v>168</v>
          </cell>
          <cell r="GZ789">
            <v>336</v>
          </cell>
          <cell r="HA789">
            <v>168</v>
          </cell>
          <cell r="HB789">
            <v>336</v>
          </cell>
          <cell r="HC789">
            <v>168</v>
          </cell>
          <cell r="HD789">
            <v>336</v>
          </cell>
          <cell r="HE789">
            <v>168</v>
          </cell>
          <cell r="HF789">
            <v>336</v>
          </cell>
          <cell r="HG789">
            <v>168</v>
          </cell>
          <cell r="HH789">
            <v>336</v>
          </cell>
          <cell r="HI789">
            <v>168</v>
          </cell>
          <cell r="HJ789">
            <v>336</v>
          </cell>
          <cell r="HK789">
            <v>168</v>
          </cell>
          <cell r="HL789">
            <v>336</v>
          </cell>
          <cell r="HM789">
            <v>168</v>
          </cell>
          <cell r="HN789">
            <v>336</v>
          </cell>
          <cell r="HO789">
            <v>168</v>
          </cell>
          <cell r="HP789">
            <v>336</v>
          </cell>
          <cell r="HQ789">
            <v>168</v>
          </cell>
          <cell r="HR789">
            <v>336</v>
          </cell>
        </row>
        <row r="790">
          <cell r="A790">
            <v>2002591</v>
          </cell>
          <cell r="B790" t="str">
            <v>29.05.2015</v>
          </cell>
          <cell r="C790" t="str">
            <v>Bad Kreuznach</v>
          </cell>
          <cell r="D790">
            <v>13305001</v>
          </cell>
          <cell r="E790" t="str">
            <v>01.01.2013 mit Nachholung 2012</v>
          </cell>
          <cell r="F790">
            <v>159257.85999999999</v>
          </cell>
          <cell r="G790">
            <v>124635.2</v>
          </cell>
          <cell r="H790">
            <v>0</v>
          </cell>
          <cell r="I790">
            <v>0</v>
          </cell>
          <cell r="J790">
            <v>159257.85999999999</v>
          </cell>
          <cell r="K790" t="str">
            <v>Ortsgemeinde Abtweiler</v>
          </cell>
          <cell r="L790" t="str">
            <v>17.12.2013</v>
          </cell>
          <cell r="M790">
            <v>355</v>
          </cell>
          <cell r="N790">
            <v>355</v>
          </cell>
          <cell r="O790">
            <v>355</v>
          </cell>
          <cell r="P790">
            <v>355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290</v>
          </cell>
          <cell r="V790">
            <v>290</v>
          </cell>
          <cell r="W790">
            <v>290</v>
          </cell>
          <cell r="X790">
            <v>290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330</v>
          </cell>
          <cell r="AD790">
            <v>340</v>
          </cell>
          <cell r="AE790">
            <v>340</v>
          </cell>
          <cell r="AF790">
            <v>340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 t="str">
            <v>dirk.reimann@kreis-badkreuznach.de</v>
          </cell>
          <cell r="AL790" t="str">
            <v>Herr Reimann</v>
          </cell>
          <cell r="AM790" t="str">
            <v>0671/803-1102</v>
          </cell>
          <cell r="AN790" t="str">
            <v>29.05.2015</v>
          </cell>
          <cell r="AO790">
            <v>78.260000000000005</v>
          </cell>
          <cell r="AP790">
            <v>261393.93</v>
          </cell>
          <cell r="AQ790">
            <v>264634.21000000002</v>
          </cell>
          <cell r="AR790">
            <v>328374</v>
          </cell>
          <cell r="BE790">
            <v>0</v>
          </cell>
          <cell r="BF790">
            <v>17806</v>
          </cell>
          <cell r="BG790">
            <v>8903</v>
          </cell>
          <cell r="BH790">
            <v>8903</v>
          </cell>
          <cell r="BI790">
            <v>8903</v>
          </cell>
          <cell r="BJ790">
            <v>8903</v>
          </cell>
          <cell r="BK790">
            <v>8903</v>
          </cell>
          <cell r="BL790">
            <v>8903</v>
          </cell>
          <cell r="BM790">
            <v>8903</v>
          </cell>
          <cell r="BN790">
            <v>8903</v>
          </cell>
          <cell r="BO790">
            <v>8903</v>
          </cell>
          <cell r="BP790">
            <v>8903</v>
          </cell>
          <cell r="BQ790">
            <v>8903</v>
          </cell>
          <cell r="BR790">
            <v>8903</v>
          </cell>
          <cell r="BS790">
            <v>0</v>
          </cell>
          <cell r="BT790">
            <v>14244</v>
          </cell>
          <cell r="BU790">
            <v>7122</v>
          </cell>
          <cell r="BV790">
            <v>7122</v>
          </cell>
          <cell r="BW790">
            <v>7122</v>
          </cell>
          <cell r="BX790">
            <v>7122</v>
          </cell>
          <cell r="BY790">
            <v>7122</v>
          </cell>
          <cell r="BZ790">
            <v>7122</v>
          </cell>
          <cell r="CA790">
            <v>7122</v>
          </cell>
          <cell r="CB790">
            <v>7122</v>
          </cell>
          <cell r="CC790">
            <v>7122</v>
          </cell>
          <cell r="CD790">
            <v>7122</v>
          </cell>
          <cell r="CE790">
            <v>7122</v>
          </cell>
          <cell r="CF790">
            <v>7122</v>
          </cell>
          <cell r="CG790">
            <v>159257.85999999999</v>
          </cell>
          <cell r="CH790">
            <v>159257.85999999999</v>
          </cell>
          <cell r="CI790">
            <v>145013.85999999999</v>
          </cell>
          <cell r="CJ790">
            <v>137891.85999999999</v>
          </cell>
          <cell r="CK790">
            <v>130769.86</v>
          </cell>
          <cell r="CL790">
            <v>123647.86</v>
          </cell>
          <cell r="CM790">
            <v>116525.86</v>
          </cell>
          <cell r="CN790">
            <v>109403.86</v>
          </cell>
          <cell r="CO790">
            <v>102281.86</v>
          </cell>
          <cell r="CP790">
            <v>95159.86</v>
          </cell>
          <cell r="CQ790">
            <v>88037.86</v>
          </cell>
          <cell r="CR790">
            <v>80915.86</v>
          </cell>
          <cell r="CS790">
            <v>73793.86</v>
          </cell>
          <cell r="CT790">
            <v>66671.86</v>
          </cell>
          <cell r="CU790">
            <v>59549.86</v>
          </cell>
          <cell r="CV790">
            <v>355</v>
          </cell>
          <cell r="CW790">
            <v>355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290</v>
          </cell>
          <cell r="DW790">
            <v>350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50</v>
          </cell>
          <cell r="EK790">
            <v>50</v>
          </cell>
          <cell r="EL790">
            <v>50</v>
          </cell>
          <cell r="EM790">
            <v>50</v>
          </cell>
          <cell r="EN790">
            <v>50</v>
          </cell>
          <cell r="EO790">
            <v>50</v>
          </cell>
          <cell r="EP790">
            <v>50</v>
          </cell>
          <cell r="EQ790">
            <v>50</v>
          </cell>
          <cell r="ER790">
            <v>50</v>
          </cell>
          <cell r="ES790">
            <v>50</v>
          </cell>
          <cell r="ET790">
            <v>50</v>
          </cell>
          <cell r="EU790">
            <v>50</v>
          </cell>
          <cell r="EV790">
            <v>340</v>
          </cell>
          <cell r="EW790">
            <v>425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0</v>
          </cell>
          <cell r="FF790">
            <v>0</v>
          </cell>
          <cell r="FG790">
            <v>0</v>
          </cell>
          <cell r="FH790">
            <v>0</v>
          </cell>
          <cell r="FI790">
            <v>0</v>
          </cell>
          <cell r="FJ790">
            <v>60</v>
          </cell>
          <cell r="FK790">
            <v>60</v>
          </cell>
          <cell r="FL790">
            <v>60</v>
          </cell>
          <cell r="FM790">
            <v>60</v>
          </cell>
          <cell r="FN790">
            <v>60</v>
          </cell>
          <cell r="FO790">
            <v>60</v>
          </cell>
          <cell r="FP790">
            <v>60</v>
          </cell>
          <cell r="FQ790">
            <v>60</v>
          </cell>
          <cell r="FR790">
            <v>60</v>
          </cell>
          <cell r="FS790">
            <v>60</v>
          </cell>
          <cell r="FT790">
            <v>60</v>
          </cell>
          <cell r="FU790">
            <v>60</v>
          </cell>
          <cell r="FV790" t="str">
            <v>Entschuldungsfonds_V.1.2.1_EA_Punkt_mit_Sperrung.fvl</v>
          </cell>
          <cell r="FY790">
            <v>13305001</v>
          </cell>
          <cell r="FZ790">
            <v>13305001</v>
          </cell>
          <cell r="GA790" t="str">
            <v>Ortsgemeinde Abtweiler</v>
          </cell>
          <cell r="GB790" t="str">
            <v>in 2014 doppelte Ausweisung Zuweisungsbetrag und Konsolidierungsbeitrag, da in 2013 keine Auszahlung</v>
          </cell>
          <cell r="GC790" t="str">
            <v>Ortsgemeinde</v>
          </cell>
          <cell r="GD790">
            <v>218</v>
          </cell>
          <cell r="GE790">
            <v>209</v>
          </cell>
          <cell r="GF790">
            <v>0</v>
          </cell>
          <cell r="GG790">
            <v>0</v>
          </cell>
          <cell r="GH790">
            <v>0</v>
          </cell>
          <cell r="GI790">
            <v>0</v>
          </cell>
          <cell r="GJ790">
            <v>0</v>
          </cell>
          <cell r="GK790">
            <v>0</v>
          </cell>
          <cell r="GL790">
            <v>0</v>
          </cell>
          <cell r="GM790">
            <v>133</v>
          </cell>
          <cell r="GN790">
            <v>5</v>
          </cell>
          <cell r="GO790">
            <v>1</v>
          </cell>
          <cell r="GP790">
            <v>0</v>
          </cell>
          <cell r="GQ790">
            <v>0</v>
          </cell>
          <cell r="GR790">
            <v>0</v>
          </cell>
          <cell r="GS790">
            <v>0</v>
          </cell>
          <cell r="GT790">
            <v>11870.666666666666</v>
          </cell>
          <cell r="GU790">
            <v>5935.333333333333</v>
          </cell>
          <cell r="GV790">
            <v>5935.333333333333</v>
          </cell>
          <cell r="GW790">
            <v>2967.6666666666665</v>
          </cell>
          <cell r="GX790">
            <v>5935.333333333333</v>
          </cell>
          <cell r="GY790">
            <v>2967.6666666666665</v>
          </cell>
          <cell r="GZ790">
            <v>5935.333333333333</v>
          </cell>
          <cell r="HA790">
            <v>2967.6666666666665</v>
          </cell>
          <cell r="HB790">
            <v>5935.333333333333</v>
          </cell>
          <cell r="HC790">
            <v>2967.6666666666665</v>
          </cell>
          <cell r="HD790">
            <v>5935.333333333333</v>
          </cell>
          <cell r="HE790">
            <v>2967.6666666666665</v>
          </cell>
          <cell r="HF790">
            <v>5935.333333333333</v>
          </cell>
          <cell r="HG790">
            <v>2967.6666666666665</v>
          </cell>
          <cell r="HH790">
            <v>5935.333333333333</v>
          </cell>
          <cell r="HI790">
            <v>2967.6666666666665</v>
          </cell>
          <cell r="HJ790">
            <v>5935.333333333333</v>
          </cell>
          <cell r="HK790">
            <v>2967.6666666666665</v>
          </cell>
          <cell r="HL790">
            <v>5935.333333333333</v>
          </cell>
          <cell r="HM790">
            <v>2967.6666666666665</v>
          </cell>
          <cell r="HN790">
            <v>5935.333333333333</v>
          </cell>
          <cell r="HO790">
            <v>2967.6666666666665</v>
          </cell>
          <cell r="HP790">
            <v>5935.333333333333</v>
          </cell>
          <cell r="HQ790">
            <v>2967.6666666666665</v>
          </cell>
          <cell r="HR790">
            <v>5935.333333333333</v>
          </cell>
        </row>
        <row r="791">
          <cell r="A791">
            <v>2002015</v>
          </cell>
          <cell r="B791" t="str">
            <v>27.05.2015</v>
          </cell>
          <cell r="C791" t="str">
            <v>Kaiserslautern</v>
          </cell>
          <cell r="D791">
            <v>33503000</v>
          </cell>
          <cell r="E791" t="str">
            <v>01.01.2012</v>
          </cell>
          <cell r="F791">
            <v>5762706</v>
          </cell>
          <cell r="G791">
            <v>4509893.71</v>
          </cell>
          <cell r="H791">
            <v>300660</v>
          </cell>
          <cell r="I791">
            <v>240528</v>
          </cell>
          <cell r="J791">
            <v>5522178</v>
          </cell>
          <cell r="K791" t="str">
            <v>Verbandsgemeinde Hochspeyer</v>
          </cell>
          <cell r="L791" t="str">
            <v>29.05.2012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 t="str">
            <v>michael.ruby@kaiserslautern-kreis.de</v>
          </cell>
          <cell r="AL791" t="str">
            <v>Michael Ruby</v>
          </cell>
          <cell r="AM791" t="str">
            <v>0631/7105-387</v>
          </cell>
          <cell r="AN791" t="str">
            <v>27.05.2015</v>
          </cell>
          <cell r="AO791">
            <v>78.260000000000005</v>
          </cell>
          <cell r="AP791">
            <v>8169886</v>
          </cell>
          <cell r="AQ791">
            <v>8268736</v>
          </cell>
          <cell r="AR791">
            <v>0</v>
          </cell>
          <cell r="BE791">
            <v>300660</v>
          </cell>
          <cell r="BF791">
            <v>300660</v>
          </cell>
          <cell r="BG791">
            <v>2606</v>
          </cell>
          <cell r="BH791">
            <v>8903</v>
          </cell>
          <cell r="BI791">
            <v>8903</v>
          </cell>
          <cell r="BJ791">
            <v>8903</v>
          </cell>
          <cell r="BK791">
            <v>8903</v>
          </cell>
          <cell r="BL791">
            <v>8903</v>
          </cell>
          <cell r="BM791">
            <v>8903</v>
          </cell>
          <cell r="BN791">
            <v>8903</v>
          </cell>
          <cell r="BO791">
            <v>8903</v>
          </cell>
          <cell r="BP791">
            <v>8903</v>
          </cell>
          <cell r="BQ791">
            <v>8903</v>
          </cell>
          <cell r="BR791">
            <v>8903</v>
          </cell>
          <cell r="BS791">
            <v>240528</v>
          </cell>
          <cell r="BT791">
            <v>240528</v>
          </cell>
          <cell r="BU791">
            <v>2085</v>
          </cell>
          <cell r="BV791">
            <v>7122</v>
          </cell>
          <cell r="BW791">
            <v>7122</v>
          </cell>
          <cell r="BX791">
            <v>7122</v>
          </cell>
          <cell r="BY791">
            <v>7122</v>
          </cell>
          <cell r="BZ791">
            <v>7122</v>
          </cell>
          <cell r="CA791">
            <v>7122</v>
          </cell>
          <cell r="CB791">
            <v>7122</v>
          </cell>
          <cell r="CC791">
            <v>7122</v>
          </cell>
          <cell r="CD791">
            <v>7122</v>
          </cell>
          <cell r="CE791">
            <v>7122</v>
          </cell>
          <cell r="CF791">
            <v>7122</v>
          </cell>
          <cell r="CG791">
            <v>5762706</v>
          </cell>
          <cell r="CH791">
            <v>5281650</v>
          </cell>
          <cell r="CI791">
            <v>5041122</v>
          </cell>
          <cell r="CJ791">
            <v>41512.82</v>
          </cell>
          <cell r="CK791">
            <v>130769.86</v>
          </cell>
          <cell r="CL791">
            <v>123647.86</v>
          </cell>
          <cell r="CM791">
            <v>116525.86</v>
          </cell>
          <cell r="CN791">
            <v>109403.86</v>
          </cell>
          <cell r="CO791">
            <v>102281.86</v>
          </cell>
          <cell r="CP791">
            <v>95159.86</v>
          </cell>
          <cell r="CQ791">
            <v>88037.86</v>
          </cell>
          <cell r="CR791">
            <v>80915.86</v>
          </cell>
          <cell r="CS791">
            <v>73793.86</v>
          </cell>
          <cell r="CT791">
            <v>66671.86</v>
          </cell>
          <cell r="CU791">
            <v>59549.86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 t="str">
            <v>Entschuldungsfonds_V.1.2.1_EA_Punkt_mit_Sperrung.fvl</v>
          </cell>
          <cell r="FY791">
            <v>33503000</v>
          </cell>
          <cell r="FZ791">
            <v>33503000</v>
          </cell>
          <cell r="GA791" t="str">
            <v>Verbandsgemeinde Hochspeyer</v>
          </cell>
          <cell r="GB791" t="str">
            <v>ab 2015 Rechtsnachfolge durch VG Enkenbach-Alsenborn</v>
          </cell>
          <cell r="GC791" t="str">
            <v>Verbandsgemeinde</v>
          </cell>
          <cell r="GD791">
            <v>6776</v>
          </cell>
          <cell r="GE791">
            <v>6722</v>
          </cell>
          <cell r="GF791">
            <v>0</v>
          </cell>
          <cell r="GG791">
            <v>0</v>
          </cell>
          <cell r="GH791">
            <v>0</v>
          </cell>
          <cell r="GI791">
            <v>0</v>
          </cell>
          <cell r="GJ791">
            <v>0</v>
          </cell>
          <cell r="GK791">
            <v>0</v>
          </cell>
          <cell r="GL791">
            <v>0</v>
          </cell>
          <cell r="GM791">
            <v>335</v>
          </cell>
          <cell r="GN791">
            <v>3</v>
          </cell>
          <cell r="GO791">
            <v>0</v>
          </cell>
          <cell r="GP791">
            <v>200440</v>
          </cell>
          <cell r="GQ791">
            <v>100220</v>
          </cell>
          <cell r="GR791">
            <v>200440</v>
          </cell>
          <cell r="GS791">
            <v>100220</v>
          </cell>
          <cell r="GT791">
            <v>200440</v>
          </cell>
          <cell r="GU791">
            <v>100220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</row>
        <row r="792">
          <cell r="A792">
            <v>2001355</v>
          </cell>
          <cell r="B792" t="str">
            <v>26.05.2015</v>
          </cell>
          <cell r="C792" t="str">
            <v>Kaiserslautern</v>
          </cell>
          <cell r="D792">
            <v>33506000</v>
          </cell>
          <cell r="E792" t="str">
            <v>01.01.2012</v>
          </cell>
          <cell r="F792">
            <v>1789471</v>
          </cell>
          <cell r="G792">
            <v>1400440</v>
          </cell>
          <cell r="H792">
            <v>93363</v>
          </cell>
          <cell r="I792">
            <v>74690</v>
          </cell>
          <cell r="J792">
            <v>1714781</v>
          </cell>
          <cell r="K792" t="str">
            <v>Verbandsgemeinde Otterbach</v>
          </cell>
          <cell r="L792" t="str">
            <v>24.04.2012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 t="str">
            <v>joachim.gries@kaiserslautern-kreis.de</v>
          </cell>
          <cell r="AL792" t="str">
            <v>Joachim Gries</v>
          </cell>
          <cell r="AM792" t="str">
            <v>0631/7105-385</v>
          </cell>
          <cell r="AN792" t="str">
            <v>26.05.2015</v>
          </cell>
          <cell r="AO792">
            <v>78.260000000000005</v>
          </cell>
          <cell r="AP792">
            <v>1880900</v>
          </cell>
          <cell r="AQ792">
            <v>1578807</v>
          </cell>
          <cell r="AR792">
            <v>2384016</v>
          </cell>
          <cell r="BE792">
            <v>93363</v>
          </cell>
          <cell r="BF792">
            <v>93363</v>
          </cell>
          <cell r="BS792">
            <v>74690</v>
          </cell>
          <cell r="BT792">
            <v>74690</v>
          </cell>
          <cell r="CG792">
            <v>1789471</v>
          </cell>
          <cell r="CH792">
            <v>1640091</v>
          </cell>
          <cell r="CI792">
            <v>1565401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 t="str">
            <v>Entschuldungsfonds_V.1.2.1_EA_Punkt_mit_Sperrung.fvl</v>
          </cell>
          <cell r="FY792">
            <v>33506000</v>
          </cell>
          <cell r="FZ792">
            <v>33506000</v>
          </cell>
          <cell r="GA792" t="str">
            <v>Verbandsgemeinde Otterbach</v>
          </cell>
          <cell r="GB792" t="str">
            <v>ab 2015 Rechtsnachfolge durch VG Otterbach-Otterberg</v>
          </cell>
          <cell r="GC792" t="str">
            <v>Verbandsgemeinde</v>
          </cell>
          <cell r="GD792">
            <v>9571</v>
          </cell>
          <cell r="GE792">
            <v>9401</v>
          </cell>
          <cell r="GF792">
            <v>0</v>
          </cell>
          <cell r="GG792">
            <v>0</v>
          </cell>
          <cell r="GH792">
            <v>0</v>
          </cell>
          <cell r="GI792">
            <v>0</v>
          </cell>
          <cell r="GJ792">
            <v>0</v>
          </cell>
          <cell r="GK792">
            <v>0</v>
          </cell>
          <cell r="GL792">
            <v>0</v>
          </cell>
          <cell r="GM792">
            <v>335</v>
          </cell>
          <cell r="GN792">
            <v>6</v>
          </cell>
          <cell r="GO792">
            <v>0</v>
          </cell>
          <cell r="GP792">
            <v>62242</v>
          </cell>
          <cell r="GQ792">
            <v>31121</v>
          </cell>
          <cell r="GR792">
            <v>62242</v>
          </cell>
          <cell r="GS792">
            <v>31121</v>
          </cell>
          <cell r="GT792">
            <v>62242</v>
          </cell>
          <cell r="GU792">
            <v>31121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</row>
        <row r="793">
          <cell r="A793">
            <v>1997754</v>
          </cell>
          <cell r="B793" t="str">
            <v>13.05.2015</v>
          </cell>
          <cell r="C793" t="str">
            <v>Eifelkreis Bitburg-Prüm</v>
          </cell>
          <cell r="D793">
            <v>23207107</v>
          </cell>
          <cell r="E793" t="str">
            <v>01.01.2012</v>
          </cell>
          <cell r="F793">
            <v>240803</v>
          </cell>
          <cell r="G793">
            <v>188452.42</v>
          </cell>
          <cell r="H793">
            <v>12563</v>
          </cell>
          <cell r="I793">
            <v>10050.4</v>
          </cell>
          <cell r="J793">
            <v>230752.6</v>
          </cell>
          <cell r="K793" t="str">
            <v>Preist</v>
          </cell>
          <cell r="L793" t="str">
            <v>09.02.2012</v>
          </cell>
          <cell r="M793">
            <v>350</v>
          </cell>
          <cell r="N793">
            <v>380</v>
          </cell>
          <cell r="O793">
            <v>380</v>
          </cell>
          <cell r="P793">
            <v>380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310</v>
          </cell>
          <cell r="V793">
            <v>370</v>
          </cell>
          <cell r="W793">
            <v>400</v>
          </cell>
          <cell r="X793">
            <v>400</v>
          </cell>
          <cell r="Y793">
            <v>0</v>
          </cell>
          <cell r="Z793">
            <v>60</v>
          </cell>
          <cell r="AA793">
            <v>90</v>
          </cell>
          <cell r="AB793">
            <v>90</v>
          </cell>
          <cell r="AC793">
            <v>320</v>
          </cell>
          <cell r="AD793">
            <v>380</v>
          </cell>
          <cell r="AE793">
            <v>430</v>
          </cell>
          <cell r="AF793">
            <v>430</v>
          </cell>
          <cell r="AG793">
            <v>0</v>
          </cell>
          <cell r="AH793">
            <v>42</v>
          </cell>
          <cell r="AI793">
            <v>92</v>
          </cell>
          <cell r="AJ793">
            <v>92</v>
          </cell>
          <cell r="AK793" t="str">
            <v>blasen.alfred@bitburg-pruem.de</v>
          </cell>
          <cell r="AL793" t="str">
            <v>Alfred Blasen</v>
          </cell>
          <cell r="AM793" t="str">
            <v>06561-154701</v>
          </cell>
          <cell r="AN793" t="str">
            <v>13.05.2015</v>
          </cell>
          <cell r="AO793">
            <v>78.260000000000005</v>
          </cell>
          <cell r="AP793">
            <v>81199</v>
          </cell>
          <cell r="AQ793">
            <v>67244</v>
          </cell>
          <cell r="AR793">
            <v>0</v>
          </cell>
          <cell r="BE793">
            <v>12563</v>
          </cell>
          <cell r="BF793">
            <v>12563</v>
          </cell>
          <cell r="BG793">
            <v>0</v>
          </cell>
          <cell r="BS793">
            <v>10050.4</v>
          </cell>
          <cell r="BT793">
            <v>10050.4</v>
          </cell>
          <cell r="BU793">
            <v>0</v>
          </cell>
          <cell r="CG793">
            <v>240803</v>
          </cell>
          <cell r="CH793">
            <v>220702.2</v>
          </cell>
          <cell r="CI793">
            <v>210651.8</v>
          </cell>
          <cell r="CJ793">
            <v>210651.8</v>
          </cell>
          <cell r="CV793">
            <v>380</v>
          </cell>
          <cell r="CW793">
            <v>380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400</v>
          </cell>
          <cell r="DW793">
            <v>400</v>
          </cell>
          <cell r="DX793">
            <v>400</v>
          </cell>
          <cell r="DY793">
            <v>400</v>
          </cell>
          <cell r="DZ793">
            <v>400</v>
          </cell>
          <cell r="EA793">
            <v>400</v>
          </cell>
          <cell r="EB793">
            <v>400</v>
          </cell>
          <cell r="EC793">
            <v>400</v>
          </cell>
          <cell r="ED793">
            <v>400</v>
          </cell>
          <cell r="EE793">
            <v>400</v>
          </cell>
          <cell r="EF793">
            <v>400</v>
          </cell>
          <cell r="EG793">
            <v>400</v>
          </cell>
          <cell r="EH793">
            <v>400</v>
          </cell>
          <cell r="EI793">
            <v>90</v>
          </cell>
          <cell r="EJ793">
            <v>90</v>
          </cell>
          <cell r="EK793">
            <v>60</v>
          </cell>
          <cell r="EL793">
            <v>60</v>
          </cell>
          <cell r="EM793">
            <v>60</v>
          </cell>
          <cell r="EN793">
            <v>60</v>
          </cell>
          <cell r="EO793">
            <v>60</v>
          </cell>
          <cell r="EP793">
            <v>60</v>
          </cell>
          <cell r="EQ793">
            <v>60</v>
          </cell>
          <cell r="ER793">
            <v>60</v>
          </cell>
          <cell r="ES793">
            <v>60</v>
          </cell>
          <cell r="ET793">
            <v>60</v>
          </cell>
          <cell r="EU793">
            <v>60</v>
          </cell>
          <cell r="EV793">
            <v>430</v>
          </cell>
          <cell r="EW793">
            <v>430</v>
          </cell>
          <cell r="EX793">
            <v>430</v>
          </cell>
          <cell r="EY793">
            <v>430</v>
          </cell>
          <cell r="EZ793">
            <v>430</v>
          </cell>
          <cell r="FA793">
            <v>430</v>
          </cell>
          <cell r="FB793">
            <v>430</v>
          </cell>
          <cell r="FC793">
            <v>430</v>
          </cell>
          <cell r="FD793">
            <v>430</v>
          </cell>
          <cell r="FE793">
            <v>430</v>
          </cell>
          <cell r="FF793">
            <v>430</v>
          </cell>
          <cell r="FG793">
            <v>430</v>
          </cell>
          <cell r="FH793">
            <v>430</v>
          </cell>
          <cell r="FI793">
            <v>92</v>
          </cell>
          <cell r="FJ793">
            <v>92</v>
          </cell>
          <cell r="FK793">
            <v>92</v>
          </cell>
          <cell r="FL793">
            <v>92</v>
          </cell>
          <cell r="FM793">
            <v>92</v>
          </cell>
          <cell r="FN793">
            <v>92</v>
          </cell>
          <cell r="FO793">
            <v>92</v>
          </cell>
          <cell r="FP793">
            <v>92</v>
          </cell>
          <cell r="FQ793">
            <v>92</v>
          </cell>
          <cell r="FR793">
            <v>92</v>
          </cell>
          <cell r="FS793">
            <v>92</v>
          </cell>
          <cell r="FT793">
            <v>92</v>
          </cell>
          <cell r="FU793">
            <v>92</v>
          </cell>
          <cell r="FV793" t="str">
            <v>Entschuldungsfonds_V.1.2.1_EA_Punkt_mit_Sperrung.fvl</v>
          </cell>
          <cell r="FY793">
            <v>23207107</v>
          </cell>
          <cell r="FZ793">
            <v>23207107</v>
          </cell>
          <cell r="GA793" t="str">
            <v>Preist</v>
          </cell>
          <cell r="GB793" t="str">
            <v>EVTL. AUSGESCHIEDEN + RÜCKFORDERUNG, ausgeschieden, Teilnahme vom 1.1.2012 bis 31.12.20??</v>
          </cell>
          <cell r="GC793" t="str">
            <v>Ortsgemeinde</v>
          </cell>
          <cell r="GD793">
            <v>677</v>
          </cell>
          <cell r="GE793">
            <v>676</v>
          </cell>
          <cell r="GF793">
            <v>0</v>
          </cell>
          <cell r="GG793">
            <v>0</v>
          </cell>
          <cell r="GH793">
            <v>0</v>
          </cell>
          <cell r="GI793">
            <v>0</v>
          </cell>
          <cell r="GJ793">
            <v>0</v>
          </cell>
          <cell r="GK793">
            <v>0</v>
          </cell>
          <cell r="GL793">
            <v>0</v>
          </cell>
          <cell r="GM793">
            <v>232</v>
          </cell>
          <cell r="GN793">
            <v>7</v>
          </cell>
          <cell r="GO793">
            <v>107</v>
          </cell>
          <cell r="GP793">
            <v>8375.3333333333339</v>
          </cell>
          <cell r="GQ793">
            <v>4187.666666666667</v>
          </cell>
          <cell r="GR793">
            <v>8375.3333333333339</v>
          </cell>
          <cell r="GS793">
            <v>4187.666666666667</v>
          </cell>
          <cell r="GT793">
            <v>8375.3333333333339</v>
          </cell>
          <cell r="GU793">
            <v>4187.666666666667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</row>
        <row r="794">
          <cell r="A794">
            <v>1989620</v>
          </cell>
          <cell r="B794" t="str">
            <v>05.05.2015</v>
          </cell>
          <cell r="C794" t="str">
            <v>Mainz-Bingen</v>
          </cell>
          <cell r="D794">
            <v>33904000</v>
          </cell>
          <cell r="E794" t="str">
            <v>01.01.2013 mit Nachholung 2012</v>
          </cell>
          <cell r="F794">
            <v>641129</v>
          </cell>
          <cell r="G794">
            <v>501747.55</v>
          </cell>
          <cell r="H794">
            <v>0</v>
          </cell>
          <cell r="I794">
            <v>0</v>
          </cell>
          <cell r="J794">
            <v>641129</v>
          </cell>
          <cell r="K794" t="str">
            <v>VG Guntersblum</v>
          </cell>
          <cell r="L794" t="str">
            <v>23.05.2013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 t="str">
            <v>buch.michael@mainz-bingen.de</v>
          </cell>
          <cell r="AL794" t="str">
            <v>Herr Buch</v>
          </cell>
          <cell r="AM794" t="str">
            <v>06132/787-5201</v>
          </cell>
          <cell r="AN794" t="str">
            <v>05.05.2015</v>
          </cell>
          <cell r="AO794">
            <v>78.260000000000005</v>
          </cell>
          <cell r="AP794">
            <v>1853094</v>
          </cell>
          <cell r="AQ794">
            <v>2524615</v>
          </cell>
          <cell r="AR794">
            <v>2384016</v>
          </cell>
          <cell r="BE794">
            <v>35839</v>
          </cell>
          <cell r="BF794">
            <v>35839</v>
          </cell>
          <cell r="BG794">
            <v>93363</v>
          </cell>
          <cell r="BS794">
            <v>28671</v>
          </cell>
          <cell r="BT794">
            <v>28671</v>
          </cell>
          <cell r="BU794">
            <v>74690</v>
          </cell>
          <cell r="CG794">
            <v>641129</v>
          </cell>
          <cell r="CH794">
            <v>612458</v>
          </cell>
          <cell r="CI794">
            <v>583787</v>
          </cell>
          <cell r="CJ794">
            <v>1490711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 t="str">
            <v>Entschuldungsfonds_V.1.2.1_EA_Punkt_mit_Sperrung.fvl</v>
          </cell>
          <cell r="FY794">
            <v>33904000</v>
          </cell>
          <cell r="FZ794">
            <v>33904000</v>
          </cell>
          <cell r="GA794" t="str">
            <v>VG Guntersblum</v>
          </cell>
          <cell r="GB794" t="str">
            <v>ab 2015 Rechtsnachfolge durch VG Rhein-Selz</v>
          </cell>
          <cell r="GC794" t="str">
            <v>Verbandsgemeinde</v>
          </cell>
          <cell r="GD794">
            <v>9365</v>
          </cell>
          <cell r="GE794">
            <v>9299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J794">
            <v>0</v>
          </cell>
          <cell r="GK794">
            <v>0</v>
          </cell>
          <cell r="GL794">
            <v>0</v>
          </cell>
          <cell r="GM794">
            <v>339</v>
          </cell>
          <cell r="GN794">
            <v>4</v>
          </cell>
          <cell r="GO794">
            <v>0</v>
          </cell>
          <cell r="GP794">
            <v>0</v>
          </cell>
          <cell r="GQ794">
            <v>0</v>
          </cell>
          <cell r="GR794">
            <v>23892.666666666668</v>
          </cell>
          <cell r="GS794">
            <v>11946.333333333334</v>
          </cell>
          <cell r="GT794">
            <v>23892.666666666668</v>
          </cell>
          <cell r="GU794">
            <v>11946.333333333334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0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0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</row>
        <row r="795">
          <cell r="A795">
            <v>1988268</v>
          </cell>
          <cell r="B795" t="str">
            <v>04.05.2015</v>
          </cell>
          <cell r="C795" t="str">
            <v>ADD</v>
          </cell>
          <cell r="D795">
            <v>913300006</v>
          </cell>
          <cell r="E795" t="str">
            <v>01.01.2012</v>
          </cell>
          <cell r="F795">
            <v>26550454</v>
          </cell>
          <cell r="G795">
            <v>20778385.300000001</v>
          </cell>
          <cell r="H795">
            <v>1385226</v>
          </cell>
          <cell r="I795">
            <v>1108181</v>
          </cell>
          <cell r="J795">
            <v>25442273</v>
          </cell>
          <cell r="K795" t="str">
            <v>Stadt Bad Kreuznach</v>
          </cell>
          <cell r="L795" t="str">
            <v>12.07.2012</v>
          </cell>
          <cell r="M795">
            <v>380</v>
          </cell>
          <cell r="N795">
            <v>395</v>
          </cell>
          <cell r="O795">
            <v>405</v>
          </cell>
          <cell r="P795">
            <v>405</v>
          </cell>
          <cell r="Q795">
            <v>0</v>
          </cell>
          <cell r="R795">
            <v>0</v>
          </cell>
          <cell r="S795">
            <v>10</v>
          </cell>
          <cell r="T795">
            <v>0</v>
          </cell>
          <cell r="U795">
            <v>280</v>
          </cell>
          <cell r="V795">
            <v>300</v>
          </cell>
          <cell r="W795">
            <v>300</v>
          </cell>
          <cell r="X795">
            <v>335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330</v>
          </cell>
          <cell r="AD795">
            <v>360</v>
          </cell>
          <cell r="AE795">
            <v>360</v>
          </cell>
          <cell r="AF795">
            <v>400</v>
          </cell>
          <cell r="AG795">
            <v>0</v>
          </cell>
          <cell r="AH795">
            <v>0</v>
          </cell>
          <cell r="AI795">
            <v>0</v>
          </cell>
          <cell r="AJ795">
            <v>40</v>
          </cell>
          <cell r="AK795" t="str">
            <v>alfred.grundhoefer@add.rlp.de</v>
          </cell>
          <cell r="AL795" t="str">
            <v>Herr Grundhöfer</v>
          </cell>
          <cell r="AM795" t="str">
            <v>0651-9494847</v>
          </cell>
          <cell r="AN795" t="str">
            <v>04.05.2015</v>
          </cell>
          <cell r="AO795">
            <v>78.260000000000005</v>
          </cell>
          <cell r="AP795">
            <v>35871163</v>
          </cell>
          <cell r="AQ795">
            <v>35027858</v>
          </cell>
          <cell r="AR795">
            <v>2384016</v>
          </cell>
          <cell r="BE795">
            <v>1385226</v>
          </cell>
          <cell r="BF795">
            <v>1385226</v>
          </cell>
          <cell r="BS795">
            <v>1108181</v>
          </cell>
          <cell r="BT795">
            <v>1108181</v>
          </cell>
          <cell r="CG795">
            <v>26550454</v>
          </cell>
          <cell r="CH795">
            <v>24334092</v>
          </cell>
          <cell r="CI795">
            <v>23225911</v>
          </cell>
          <cell r="CV795">
            <v>405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335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400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40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 t="str">
            <v>Entschuldungsfonds_V.1.2.1_EA_Punkt_mit_Sperrung.fvl</v>
          </cell>
          <cell r="FY795">
            <v>913300006</v>
          </cell>
          <cell r="FZ795">
            <v>913300006</v>
          </cell>
          <cell r="GA795" t="str">
            <v>Stadt Bad Kreuznach (vor Fusion)</v>
          </cell>
          <cell r="GB795" t="str">
            <v>ab 2015 Rechtsnachfolge durch Stadt KH</v>
          </cell>
          <cell r="GC795" t="str">
            <v>gr. kr. Stadt</v>
          </cell>
          <cell r="GD795">
            <v>43485</v>
          </cell>
          <cell r="GE795">
            <v>44075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J795">
            <v>0</v>
          </cell>
          <cell r="GK795">
            <v>0</v>
          </cell>
          <cell r="GL795">
            <v>0</v>
          </cell>
          <cell r="GM795">
            <v>9133</v>
          </cell>
          <cell r="GN795">
            <v>0</v>
          </cell>
          <cell r="GO795">
            <v>6</v>
          </cell>
          <cell r="GP795">
            <v>923484</v>
          </cell>
          <cell r="GQ795">
            <v>461742</v>
          </cell>
          <cell r="GR795">
            <v>923484</v>
          </cell>
          <cell r="GS795">
            <v>461742</v>
          </cell>
          <cell r="GT795">
            <v>923484</v>
          </cell>
          <cell r="GU795">
            <v>461742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</row>
        <row r="796">
          <cell r="A796">
            <v>1983370</v>
          </cell>
          <cell r="B796" t="str">
            <v>29.04.2015</v>
          </cell>
          <cell r="C796" t="str">
            <v>Kaiserslautern</v>
          </cell>
          <cell r="D796">
            <v>33510000</v>
          </cell>
          <cell r="E796" t="str">
            <v>01.01.2012</v>
          </cell>
          <cell r="F796">
            <v>1789471</v>
          </cell>
          <cell r="G796">
            <v>1400440</v>
          </cell>
          <cell r="H796">
            <v>1394</v>
          </cell>
          <cell r="I796">
            <v>74690</v>
          </cell>
          <cell r="J796">
            <v>1714781</v>
          </cell>
          <cell r="K796" t="str">
            <v>Verbandsgemeinde Otterbach-Otterberg</v>
          </cell>
          <cell r="L796" t="str">
            <v>24.04.2012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 t="str">
            <v>joachim.gries@kaiserslautern-kreis.de</v>
          </cell>
          <cell r="AL796" t="str">
            <v>Joachim Gries</v>
          </cell>
          <cell r="AM796" t="str">
            <v>0631/7105-385</v>
          </cell>
          <cell r="AN796" t="str">
            <v>29.04.2015</v>
          </cell>
          <cell r="AO796">
            <v>78.260000000000005</v>
          </cell>
          <cell r="AP796">
            <v>317213</v>
          </cell>
          <cell r="AQ796">
            <v>40704</v>
          </cell>
          <cell r="BE796">
            <v>1394</v>
          </cell>
          <cell r="BF796">
            <v>1385226</v>
          </cell>
          <cell r="BG796">
            <v>93363</v>
          </cell>
          <cell r="BS796">
            <v>74690</v>
          </cell>
          <cell r="BT796">
            <v>74690</v>
          </cell>
          <cell r="BU796">
            <v>74690</v>
          </cell>
          <cell r="CG796">
            <v>1789471</v>
          </cell>
          <cell r="CH796">
            <v>1640091</v>
          </cell>
          <cell r="CI796">
            <v>1565401</v>
          </cell>
          <cell r="CJ796">
            <v>1490711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 t="str">
            <v>Entschuldungsfonds_V.1.2.1_EA_Punkt_mit_Sperrung.fvl</v>
          </cell>
          <cell r="FY796">
            <v>33510000</v>
          </cell>
          <cell r="FZ796">
            <v>33510000</v>
          </cell>
          <cell r="GA796" t="str">
            <v>VG Otterbach-Otterberg</v>
          </cell>
          <cell r="GB796" t="str">
            <v>GGF. AUSGESCHIEDEN; ab 2015 Rechtsnachfolge VG Otterbach wg. Gebietsänderung</v>
          </cell>
          <cell r="GC796" t="str">
            <v>Verbandsgemeinde</v>
          </cell>
          <cell r="GD796">
            <v>18981</v>
          </cell>
          <cell r="GE796">
            <v>18838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J796">
            <v>0</v>
          </cell>
          <cell r="GK796">
            <v>0</v>
          </cell>
          <cell r="GL796">
            <v>0</v>
          </cell>
          <cell r="GM796">
            <v>335</v>
          </cell>
          <cell r="GN796">
            <v>10</v>
          </cell>
          <cell r="GO796">
            <v>0</v>
          </cell>
          <cell r="GP796">
            <v>0</v>
          </cell>
          <cell r="GQ796">
            <v>0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62242</v>
          </cell>
          <cell r="GW796">
            <v>31121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0</v>
          </cell>
          <cell r="HO796">
            <v>0</v>
          </cell>
          <cell r="HP796">
            <v>0</v>
          </cell>
          <cell r="HQ796">
            <v>0</v>
          </cell>
          <cell r="HR796">
            <v>0</v>
          </cell>
        </row>
        <row r="797">
          <cell r="A797">
            <v>1983230</v>
          </cell>
          <cell r="B797" t="str">
            <v>29.04.2015</v>
          </cell>
          <cell r="C797" t="str">
            <v>Bad Dürkheim</v>
          </cell>
          <cell r="D797">
            <v>33204000</v>
          </cell>
          <cell r="E797" t="str">
            <v>01.01.2012</v>
          </cell>
          <cell r="F797">
            <v>515429</v>
          </cell>
          <cell r="G797">
            <v>403374.73</v>
          </cell>
          <cell r="H797">
            <v>26891.65</v>
          </cell>
          <cell r="I797">
            <v>21513.32</v>
          </cell>
          <cell r="J797">
            <v>493915.68</v>
          </cell>
          <cell r="K797" t="str">
            <v>Hettenleidelheim</v>
          </cell>
          <cell r="L797" t="str">
            <v>24.05.2012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 t="str">
            <v>rene.planer@kreis-bad-duerkheim.de</v>
          </cell>
          <cell r="AL797" t="str">
            <v>Herr Planer</v>
          </cell>
          <cell r="AM797" t="str">
            <v>06322/961-2010</v>
          </cell>
          <cell r="AN797" t="str">
            <v>29.04.2015</v>
          </cell>
          <cell r="AO797">
            <v>78.260000000000005</v>
          </cell>
          <cell r="AP797">
            <v>806812</v>
          </cell>
          <cell r="AQ797">
            <v>0</v>
          </cell>
          <cell r="BE797">
            <v>26891.65</v>
          </cell>
          <cell r="BG797">
            <v>93363</v>
          </cell>
          <cell r="BS797">
            <v>21513.32</v>
          </cell>
          <cell r="BT797">
            <v>74690</v>
          </cell>
          <cell r="BU797">
            <v>74690</v>
          </cell>
          <cell r="CG797">
            <v>515429</v>
          </cell>
          <cell r="CH797">
            <v>472402.36</v>
          </cell>
          <cell r="CI797">
            <v>1565401</v>
          </cell>
          <cell r="CJ797">
            <v>1490711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 t="str">
            <v>Entschuldungsfonds_V.1.2.1_EA_Punkt_mit_Sperrung.fvl</v>
          </cell>
          <cell r="FY797">
            <v>33204000</v>
          </cell>
          <cell r="FZ797">
            <v>33204000</v>
          </cell>
          <cell r="GA797" t="str">
            <v>Hettenleidelheim</v>
          </cell>
          <cell r="GB797" t="str">
            <v>ausgeschieden, Teilnahme vom 1.1.2012 - 31.12.2013 - Rückforderung 2014 erfolgt</v>
          </cell>
          <cell r="GC797" t="str">
            <v>Verbandsgemeinde</v>
          </cell>
          <cell r="GD797">
            <v>10932</v>
          </cell>
          <cell r="GE797">
            <v>10651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332</v>
          </cell>
          <cell r="GN797">
            <v>4</v>
          </cell>
          <cell r="GO797">
            <v>0</v>
          </cell>
          <cell r="GP797">
            <v>17927.75</v>
          </cell>
          <cell r="GQ797">
            <v>8963.8888888888887</v>
          </cell>
          <cell r="GR797">
            <v>17927.75</v>
          </cell>
          <cell r="GS797">
            <v>8963.8888888888887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0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</row>
        <row r="798">
          <cell r="A798">
            <v>1935545</v>
          </cell>
          <cell r="B798" t="str">
            <v>25.02.2015</v>
          </cell>
          <cell r="C798" t="str">
            <v>Germersheim</v>
          </cell>
          <cell r="D798">
            <v>33403009</v>
          </cell>
          <cell r="E798" t="str">
            <v>01.01.2012</v>
          </cell>
          <cell r="F798">
            <v>281015.99</v>
          </cell>
          <cell r="G798">
            <v>219923.11</v>
          </cell>
          <cell r="H798">
            <v>14661.54</v>
          </cell>
          <cell r="I798">
            <v>11729.23</v>
          </cell>
          <cell r="J798">
            <v>269286.76</v>
          </cell>
          <cell r="K798" t="str">
            <v>Ortsgemeinde Hatzenbühl</v>
          </cell>
          <cell r="L798" t="str">
            <v>07.12.2011</v>
          </cell>
          <cell r="M798">
            <v>352</v>
          </cell>
          <cell r="N798">
            <v>352</v>
          </cell>
          <cell r="O798">
            <v>352</v>
          </cell>
          <cell r="P798">
            <v>352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269</v>
          </cell>
          <cell r="V798">
            <v>285</v>
          </cell>
          <cell r="W798">
            <v>285</v>
          </cell>
          <cell r="X798">
            <v>285</v>
          </cell>
          <cell r="Y798">
            <v>0</v>
          </cell>
          <cell r="Z798">
            <v>16</v>
          </cell>
          <cell r="AA798">
            <v>16</v>
          </cell>
          <cell r="AB798">
            <v>16</v>
          </cell>
          <cell r="AC798">
            <v>317</v>
          </cell>
          <cell r="AD798">
            <v>338</v>
          </cell>
          <cell r="AE798">
            <v>338</v>
          </cell>
          <cell r="AF798">
            <v>338</v>
          </cell>
          <cell r="AG798">
            <v>0</v>
          </cell>
          <cell r="AH798">
            <v>21</v>
          </cell>
          <cell r="AI798">
            <v>21</v>
          </cell>
          <cell r="AJ798">
            <v>21</v>
          </cell>
          <cell r="AK798" t="str">
            <v>p.stiltz@kreis-germersheim.de</v>
          </cell>
          <cell r="AL798" t="str">
            <v>Peter Stiltz</v>
          </cell>
          <cell r="AM798" t="str">
            <v>07274/53187</v>
          </cell>
          <cell r="AN798" t="str">
            <v>25.02.2015</v>
          </cell>
          <cell r="AO798">
            <v>78.260000000000005</v>
          </cell>
          <cell r="AP798">
            <v>317213</v>
          </cell>
          <cell r="AQ798">
            <v>40704</v>
          </cell>
          <cell r="BE798">
            <v>14661.54</v>
          </cell>
          <cell r="BF798">
            <v>1096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11729.23</v>
          </cell>
          <cell r="BT798">
            <v>877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281015.99</v>
          </cell>
          <cell r="CH798">
            <v>257557.53</v>
          </cell>
          <cell r="CI798">
            <v>524.12</v>
          </cell>
          <cell r="CJ798">
            <v>524.12</v>
          </cell>
          <cell r="CK798">
            <v>524.12</v>
          </cell>
          <cell r="CL798">
            <v>524.12</v>
          </cell>
          <cell r="CM798">
            <v>524.12</v>
          </cell>
          <cell r="CN798">
            <v>524.12</v>
          </cell>
          <cell r="CO798">
            <v>524.12</v>
          </cell>
          <cell r="CP798">
            <v>524.12</v>
          </cell>
          <cell r="CQ798">
            <v>524.12</v>
          </cell>
          <cell r="CR798">
            <v>524.12</v>
          </cell>
          <cell r="CS798">
            <v>524.12</v>
          </cell>
          <cell r="CT798">
            <v>524.12</v>
          </cell>
          <cell r="CU798">
            <v>524.12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0</v>
          </cell>
          <cell r="FF798">
            <v>0</v>
          </cell>
          <cell r="FG798">
            <v>0</v>
          </cell>
          <cell r="FH798">
            <v>0</v>
          </cell>
          <cell r="FI798">
            <v>0</v>
          </cell>
          <cell r="FJ798">
            <v>0</v>
          </cell>
          <cell r="FK798">
            <v>0</v>
          </cell>
          <cell r="FL798">
            <v>0</v>
          </cell>
          <cell r="FM798">
            <v>0</v>
          </cell>
          <cell r="FN798">
            <v>0</v>
          </cell>
          <cell r="FO798">
            <v>0</v>
          </cell>
          <cell r="FP798">
            <v>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 t="str">
            <v>Entschuldungsfonds_V.1.2.1_EA_Punkt_mit_Sperrung.fvl</v>
          </cell>
          <cell r="FY798">
            <v>33403009</v>
          </cell>
          <cell r="FZ798">
            <v>33403009</v>
          </cell>
          <cell r="GA798" t="str">
            <v>Ortsgemeinde Hatzenbühl</v>
          </cell>
          <cell r="GB798" t="str">
            <v>ausgeschieden, Teilnahme vom 1.1.2012 - 31.12.2013 - Rückforderung 2014 erfolgt</v>
          </cell>
          <cell r="GC798" t="str">
            <v>Ortsgemeinde</v>
          </cell>
          <cell r="GD798">
            <v>2827</v>
          </cell>
          <cell r="GE798">
            <v>2994</v>
          </cell>
          <cell r="GF798">
            <v>0</v>
          </cell>
          <cell r="GG798">
            <v>0</v>
          </cell>
          <cell r="GH798">
            <v>0</v>
          </cell>
          <cell r="GI798">
            <v>0</v>
          </cell>
          <cell r="GJ798">
            <v>0</v>
          </cell>
          <cell r="GK798">
            <v>0</v>
          </cell>
          <cell r="GL798">
            <v>0</v>
          </cell>
          <cell r="GM798">
            <v>334</v>
          </cell>
          <cell r="GN798">
            <v>3</v>
          </cell>
          <cell r="GO798">
            <v>9</v>
          </cell>
          <cell r="GP798">
            <v>9774.3333333333339</v>
          </cell>
          <cell r="GQ798">
            <v>4887.166666666667</v>
          </cell>
          <cell r="GR798">
            <v>9774.3333333333339</v>
          </cell>
          <cell r="GS798">
            <v>4887.166666666667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</row>
        <row r="799">
          <cell r="A799">
            <v>1925074</v>
          </cell>
          <cell r="B799" t="str">
            <v>05.02.2015</v>
          </cell>
          <cell r="C799" t="str">
            <v>Bad Kreuznach</v>
          </cell>
          <cell r="D799">
            <v>13303073</v>
          </cell>
          <cell r="E799" t="str">
            <v>01.01.2012</v>
          </cell>
          <cell r="F799">
            <v>21907</v>
          </cell>
          <cell r="G799">
            <v>17144.41</v>
          </cell>
          <cell r="H799">
            <v>1143</v>
          </cell>
          <cell r="I799">
            <v>914.4</v>
          </cell>
          <cell r="J799">
            <v>20992.6</v>
          </cell>
          <cell r="K799" t="str">
            <v xml:space="preserve">Oberhausen bei Kirn </v>
          </cell>
          <cell r="L799" t="str">
            <v>31.05.2012</v>
          </cell>
          <cell r="M799">
            <v>365</v>
          </cell>
          <cell r="N799">
            <v>365</v>
          </cell>
          <cell r="O799">
            <v>375</v>
          </cell>
          <cell r="P799">
            <v>375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300</v>
          </cell>
          <cell r="V799">
            <v>300</v>
          </cell>
          <cell r="W799">
            <v>310</v>
          </cell>
          <cell r="X799">
            <v>310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330</v>
          </cell>
          <cell r="AD799">
            <v>340</v>
          </cell>
          <cell r="AE799">
            <v>350</v>
          </cell>
          <cell r="AF799">
            <v>350</v>
          </cell>
          <cell r="AG799">
            <v>0</v>
          </cell>
          <cell r="AH799">
            <v>0</v>
          </cell>
          <cell r="AI799">
            <v>10</v>
          </cell>
          <cell r="AJ799">
            <v>10</v>
          </cell>
          <cell r="AK799" t="str">
            <v>dirk.reimann@kreis-badkreuznach.de</v>
          </cell>
          <cell r="AL799" t="str">
            <v>Herr Reimann</v>
          </cell>
          <cell r="AM799" t="str">
            <v>067/803-1102</v>
          </cell>
          <cell r="AN799" t="str">
            <v>05.02.2015</v>
          </cell>
          <cell r="AO799">
            <v>78.260000000000005</v>
          </cell>
          <cell r="AP799">
            <v>20983</v>
          </cell>
          <cell r="AQ799">
            <v>0</v>
          </cell>
          <cell r="BE799">
            <v>1143</v>
          </cell>
          <cell r="BS799">
            <v>914.4</v>
          </cell>
          <cell r="CG799">
            <v>21907</v>
          </cell>
          <cell r="CH799">
            <v>20078.2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 t="str">
            <v>Entschuldungsfonds_V.1.2.1_EA_Punkt_mit_Sperrung.fvl</v>
          </cell>
          <cell r="FY799">
            <v>13303073</v>
          </cell>
          <cell r="FZ799">
            <v>13303073</v>
          </cell>
          <cell r="GA799" t="str">
            <v xml:space="preserve">Oberhausen bei Kirn </v>
          </cell>
          <cell r="GB799" t="str">
            <v>ausgeschieden; Teilnahme vom 01.01.2012 - 31.12.2013</v>
          </cell>
          <cell r="GC799" t="str">
            <v>Ortsgemeinde</v>
          </cell>
          <cell r="GD799">
            <v>949</v>
          </cell>
          <cell r="GE799">
            <v>938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J799">
            <v>0</v>
          </cell>
          <cell r="GK799">
            <v>0</v>
          </cell>
          <cell r="GL799">
            <v>0</v>
          </cell>
          <cell r="GM799">
            <v>133</v>
          </cell>
          <cell r="GN799">
            <v>3</v>
          </cell>
          <cell r="GO799">
            <v>73</v>
          </cell>
          <cell r="GP799">
            <v>762</v>
          </cell>
          <cell r="GQ799">
            <v>381</v>
          </cell>
          <cell r="GR799">
            <v>762</v>
          </cell>
          <cell r="GS799">
            <v>381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</row>
        <row r="800">
          <cell r="A800">
            <v>1904158</v>
          </cell>
          <cell r="B800" t="str">
            <v>13.01.2015</v>
          </cell>
          <cell r="C800" t="str">
            <v>Bad Kreuznach</v>
          </cell>
          <cell r="D800">
            <v>13305090</v>
          </cell>
          <cell r="E800" t="str">
            <v>01.01.2012</v>
          </cell>
          <cell r="F800">
            <v>1401.12</v>
          </cell>
          <cell r="G800">
            <v>1096.51</v>
          </cell>
          <cell r="H800">
            <v>0</v>
          </cell>
          <cell r="I800">
            <v>0</v>
          </cell>
          <cell r="J800">
            <v>1401.12</v>
          </cell>
          <cell r="K800" t="str">
            <v>Ortsgemeinde Schmittweiler</v>
          </cell>
          <cell r="L800" t="str">
            <v>02.12.2013</v>
          </cell>
          <cell r="M800">
            <v>355</v>
          </cell>
          <cell r="N800">
            <v>355</v>
          </cell>
          <cell r="O800">
            <v>355</v>
          </cell>
          <cell r="P800">
            <v>355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300</v>
          </cell>
          <cell r="V800">
            <v>300</v>
          </cell>
          <cell r="W800">
            <v>300</v>
          </cell>
          <cell r="X800">
            <v>300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320</v>
          </cell>
          <cell r="AD800">
            <v>320</v>
          </cell>
          <cell r="AE800">
            <v>320</v>
          </cell>
          <cell r="AF800">
            <v>340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 t="str">
            <v>eva.butzbach@kreis-badkreuznach.de</v>
          </cell>
          <cell r="AL800" t="str">
            <v>Eva Butzbach</v>
          </cell>
          <cell r="AM800" t="str">
            <v>0671-8031103</v>
          </cell>
          <cell r="AN800" t="str">
            <v>13.01.2015</v>
          </cell>
          <cell r="AO800">
            <v>78.260000000000005</v>
          </cell>
          <cell r="AP800">
            <v>42292.71</v>
          </cell>
          <cell r="AQ800">
            <v>46777.02</v>
          </cell>
          <cell r="BE800">
            <v>0</v>
          </cell>
          <cell r="BF800">
            <v>1096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877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1401.12</v>
          </cell>
          <cell r="CH800">
            <v>1401.12</v>
          </cell>
          <cell r="CI800">
            <v>524.12</v>
          </cell>
          <cell r="CJ800">
            <v>524.12</v>
          </cell>
          <cell r="CK800">
            <v>524.12</v>
          </cell>
          <cell r="CL800">
            <v>524.12</v>
          </cell>
          <cell r="CM800">
            <v>524.12</v>
          </cell>
          <cell r="CN800">
            <v>524.12</v>
          </cell>
          <cell r="CO800">
            <v>524.12</v>
          </cell>
          <cell r="CP800">
            <v>524.12</v>
          </cell>
          <cell r="CQ800">
            <v>524.12</v>
          </cell>
          <cell r="CR800">
            <v>524.12</v>
          </cell>
          <cell r="CS800">
            <v>524.12</v>
          </cell>
          <cell r="CT800">
            <v>524.12</v>
          </cell>
          <cell r="CU800">
            <v>524.12</v>
          </cell>
          <cell r="CV800">
            <v>355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300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340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0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 t="str">
            <v>Entschuldungsfonds_V.1.2.1_EA_Punkt_mit_Sperrung.fvl</v>
          </cell>
          <cell r="FY800">
            <v>13305090</v>
          </cell>
          <cell r="FZ800">
            <v>13305090</v>
          </cell>
          <cell r="GA800" t="str">
            <v>Ortsgemeinde Schmittweiler</v>
          </cell>
          <cell r="GB800" t="str">
            <v>Kleinbetragsregelung; Gesamtauszahlung in 2014</v>
          </cell>
          <cell r="GC800" t="str">
            <v>Ortsgemeinde</v>
          </cell>
          <cell r="GD800">
            <v>222</v>
          </cell>
          <cell r="GE800">
            <v>204</v>
          </cell>
          <cell r="GF800">
            <v>0</v>
          </cell>
          <cell r="GG800">
            <v>0</v>
          </cell>
          <cell r="GH800">
            <v>0</v>
          </cell>
          <cell r="GI800">
            <v>0</v>
          </cell>
          <cell r="GJ800">
            <v>0</v>
          </cell>
          <cell r="GK800">
            <v>0</v>
          </cell>
          <cell r="GL800">
            <v>0</v>
          </cell>
          <cell r="GM800">
            <v>133</v>
          </cell>
          <cell r="GN800">
            <v>5</v>
          </cell>
          <cell r="GO800">
            <v>90</v>
          </cell>
          <cell r="GP800">
            <v>0</v>
          </cell>
          <cell r="GQ800">
            <v>0</v>
          </cell>
          <cell r="GR800">
            <v>0</v>
          </cell>
          <cell r="GS800">
            <v>0</v>
          </cell>
          <cell r="GT800">
            <v>730.66666666666663</v>
          </cell>
          <cell r="GU800">
            <v>365.33333333333331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</row>
        <row r="801">
          <cell r="A801">
            <v>1887403</v>
          </cell>
          <cell r="B801" t="str">
            <v>15.12.2014</v>
          </cell>
          <cell r="C801" t="str">
            <v>Südliche Weinstraße</v>
          </cell>
          <cell r="D801">
            <v>33705042</v>
          </cell>
          <cell r="E801" t="str">
            <v>01.01.2014 mit Nachholung 2012/13</v>
          </cell>
          <cell r="F801">
            <v>67714</v>
          </cell>
          <cell r="G801">
            <v>52992.97</v>
          </cell>
          <cell r="H801">
            <v>14036</v>
          </cell>
          <cell r="I801">
            <v>11229</v>
          </cell>
          <cell r="J801">
            <v>257802</v>
          </cell>
          <cell r="K801" t="str">
            <v>Ilbesheim bei Landau</v>
          </cell>
          <cell r="L801" t="str">
            <v>21.10.2013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 t="str">
            <v>elvira.metz@suedliche-weinstrasse.de</v>
          </cell>
          <cell r="AL801" t="str">
            <v>Frau Metz</v>
          </cell>
          <cell r="AM801" t="str">
            <v>06341-940146</v>
          </cell>
          <cell r="AN801" t="str">
            <v>15.12.2014</v>
          </cell>
          <cell r="AO801">
            <v>78.260000000000005</v>
          </cell>
          <cell r="AP801">
            <v>0</v>
          </cell>
          <cell r="AQ801">
            <v>107717</v>
          </cell>
          <cell r="BE801">
            <v>39313.550000000003</v>
          </cell>
          <cell r="BF801">
            <v>1096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31450.84</v>
          </cell>
          <cell r="BT801">
            <v>877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67714</v>
          </cell>
          <cell r="CH801">
            <v>690616.31999999995</v>
          </cell>
          <cell r="CI801">
            <v>524.12</v>
          </cell>
          <cell r="CJ801">
            <v>524.12</v>
          </cell>
          <cell r="CK801">
            <v>524.12</v>
          </cell>
          <cell r="CL801">
            <v>524.12</v>
          </cell>
          <cell r="CM801">
            <v>524.12</v>
          </cell>
          <cell r="CN801">
            <v>524.12</v>
          </cell>
          <cell r="CO801">
            <v>524.12</v>
          </cell>
          <cell r="CP801">
            <v>524.12</v>
          </cell>
          <cell r="CQ801">
            <v>524.12</v>
          </cell>
          <cell r="CR801">
            <v>524.12</v>
          </cell>
          <cell r="CS801">
            <v>524.12</v>
          </cell>
          <cell r="CT801">
            <v>524.12</v>
          </cell>
          <cell r="CU801">
            <v>524.12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 t="str">
            <v>Entschuldungsfonds_V.1.2.1_EA_Punkt_mit_Sperrung.fvl</v>
          </cell>
          <cell r="FX801">
            <v>33802007</v>
          </cell>
          <cell r="FY801">
            <v>33705042</v>
          </cell>
          <cell r="FZ801">
            <v>33705042</v>
          </cell>
          <cell r="GA801" t="str">
            <v>Ilbesheim bei Landau</v>
          </cell>
          <cell r="GB801" t="str">
            <v>ausgeschieden; Teilnahme erfolgte insgesamt unrechtmäßig; Rückforderung 2014 erfolgt</v>
          </cell>
          <cell r="GC801" t="str">
            <v>Ortsgemeinde</v>
          </cell>
          <cell r="GD801">
            <v>1228</v>
          </cell>
          <cell r="GE801">
            <v>1266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J801">
            <v>0</v>
          </cell>
          <cell r="GK801">
            <v>0</v>
          </cell>
          <cell r="GL801">
            <v>0</v>
          </cell>
          <cell r="GM801">
            <v>337</v>
          </cell>
          <cell r="GN801">
            <v>5</v>
          </cell>
          <cell r="GO801">
            <v>42</v>
          </cell>
          <cell r="GP801">
            <v>0</v>
          </cell>
          <cell r="GQ801">
            <v>0</v>
          </cell>
          <cell r="GR801">
            <v>0</v>
          </cell>
          <cell r="GS801">
            <v>0</v>
          </cell>
          <cell r="GT801">
            <v>0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</row>
        <row r="802">
          <cell r="A802">
            <v>1879444</v>
          </cell>
          <cell r="B802" t="str">
            <v>02.12.2014</v>
          </cell>
          <cell r="C802" t="str">
            <v>Trier-Saarburg</v>
          </cell>
          <cell r="D802">
            <v>23501030</v>
          </cell>
          <cell r="E802" t="str">
            <v>01.01.2012</v>
          </cell>
          <cell r="F802">
            <v>61205</v>
          </cell>
          <cell r="G802">
            <v>47899.03</v>
          </cell>
          <cell r="H802">
            <v>1039642</v>
          </cell>
          <cell r="I802">
            <v>831714</v>
          </cell>
          <cell r="J802">
            <v>19094980</v>
          </cell>
          <cell r="K802" t="str">
            <v>Geisfeld</v>
          </cell>
          <cell r="L802" t="str">
            <v>30.05.2012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 t="str">
            <v>uwe.repplinger@trier-saarburg.de</v>
          </cell>
          <cell r="AL802" t="str">
            <v>Uwe Repplinger</v>
          </cell>
          <cell r="AM802" t="str">
            <v>0651715291</v>
          </cell>
          <cell r="AN802" t="str">
            <v>02.12.2014</v>
          </cell>
          <cell r="AO802">
            <v>78.260000000000005</v>
          </cell>
          <cell r="AP802">
            <v>8362536</v>
          </cell>
          <cell r="AQ802">
            <v>3850609</v>
          </cell>
          <cell r="BE802">
            <v>1039642</v>
          </cell>
          <cell r="BS802">
            <v>831714</v>
          </cell>
          <cell r="CG802">
            <v>61205</v>
          </cell>
          <cell r="CH802">
            <v>18263266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 t="str">
            <v>Entschuldungsfonds_V.1.2.1_EA_Punkt_mit_Sperrung.fvl</v>
          </cell>
          <cell r="FY802">
            <v>23501030</v>
          </cell>
          <cell r="FZ802">
            <v>23501030</v>
          </cell>
          <cell r="GA802" t="str">
            <v>Geisfeld</v>
          </cell>
          <cell r="GB802" t="str">
            <v>ausgeschieden; Teilnahme erfolgte insgesamt unrechtmäßig; Rückforderung 2012 und 2013 erfolgt</v>
          </cell>
          <cell r="GC802" t="str">
            <v>Ortsgemeinde</v>
          </cell>
          <cell r="GD802">
            <v>559</v>
          </cell>
          <cell r="GE802">
            <v>528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J802">
            <v>0</v>
          </cell>
          <cell r="GK802">
            <v>0</v>
          </cell>
          <cell r="GL802">
            <v>0</v>
          </cell>
          <cell r="GM802">
            <v>235</v>
          </cell>
          <cell r="GN802">
            <v>1</v>
          </cell>
          <cell r="GO802">
            <v>30</v>
          </cell>
          <cell r="GP802">
            <v>0</v>
          </cell>
          <cell r="GQ802">
            <v>0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</row>
        <row r="803">
          <cell r="A803">
            <v>1862774</v>
          </cell>
          <cell r="B803" t="str">
            <v>19.11.2014</v>
          </cell>
          <cell r="C803" t="str">
            <v>Bad Dürkheim</v>
          </cell>
          <cell r="D803">
            <v>33201039</v>
          </cell>
          <cell r="E803" t="str">
            <v>01.01.2012</v>
          </cell>
          <cell r="F803">
            <v>753518</v>
          </cell>
          <cell r="G803">
            <v>589703.18000000005</v>
          </cell>
          <cell r="H803">
            <v>39313.550000000003</v>
          </cell>
          <cell r="I803">
            <v>31450.84</v>
          </cell>
          <cell r="J803">
            <v>722067.16</v>
          </cell>
          <cell r="K803" t="str">
            <v>Niederkirchen</v>
          </cell>
          <cell r="L803" t="str">
            <v>09.01.2012</v>
          </cell>
          <cell r="M803">
            <v>360</v>
          </cell>
          <cell r="N803">
            <v>360</v>
          </cell>
          <cell r="O803">
            <v>360</v>
          </cell>
          <cell r="P803">
            <v>360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270</v>
          </cell>
          <cell r="V803">
            <v>285</v>
          </cell>
          <cell r="W803">
            <v>285</v>
          </cell>
          <cell r="X803">
            <v>285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320</v>
          </cell>
          <cell r="AD803">
            <v>350</v>
          </cell>
          <cell r="AE803">
            <v>360</v>
          </cell>
          <cell r="AF803">
            <v>360</v>
          </cell>
          <cell r="AG803">
            <v>0</v>
          </cell>
          <cell r="AH803">
            <v>12</v>
          </cell>
          <cell r="AI803">
            <v>22</v>
          </cell>
          <cell r="AJ803">
            <v>22</v>
          </cell>
          <cell r="AK803" t="str">
            <v>rolf.kley@kreis-bad-duerkheim.de</v>
          </cell>
          <cell r="AL803" t="str">
            <v>Herr Kley</v>
          </cell>
          <cell r="AM803" t="str">
            <v>06322/961-2300</v>
          </cell>
          <cell r="AN803" t="str">
            <v>19.11.2014</v>
          </cell>
          <cell r="AO803">
            <v>78.260000000000005</v>
          </cell>
          <cell r="AP803">
            <v>429928</v>
          </cell>
          <cell r="AQ803">
            <v>107717</v>
          </cell>
          <cell r="BE803">
            <v>39313.550000000003</v>
          </cell>
          <cell r="BS803">
            <v>31450.84</v>
          </cell>
          <cell r="CG803">
            <v>753518</v>
          </cell>
          <cell r="CH803">
            <v>690616.31999999995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0</v>
          </cell>
          <cell r="FF803">
            <v>0</v>
          </cell>
          <cell r="FG803">
            <v>0</v>
          </cell>
          <cell r="FH803">
            <v>0</v>
          </cell>
          <cell r="FI803">
            <v>0</v>
          </cell>
          <cell r="FJ803">
            <v>0</v>
          </cell>
          <cell r="FK803">
            <v>0</v>
          </cell>
          <cell r="FL803">
            <v>0</v>
          </cell>
          <cell r="FM803">
            <v>0</v>
          </cell>
          <cell r="FN803">
            <v>0</v>
          </cell>
          <cell r="FO803">
            <v>0</v>
          </cell>
          <cell r="FP803">
            <v>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 t="str">
            <v>Entschuldungsfonds_V.1.2.1_EA_Punkt_mit_Sperrung.fvl</v>
          </cell>
          <cell r="FY803">
            <v>33201039</v>
          </cell>
          <cell r="FZ803">
            <v>33201039</v>
          </cell>
          <cell r="GA803" t="str">
            <v>Niederkirchen</v>
          </cell>
          <cell r="GB803" t="str">
            <v>ausgeschieden; Teilnahme vom 01.01.2012 - 31.12.2013; Rückforderung 2014 erfolgt</v>
          </cell>
          <cell r="GC803" t="str">
            <v>Ortsgemeinde</v>
          </cell>
          <cell r="GD803">
            <v>2361</v>
          </cell>
          <cell r="GE803">
            <v>2316</v>
          </cell>
          <cell r="GF803">
            <v>0</v>
          </cell>
          <cell r="GG803">
            <v>0</v>
          </cell>
          <cell r="GH803">
            <v>0</v>
          </cell>
          <cell r="GI803">
            <v>0</v>
          </cell>
          <cell r="GJ803">
            <v>0</v>
          </cell>
          <cell r="GK803">
            <v>0</v>
          </cell>
          <cell r="GL803">
            <v>0</v>
          </cell>
          <cell r="GM803">
            <v>332</v>
          </cell>
          <cell r="GN803">
            <v>1</v>
          </cell>
          <cell r="GO803">
            <v>39</v>
          </cell>
          <cell r="GP803">
            <v>26209</v>
          </cell>
          <cell r="GQ803">
            <v>13104.5</v>
          </cell>
          <cell r="GR803">
            <v>26209</v>
          </cell>
          <cell r="GS803">
            <v>13104.5</v>
          </cell>
          <cell r="GT803">
            <v>0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0</v>
          </cell>
          <cell r="HF803">
            <v>0</v>
          </cell>
          <cell r="HG803">
            <v>0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0</v>
          </cell>
          <cell r="HO803">
            <v>0</v>
          </cell>
          <cell r="HP803">
            <v>0</v>
          </cell>
          <cell r="HQ803">
            <v>0</v>
          </cell>
          <cell r="HR803">
            <v>0</v>
          </cell>
        </row>
        <row r="804">
          <cell r="A804">
            <v>1862438</v>
          </cell>
          <cell r="B804" t="str">
            <v>19.11.2014</v>
          </cell>
          <cell r="C804" t="str">
            <v>Birkenfeld</v>
          </cell>
          <cell r="D804">
            <v>13402016</v>
          </cell>
          <cell r="E804" t="str">
            <v>01.01.2012</v>
          </cell>
          <cell r="F804">
            <v>26720</v>
          </cell>
          <cell r="G804">
            <v>20911.07</v>
          </cell>
          <cell r="H804">
            <v>1394</v>
          </cell>
          <cell r="I804">
            <v>1115</v>
          </cell>
          <cell r="J804">
            <v>25605</v>
          </cell>
          <cell r="K804" t="str">
            <v>Buhlenberg</v>
          </cell>
          <cell r="L804" t="str">
            <v>16.07.2012</v>
          </cell>
          <cell r="M804">
            <v>352</v>
          </cell>
          <cell r="N804">
            <v>370</v>
          </cell>
          <cell r="O804">
            <v>370</v>
          </cell>
          <cell r="P804">
            <v>370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275</v>
          </cell>
          <cell r="V804">
            <v>275</v>
          </cell>
          <cell r="W804">
            <v>285</v>
          </cell>
          <cell r="X804">
            <v>285</v>
          </cell>
          <cell r="Y804">
            <v>0</v>
          </cell>
          <cell r="Z804">
            <v>0</v>
          </cell>
          <cell r="AA804">
            <v>10</v>
          </cell>
          <cell r="AB804">
            <v>10</v>
          </cell>
          <cell r="AC804">
            <v>320</v>
          </cell>
          <cell r="AD804">
            <v>320</v>
          </cell>
          <cell r="AE804">
            <v>343</v>
          </cell>
          <cell r="AF804">
            <v>343</v>
          </cell>
          <cell r="AG804">
            <v>0</v>
          </cell>
          <cell r="AH804">
            <v>0</v>
          </cell>
          <cell r="AI804">
            <v>23</v>
          </cell>
          <cell r="AJ804">
            <v>23</v>
          </cell>
          <cell r="AK804" t="str">
            <v>b.werle@landkreis-birkenfeld.de</v>
          </cell>
          <cell r="AL804" t="str">
            <v>Birgit Werle</v>
          </cell>
          <cell r="AM804" t="str">
            <v>06782 15130</v>
          </cell>
          <cell r="AN804" t="str">
            <v>19.11.2014</v>
          </cell>
          <cell r="AO804">
            <v>78.260000000000005</v>
          </cell>
          <cell r="AP804">
            <v>1552.3</v>
          </cell>
          <cell r="AQ804">
            <v>107717</v>
          </cell>
          <cell r="BE804">
            <v>1394</v>
          </cell>
          <cell r="BS804">
            <v>1115</v>
          </cell>
          <cell r="CG804">
            <v>26720</v>
          </cell>
          <cell r="CH804">
            <v>24490</v>
          </cell>
          <cell r="CV804">
            <v>370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300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10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365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0</v>
          </cell>
          <cell r="FG804">
            <v>0</v>
          </cell>
          <cell r="FH804">
            <v>0</v>
          </cell>
          <cell r="FI804">
            <v>23</v>
          </cell>
          <cell r="FJ804">
            <v>0</v>
          </cell>
          <cell r="FK804">
            <v>0</v>
          </cell>
          <cell r="FL804">
            <v>0</v>
          </cell>
          <cell r="FM804">
            <v>0</v>
          </cell>
          <cell r="FN804">
            <v>0</v>
          </cell>
          <cell r="FO804">
            <v>0</v>
          </cell>
          <cell r="FP804">
            <v>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 t="str">
            <v>Entschuldungsfonds_V.1.2.1_EA_Punkt_mit_Sperrung.fvl</v>
          </cell>
          <cell r="FY804">
            <v>13402016</v>
          </cell>
          <cell r="FZ804">
            <v>13402016</v>
          </cell>
          <cell r="GA804" t="str">
            <v>Buhlenberg</v>
          </cell>
          <cell r="GB804" t="str">
            <v>ausgeschieden; Teilnahme vom 01.01.2012 - 31.12.2013; Rückforderung 2014 erfolgt</v>
          </cell>
          <cell r="GC804" t="str">
            <v>Ortsgemeinde</v>
          </cell>
          <cell r="GD804">
            <v>500</v>
          </cell>
          <cell r="GE804">
            <v>472</v>
          </cell>
          <cell r="GF804">
            <v>0</v>
          </cell>
          <cell r="GG804">
            <v>0</v>
          </cell>
          <cell r="GH804">
            <v>0</v>
          </cell>
          <cell r="GI804">
            <v>0</v>
          </cell>
          <cell r="GJ804">
            <v>0</v>
          </cell>
          <cell r="GK804">
            <v>0</v>
          </cell>
          <cell r="GL804">
            <v>0</v>
          </cell>
          <cell r="GM804">
            <v>134</v>
          </cell>
          <cell r="GN804">
            <v>2</v>
          </cell>
          <cell r="GO804">
            <v>16</v>
          </cell>
          <cell r="GP804">
            <v>929.33333333333337</v>
          </cell>
          <cell r="GQ804">
            <v>464.66666666666669</v>
          </cell>
          <cell r="GR804">
            <v>929.33333333333337</v>
          </cell>
          <cell r="GS804">
            <v>464.66666666666669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</row>
        <row r="805">
          <cell r="A805">
            <v>1858781</v>
          </cell>
          <cell r="B805" t="str">
            <v>11.11.2014</v>
          </cell>
          <cell r="C805" t="str">
            <v>Bad Dürkheim</v>
          </cell>
          <cell r="D805">
            <v>33203023</v>
          </cell>
          <cell r="E805" t="str">
            <v>01.01.2012</v>
          </cell>
          <cell r="F805">
            <v>265120.11</v>
          </cell>
          <cell r="G805">
            <v>207482.99</v>
          </cell>
          <cell r="H805">
            <v>13832.2</v>
          </cell>
          <cell r="I805">
            <v>11065.76</v>
          </cell>
          <cell r="J805">
            <v>254054.35</v>
          </cell>
          <cell r="K805" t="str">
            <v>Großkarlbach</v>
          </cell>
          <cell r="L805" t="str">
            <v>15.12.2011</v>
          </cell>
          <cell r="M805">
            <v>360</v>
          </cell>
          <cell r="N805">
            <v>360</v>
          </cell>
          <cell r="O805">
            <v>360</v>
          </cell>
          <cell r="P805">
            <v>360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270</v>
          </cell>
          <cell r="V805">
            <v>285</v>
          </cell>
          <cell r="W805">
            <v>285</v>
          </cell>
          <cell r="X805">
            <v>285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320</v>
          </cell>
          <cell r="AD805">
            <v>338</v>
          </cell>
          <cell r="AE805">
            <v>338</v>
          </cell>
          <cell r="AF805">
            <v>338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 t="str">
            <v>rolf.kley@kreis-bad-duerkheim.de</v>
          </cell>
          <cell r="AL805" t="str">
            <v>Herr Kley</v>
          </cell>
          <cell r="AM805" t="str">
            <v>06322/961-2300</v>
          </cell>
          <cell r="AN805" t="str">
            <v>11.11.2014</v>
          </cell>
          <cell r="AO805">
            <v>78.260000000000005</v>
          </cell>
          <cell r="AP805">
            <v>30376.12</v>
          </cell>
          <cell r="AQ805">
            <v>0</v>
          </cell>
          <cell r="BE805">
            <v>13832.2</v>
          </cell>
          <cell r="BS805">
            <v>11065.76</v>
          </cell>
          <cell r="CG805">
            <v>265120.11</v>
          </cell>
          <cell r="CH805">
            <v>242988.59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 t="str">
            <v>Entschuldungsfonds_V.1.2.1_EA_Punkt_mit_Sperrung.fvl</v>
          </cell>
          <cell r="FY805">
            <v>33203023</v>
          </cell>
          <cell r="FZ805">
            <v>33203023</v>
          </cell>
          <cell r="GA805" t="str">
            <v>Großkarlbach</v>
          </cell>
          <cell r="GB805" t="str">
            <v>ausgeschieden; Teilnahme vom 01.01.2012 - 31.12.2013; Rückforderung 2014 erfolgt</v>
          </cell>
          <cell r="GC805" t="str">
            <v>Ortsgemeinde</v>
          </cell>
          <cell r="GD805">
            <v>1131</v>
          </cell>
          <cell r="GE805">
            <v>1113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J805">
            <v>0</v>
          </cell>
          <cell r="GK805">
            <v>0</v>
          </cell>
          <cell r="GL805">
            <v>0</v>
          </cell>
          <cell r="GM805">
            <v>332</v>
          </cell>
          <cell r="GN805">
            <v>3</v>
          </cell>
          <cell r="GO805">
            <v>23</v>
          </cell>
          <cell r="GP805">
            <v>9221.5</v>
          </cell>
          <cell r="GQ805">
            <v>4610.75</v>
          </cell>
          <cell r="GR805">
            <v>9221.5</v>
          </cell>
          <cell r="GS805">
            <v>4610.75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</row>
        <row r="806">
          <cell r="A806">
            <v>1857185</v>
          </cell>
          <cell r="B806" t="str">
            <v>07.11.2014</v>
          </cell>
          <cell r="C806" t="str">
            <v>Kaiserslautern</v>
          </cell>
          <cell r="D806">
            <v>33501202</v>
          </cell>
          <cell r="E806" t="str">
            <v>01.01.2012</v>
          </cell>
          <cell r="F806">
            <v>116505</v>
          </cell>
          <cell r="G806">
            <v>91176.81</v>
          </cell>
          <cell r="H806">
            <v>6078</v>
          </cell>
          <cell r="I806">
            <v>4863</v>
          </cell>
          <cell r="J806">
            <v>111642</v>
          </cell>
          <cell r="K806" t="str">
            <v>Ortsgemeinde Langwieden</v>
          </cell>
          <cell r="L806" t="str">
            <v>14.06.2012</v>
          </cell>
          <cell r="M806">
            <v>352</v>
          </cell>
          <cell r="N806">
            <v>352</v>
          </cell>
          <cell r="O806">
            <v>352</v>
          </cell>
          <cell r="P806">
            <v>352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280</v>
          </cell>
          <cell r="V806">
            <v>285</v>
          </cell>
          <cell r="W806">
            <v>285</v>
          </cell>
          <cell r="X806">
            <v>285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320</v>
          </cell>
          <cell r="AD806">
            <v>338</v>
          </cell>
          <cell r="AE806">
            <v>390</v>
          </cell>
          <cell r="AF806">
            <v>390</v>
          </cell>
          <cell r="AG806">
            <v>0</v>
          </cell>
          <cell r="AH806">
            <v>0</v>
          </cell>
          <cell r="AI806">
            <v>52</v>
          </cell>
          <cell r="AJ806">
            <v>52</v>
          </cell>
          <cell r="AK806" t="str">
            <v>joachim.gries@kaiserslautern-kreis.de</v>
          </cell>
          <cell r="AL806" t="str">
            <v>Joachim Gries</v>
          </cell>
          <cell r="AM806" t="str">
            <v>0631/7105-385</v>
          </cell>
          <cell r="AN806" t="str">
            <v>07.11.2014</v>
          </cell>
          <cell r="AO806">
            <v>78.260000000000005</v>
          </cell>
          <cell r="AP806">
            <v>0</v>
          </cell>
          <cell r="AQ806">
            <v>0</v>
          </cell>
          <cell r="BE806">
            <v>6078</v>
          </cell>
          <cell r="BS806">
            <v>4863</v>
          </cell>
          <cell r="CG806">
            <v>116505</v>
          </cell>
          <cell r="CH806">
            <v>106779</v>
          </cell>
          <cell r="CV806">
            <v>365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300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390</v>
          </cell>
          <cell r="EW806">
            <v>390</v>
          </cell>
          <cell r="EX806">
            <v>390</v>
          </cell>
          <cell r="EY806">
            <v>390</v>
          </cell>
          <cell r="EZ806">
            <v>390</v>
          </cell>
          <cell r="FA806">
            <v>390</v>
          </cell>
          <cell r="FB806">
            <v>390</v>
          </cell>
          <cell r="FC806">
            <v>390</v>
          </cell>
          <cell r="FD806">
            <v>390</v>
          </cell>
          <cell r="FE806">
            <v>390</v>
          </cell>
          <cell r="FF806">
            <v>390</v>
          </cell>
          <cell r="FG806">
            <v>390</v>
          </cell>
          <cell r="FH806">
            <v>390</v>
          </cell>
          <cell r="FI806">
            <v>52</v>
          </cell>
          <cell r="FJ806">
            <v>52</v>
          </cell>
          <cell r="FK806">
            <v>52</v>
          </cell>
          <cell r="FL806">
            <v>52</v>
          </cell>
          <cell r="FM806">
            <v>52</v>
          </cell>
          <cell r="FN806">
            <v>52</v>
          </cell>
          <cell r="FO806">
            <v>52</v>
          </cell>
          <cell r="FP806">
            <v>52</v>
          </cell>
          <cell r="FQ806">
            <v>52</v>
          </cell>
          <cell r="FR806">
            <v>52</v>
          </cell>
          <cell r="FS806">
            <v>52</v>
          </cell>
          <cell r="FT806">
            <v>52</v>
          </cell>
          <cell r="FU806">
            <v>52</v>
          </cell>
          <cell r="FV806" t="str">
            <v>Entschuldungsfonds_V.1.2.1_EA_Punkt_mit_Sperrung.fvl</v>
          </cell>
          <cell r="FX806">
            <v>33802007</v>
          </cell>
          <cell r="FY806">
            <v>33501202</v>
          </cell>
          <cell r="FZ806">
            <v>33501202</v>
          </cell>
          <cell r="GA806" t="str">
            <v>Ortsgemeinde Langwieden</v>
          </cell>
          <cell r="GB806" t="str">
            <v>ausgeschieden; Teilnahme vom 01.01.2012 - 31.12.2013; Rückzahlung 2014 erfolgt</v>
          </cell>
          <cell r="GC806" t="str">
            <v>Ortsgemeinde</v>
          </cell>
          <cell r="GD806">
            <v>273</v>
          </cell>
          <cell r="GE806">
            <v>266</v>
          </cell>
          <cell r="GF806">
            <v>0</v>
          </cell>
          <cell r="GG806">
            <v>0</v>
          </cell>
          <cell r="GH806">
            <v>0</v>
          </cell>
          <cell r="GI806">
            <v>0</v>
          </cell>
          <cell r="GJ806">
            <v>0</v>
          </cell>
          <cell r="GK806">
            <v>0</v>
          </cell>
          <cell r="GL806">
            <v>0</v>
          </cell>
          <cell r="GM806">
            <v>335</v>
          </cell>
          <cell r="GN806">
            <v>1</v>
          </cell>
          <cell r="GO806">
            <v>202</v>
          </cell>
          <cell r="GP806">
            <v>4052</v>
          </cell>
          <cell r="GQ806">
            <v>2026</v>
          </cell>
          <cell r="GR806">
            <v>4052</v>
          </cell>
          <cell r="GS806">
            <v>2026</v>
          </cell>
          <cell r="GT806">
            <v>0</v>
          </cell>
          <cell r="GU806">
            <v>0</v>
          </cell>
          <cell r="GV806">
            <v>0</v>
          </cell>
          <cell r="GW806">
            <v>0</v>
          </cell>
          <cell r="GX806">
            <v>0</v>
          </cell>
          <cell r="GY806">
            <v>0</v>
          </cell>
          <cell r="GZ806">
            <v>0</v>
          </cell>
          <cell r="HA806">
            <v>0</v>
          </cell>
          <cell r="HB806">
            <v>0</v>
          </cell>
          <cell r="HC806">
            <v>0</v>
          </cell>
          <cell r="HD806">
            <v>0</v>
          </cell>
          <cell r="HE806">
            <v>0</v>
          </cell>
          <cell r="HF806">
            <v>0</v>
          </cell>
          <cell r="HG806">
            <v>0</v>
          </cell>
          <cell r="HH806">
            <v>0</v>
          </cell>
          <cell r="HI806">
            <v>0</v>
          </cell>
          <cell r="HJ806">
            <v>0</v>
          </cell>
          <cell r="HK806">
            <v>0</v>
          </cell>
          <cell r="HL806">
            <v>0</v>
          </cell>
          <cell r="HM806">
            <v>0</v>
          </cell>
          <cell r="HN806">
            <v>0</v>
          </cell>
          <cell r="HO806">
            <v>0</v>
          </cell>
          <cell r="HP806">
            <v>0</v>
          </cell>
          <cell r="HQ806">
            <v>0</v>
          </cell>
          <cell r="HR806">
            <v>0</v>
          </cell>
        </row>
        <row r="807">
          <cell r="A807">
            <v>1857155</v>
          </cell>
          <cell r="B807" t="str">
            <v>07.11.2014</v>
          </cell>
          <cell r="C807" t="str">
            <v>Kaiserslautern</v>
          </cell>
          <cell r="D807">
            <v>33510042</v>
          </cell>
          <cell r="E807" t="str">
            <v>01.01.2012</v>
          </cell>
          <cell r="F807">
            <v>5474</v>
          </cell>
          <cell r="G807">
            <v>4283.95</v>
          </cell>
          <cell r="H807">
            <v>286</v>
          </cell>
          <cell r="I807">
            <v>228</v>
          </cell>
          <cell r="J807">
            <v>5246</v>
          </cell>
          <cell r="K807" t="str">
            <v>Ortsgemeinde Schneckenhausen</v>
          </cell>
          <cell r="L807" t="str">
            <v>30.05.2012</v>
          </cell>
          <cell r="M807">
            <v>352</v>
          </cell>
          <cell r="N807">
            <v>352</v>
          </cell>
          <cell r="O807">
            <v>360</v>
          </cell>
          <cell r="P807">
            <v>360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280</v>
          </cell>
          <cell r="V807">
            <v>280</v>
          </cell>
          <cell r="W807">
            <v>290</v>
          </cell>
          <cell r="X807">
            <v>290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320</v>
          </cell>
          <cell r="AD807">
            <v>320</v>
          </cell>
          <cell r="AE807">
            <v>360</v>
          </cell>
          <cell r="AF807">
            <v>360</v>
          </cell>
          <cell r="AG807">
            <v>0</v>
          </cell>
          <cell r="AH807">
            <v>0</v>
          </cell>
          <cell r="AI807">
            <v>40</v>
          </cell>
          <cell r="AJ807">
            <v>40</v>
          </cell>
          <cell r="AK807" t="str">
            <v>joachim.gries@kaiserslautern-kreis.de</v>
          </cell>
          <cell r="AL807" t="str">
            <v>Joachim Gries</v>
          </cell>
          <cell r="AM807" t="str">
            <v>0631/7105-385</v>
          </cell>
          <cell r="AN807" t="str">
            <v>07.11.2014</v>
          </cell>
          <cell r="AO807">
            <v>78.260000000000005</v>
          </cell>
          <cell r="AP807">
            <v>0</v>
          </cell>
          <cell r="AQ807">
            <v>3850609</v>
          </cell>
          <cell r="BE807">
            <v>286</v>
          </cell>
          <cell r="BS807">
            <v>228</v>
          </cell>
          <cell r="CG807">
            <v>5474</v>
          </cell>
          <cell r="CH807">
            <v>5018</v>
          </cell>
          <cell r="CV807">
            <v>365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300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365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0</v>
          </cell>
          <cell r="FF807">
            <v>0</v>
          </cell>
          <cell r="FG807">
            <v>0</v>
          </cell>
          <cell r="FH807">
            <v>0</v>
          </cell>
          <cell r="FI807">
            <v>40</v>
          </cell>
          <cell r="FJ807">
            <v>40</v>
          </cell>
          <cell r="FK807">
            <v>40</v>
          </cell>
          <cell r="FL807">
            <v>40</v>
          </cell>
          <cell r="FM807">
            <v>40</v>
          </cell>
          <cell r="FN807">
            <v>40</v>
          </cell>
          <cell r="FO807">
            <v>40</v>
          </cell>
          <cell r="FP807">
            <v>40</v>
          </cell>
          <cell r="FQ807">
            <v>40</v>
          </cell>
          <cell r="FR807">
            <v>40</v>
          </cell>
          <cell r="FS807">
            <v>40</v>
          </cell>
          <cell r="FT807">
            <v>40</v>
          </cell>
          <cell r="FU807">
            <v>40</v>
          </cell>
          <cell r="FV807" t="str">
            <v>Entschuldungsfonds_V.1.2.1_EA_Punkt_mit_Sperrung.fvl</v>
          </cell>
          <cell r="FY807">
            <v>33510042</v>
          </cell>
          <cell r="FZ807">
            <v>33510042</v>
          </cell>
          <cell r="GA807" t="str">
            <v>Ortsgemeinde Schneckenhausen</v>
          </cell>
          <cell r="GB807" t="str">
            <v>ausgeschieden; Teilnahme vom 01.01.2012 - 31.12.2013; Rückzahlung 2014 erfolgt</v>
          </cell>
          <cell r="GC807" t="str">
            <v>Ortsgemeinde</v>
          </cell>
          <cell r="GD807">
            <v>596</v>
          </cell>
          <cell r="GE807">
            <v>609</v>
          </cell>
          <cell r="GF807">
            <v>0</v>
          </cell>
          <cell r="GG807">
            <v>0</v>
          </cell>
          <cell r="GH807">
            <v>0</v>
          </cell>
          <cell r="GI807">
            <v>0</v>
          </cell>
          <cell r="GJ807">
            <v>0</v>
          </cell>
          <cell r="GK807">
            <v>0</v>
          </cell>
          <cell r="GL807">
            <v>0</v>
          </cell>
          <cell r="GM807">
            <v>335</v>
          </cell>
          <cell r="GN807">
            <v>10</v>
          </cell>
          <cell r="GO807">
            <v>42</v>
          </cell>
          <cell r="GP807">
            <v>190.66666666666666</v>
          </cell>
          <cell r="GQ807">
            <v>95.333333333333329</v>
          </cell>
          <cell r="GR807">
            <v>190.66666666666666</v>
          </cell>
          <cell r="GS807">
            <v>95.333333333333329</v>
          </cell>
          <cell r="GT807">
            <v>0</v>
          </cell>
          <cell r="GU807">
            <v>0</v>
          </cell>
          <cell r="GV807">
            <v>0</v>
          </cell>
          <cell r="GW807">
            <v>0</v>
          </cell>
          <cell r="GX807">
            <v>0</v>
          </cell>
          <cell r="GY807">
            <v>0</v>
          </cell>
          <cell r="GZ807">
            <v>0</v>
          </cell>
          <cell r="HA807">
            <v>0</v>
          </cell>
          <cell r="HB807">
            <v>0</v>
          </cell>
          <cell r="HC807">
            <v>0</v>
          </cell>
          <cell r="HD807">
            <v>0</v>
          </cell>
          <cell r="HE807">
            <v>0</v>
          </cell>
          <cell r="HF807">
            <v>0</v>
          </cell>
          <cell r="HG807">
            <v>0</v>
          </cell>
          <cell r="HH807">
            <v>0</v>
          </cell>
          <cell r="HI807">
            <v>0</v>
          </cell>
          <cell r="HJ807">
            <v>0</v>
          </cell>
          <cell r="HK807">
            <v>0</v>
          </cell>
          <cell r="HL807">
            <v>0</v>
          </cell>
          <cell r="HM807">
            <v>0</v>
          </cell>
          <cell r="HN807">
            <v>0</v>
          </cell>
          <cell r="HO807">
            <v>0</v>
          </cell>
          <cell r="HP807">
            <v>0</v>
          </cell>
          <cell r="HQ807">
            <v>0</v>
          </cell>
          <cell r="HR807">
            <v>0</v>
          </cell>
        </row>
        <row r="808">
          <cell r="A808">
            <v>1818697</v>
          </cell>
          <cell r="B808" t="str">
            <v>26.09.2014</v>
          </cell>
          <cell r="C808" t="str">
            <v>Rhein-Pfalz-Kreis</v>
          </cell>
          <cell r="D808">
            <v>33807007</v>
          </cell>
          <cell r="E808" t="str">
            <v>01.01.2012</v>
          </cell>
          <cell r="F808">
            <v>269031</v>
          </cell>
          <cell r="G808">
            <v>210543.66</v>
          </cell>
          <cell r="H808">
            <v>14036</v>
          </cell>
          <cell r="I808">
            <v>11229</v>
          </cell>
          <cell r="J808">
            <v>257802</v>
          </cell>
          <cell r="K808" t="str">
            <v>Ortsgemeinde Dudenhofen</v>
          </cell>
          <cell r="L808" t="str">
            <v>25.05.2012</v>
          </cell>
          <cell r="M808">
            <v>330</v>
          </cell>
          <cell r="N808">
            <v>330</v>
          </cell>
          <cell r="O808">
            <v>330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260</v>
          </cell>
          <cell r="V808">
            <v>260</v>
          </cell>
          <cell r="W808">
            <v>285</v>
          </cell>
          <cell r="X808">
            <v>0</v>
          </cell>
          <cell r="Y808">
            <v>0</v>
          </cell>
          <cell r="Z808">
            <v>0</v>
          </cell>
          <cell r="AA808">
            <v>25</v>
          </cell>
          <cell r="AB808">
            <v>0</v>
          </cell>
          <cell r="AC808">
            <v>290</v>
          </cell>
          <cell r="AD808">
            <v>290</v>
          </cell>
          <cell r="AE808">
            <v>340</v>
          </cell>
          <cell r="AF808">
            <v>0</v>
          </cell>
          <cell r="AG808">
            <v>0</v>
          </cell>
          <cell r="AH808">
            <v>0</v>
          </cell>
          <cell r="AI808">
            <v>50</v>
          </cell>
          <cell r="AJ808">
            <v>0</v>
          </cell>
          <cell r="AK808" t="str">
            <v>hubert.schaefer@kv-rpk.de</v>
          </cell>
          <cell r="AL808" t="str">
            <v>Herr Schäfer</v>
          </cell>
          <cell r="AM808" t="str">
            <v>0621/5909-527</v>
          </cell>
          <cell r="AN808" t="str">
            <v>26.09.2014</v>
          </cell>
          <cell r="AO808">
            <v>78.260000000000005</v>
          </cell>
          <cell r="AP808">
            <v>0</v>
          </cell>
          <cell r="BE808">
            <v>286</v>
          </cell>
          <cell r="BS808">
            <v>228</v>
          </cell>
          <cell r="CG808">
            <v>269031</v>
          </cell>
          <cell r="CH808">
            <v>5018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 t="str">
            <v>Entschuldungsfonds_V.1.2.1_EA_Punkt_mit_Sperrung.fvl</v>
          </cell>
          <cell r="FX808">
            <v>33802007</v>
          </cell>
          <cell r="FY808">
            <v>33807007</v>
          </cell>
          <cell r="FZ808">
            <v>33807007</v>
          </cell>
          <cell r="GA808" t="str">
            <v>Ortsgemeinde Dudenhofen</v>
          </cell>
          <cell r="GB808" t="str">
            <v>ausgeschieden; Teilnahme vom 01.01.2012 - 31.12.2012; Rückforderung 2013 erfolgt</v>
          </cell>
          <cell r="GC808" t="str">
            <v>Ortsgemeinde</v>
          </cell>
          <cell r="GD808">
            <v>5709</v>
          </cell>
          <cell r="GE808">
            <v>5711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  <cell r="GK808">
            <v>0</v>
          </cell>
          <cell r="GL808">
            <v>0</v>
          </cell>
          <cell r="GM808">
            <v>338</v>
          </cell>
          <cell r="GN808">
            <v>7</v>
          </cell>
          <cell r="GO808">
            <v>7</v>
          </cell>
          <cell r="GP808">
            <v>9357.3333333333339</v>
          </cell>
          <cell r="GQ808">
            <v>4678.666666666667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0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0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</row>
        <row r="809">
          <cell r="A809">
            <v>1788766</v>
          </cell>
          <cell r="B809" t="str">
            <v>28.08.2014</v>
          </cell>
          <cell r="C809" t="str">
            <v>ADD</v>
          </cell>
          <cell r="D809">
            <v>14000000</v>
          </cell>
          <cell r="E809" t="str">
            <v>01.01.2012</v>
          </cell>
          <cell r="F809">
            <v>19926694</v>
          </cell>
          <cell r="G809">
            <v>15594630.720000001</v>
          </cell>
          <cell r="H809">
            <v>1039642</v>
          </cell>
          <cell r="I809">
            <v>831714</v>
          </cell>
          <cell r="J809">
            <v>19094980</v>
          </cell>
          <cell r="K809" t="str">
            <v>Landkreis Rhein-Hunsrück-Kreis</v>
          </cell>
          <cell r="L809" t="str">
            <v>31.05.2012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 t="str">
            <v>alfred.grundhoefer@add.rlp.de</v>
          </cell>
          <cell r="AL809" t="str">
            <v>Herr Grundhöfer</v>
          </cell>
          <cell r="AM809" t="str">
            <v>06519494847</v>
          </cell>
          <cell r="AN809" t="str">
            <v>28.08.2014</v>
          </cell>
          <cell r="AO809">
            <v>78.260000000000005</v>
          </cell>
          <cell r="AP809">
            <v>8362536</v>
          </cell>
          <cell r="AQ809">
            <v>3850609</v>
          </cell>
          <cell r="BE809">
            <v>1039642</v>
          </cell>
          <cell r="BS809">
            <v>831714</v>
          </cell>
          <cell r="CG809">
            <v>19926694</v>
          </cell>
          <cell r="CH809">
            <v>18263266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0</v>
          </cell>
          <cell r="FF809">
            <v>0</v>
          </cell>
          <cell r="FG809">
            <v>0</v>
          </cell>
          <cell r="FH809">
            <v>0</v>
          </cell>
          <cell r="FI809">
            <v>0</v>
          </cell>
          <cell r="FJ809">
            <v>0</v>
          </cell>
          <cell r="FK809">
            <v>0</v>
          </cell>
          <cell r="FL809">
            <v>0</v>
          </cell>
          <cell r="FM809">
            <v>0</v>
          </cell>
          <cell r="FN809">
            <v>0</v>
          </cell>
          <cell r="FO809">
            <v>0</v>
          </cell>
          <cell r="FP809">
            <v>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 t="str">
            <v>Entschuldungsfonds_V.1.2.1_EA_Punkt_mit_Sperrung.fvl</v>
          </cell>
          <cell r="FX809">
            <v>33802007</v>
          </cell>
          <cell r="FY809">
            <v>14000000</v>
          </cell>
          <cell r="FZ809">
            <v>14000000</v>
          </cell>
          <cell r="GA809" t="str">
            <v>Landkreis Rhein-Hunsrück-Kreis</v>
          </cell>
          <cell r="GB809" t="str">
            <v>ausgeschieden; Teilnahme vom 01.01.2012 - 31.12.2013</v>
          </cell>
          <cell r="GC809" t="str">
            <v>Landkreis</v>
          </cell>
          <cell r="GD809">
            <v>102878</v>
          </cell>
          <cell r="GE809">
            <v>100882</v>
          </cell>
          <cell r="GF809">
            <v>0</v>
          </cell>
          <cell r="GG809">
            <v>0</v>
          </cell>
          <cell r="GH809">
            <v>0</v>
          </cell>
          <cell r="GI809">
            <v>0</v>
          </cell>
          <cell r="GJ809">
            <v>0</v>
          </cell>
          <cell r="GK809">
            <v>0</v>
          </cell>
          <cell r="GL809">
            <v>0</v>
          </cell>
          <cell r="GM809">
            <v>140</v>
          </cell>
          <cell r="GN809">
            <v>0</v>
          </cell>
          <cell r="GO809">
            <v>0</v>
          </cell>
          <cell r="GP809">
            <v>693094.66666666663</v>
          </cell>
          <cell r="GQ809">
            <v>346547.33333333331</v>
          </cell>
          <cell r="GR809">
            <v>693094.66666666663</v>
          </cell>
          <cell r="GS809">
            <v>346547.33333333331</v>
          </cell>
          <cell r="GT809">
            <v>0</v>
          </cell>
          <cell r="GU809">
            <v>0</v>
          </cell>
          <cell r="GV809">
            <v>0</v>
          </cell>
          <cell r="GW809">
            <v>0</v>
          </cell>
          <cell r="GX809">
            <v>0</v>
          </cell>
          <cell r="GY809">
            <v>0</v>
          </cell>
          <cell r="GZ809">
            <v>0</v>
          </cell>
          <cell r="HA809">
            <v>0</v>
          </cell>
          <cell r="HB809">
            <v>0</v>
          </cell>
          <cell r="HC809">
            <v>0</v>
          </cell>
          <cell r="HD809">
            <v>0</v>
          </cell>
          <cell r="HE809">
            <v>0</v>
          </cell>
          <cell r="HF809">
            <v>0</v>
          </cell>
          <cell r="HG809">
            <v>0</v>
          </cell>
          <cell r="HH809">
            <v>0</v>
          </cell>
          <cell r="HI809">
            <v>0</v>
          </cell>
          <cell r="HJ809">
            <v>0</v>
          </cell>
          <cell r="HK809">
            <v>0</v>
          </cell>
          <cell r="HL809">
            <v>0</v>
          </cell>
          <cell r="HM809">
            <v>0</v>
          </cell>
          <cell r="HN809">
            <v>0</v>
          </cell>
          <cell r="HO809">
            <v>0</v>
          </cell>
          <cell r="HP809">
            <v>0</v>
          </cell>
          <cell r="HQ809">
            <v>0</v>
          </cell>
          <cell r="HR809">
            <v>0</v>
          </cell>
        </row>
        <row r="810">
          <cell r="A810">
            <v>1758459</v>
          </cell>
          <cell r="B810" t="str">
            <v>02.07.2014</v>
          </cell>
          <cell r="C810" t="str">
            <v>Cochem-Zell</v>
          </cell>
          <cell r="D810">
            <v>13501015</v>
          </cell>
          <cell r="E810" t="str">
            <v>01.01.2012</v>
          </cell>
          <cell r="F810">
            <v>74718</v>
          </cell>
          <cell r="G810">
            <v>58474.3</v>
          </cell>
          <cell r="H810">
            <v>3898</v>
          </cell>
          <cell r="I810">
            <v>3118</v>
          </cell>
          <cell r="J810">
            <v>71600</v>
          </cell>
          <cell r="K810" t="str">
            <v>Briedern</v>
          </cell>
          <cell r="L810" t="str">
            <v>31.05.2012</v>
          </cell>
          <cell r="M810">
            <v>350</v>
          </cell>
          <cell r="N810">
            <v>350</v>
          </cell>
          <cell r="O810">
            <v>350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280</v>
          </cell>
          <cell r="V810">
            <v>285</v>
          </cell>
          <cell r="W810">
            <v>285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320</v>
          </cell>
          <cell r="AD810">
            <v>338</v>
          </cell>
          <cell r="AE810">
            <v>338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 t="str">
            <v>petra.lenz-steffens@cochem-zell.de</v>
          </cell>
          <cell r="AL810" t="str">
            <v>Petra Lenz-Steffens</v>
          </cell>
          <cell r="AM810" t="str">
            <v>02671 / 61-157</v>
          </cell>
          <cell r="AN810" t="str">
            <v>02.07.2014</v>
          </cell>
          <cell r="AO810">
            <v>78.260000000000005</v>
          </cell>
          <cell r="AP810">
            <v>0</v>
          </cell>
          <cell r="AQ810">
            <v>2496.4699999999998</v>
          </cell>
          <cell r="BE810">
            <v>743</v>
          </cell>
          <cell r="BS810">
            <v>594.4</v>
          </cell>
          <cell r="CG810">
            <v>74718</v>
          </cell>
          <cell r="CH810">
            <v>13048.2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 t="str">
            <v>Entschuldungsfonds_V.1.2.1_EA_Punkt_mit_Sperrung.fvl</v>
          </cell>
          <cell r="FY810">
            <v>13501015</v>
          </cell>
          <cell r="FZ810">
            <v>13501015</v>
          </cell>
          <cell r="GA810" t="str">
            <v>Briedern</v>
          </cell>
          <cell r="GB810" t="str">
            <v>ausgeschieden; Teilnahme vom 01.01.2012 - 31.12.2012; Rückforderung 2013 erfolgt</v>
          </cell>
          <cell r="GC810" t="str">
            <v>Ortsgemeinde</v>
          </cell>
          <cell r="GD810">
            <v>307</v>
          </cell>
          <cell r="GE810">
            <v>318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135</v>
          </cell>
          <cell r="GN810">
            <v>1</v>
          </cell>
          <cell r="GO810">
            <v>15</v>
          </cell>
          <cell r="GP810">
            <v>2598.6666666666665</v>
          </cell>
          <cell r="GQ810">
            <v>1299.3333333333333</v>
          </cell>
          <cell r="GR810">
            <v>0</v>
          </cell>
          <cell r="GS810">
            <v>0</v>
          </cell>
          <cell r="GT810">
            <v>0</v>
          </cell>
          <cell r="GU810">
            <v>0</v>
          </cell>
          <cell r="GV810">
            <v>0</v>
          </cell>
          <cell r="GW810">
            <v>0</v>
          </cell>
          <cell r="GX810">
            <v>0</v>
          </cell>
          <cell r="GY810">
            <v>0</v>
          </cell>
          <cell r="GZ810">
            <v>0</v>
          </cell>
          <cell r="HA810">
            <v>0</v>
          </cell>
          <cell r="HB810">
            <v>0</v>
          </cell>
          <cell r="HC810">
            <v>0</v>
          </cell>
          <cell r="HD810">
            <v>0</v>
          </cell>
          <cell r="HE810">
            <v>0</v>
          </cell>
          <cell r="HF810">
            <v>0</v>
          </cell>
          <cell r="HG810">
            <v>0</v>
          </cell>
          <cell r="HH810">
            <v>0</v>
          </cell>
          <cell r="HI810">
            <v>0</v>
          </cell>
          <cell r="HJ810">
            <v>0</v>
          </cell>
          <cell r="HK810">
            <v>0</v>
          </cell>
          <cell r="HL810">
            <v>0</v>
          </cell>
          <cell r="HM810">
            <v>0</v>
          </cell>
          <cell r="HN810">
            <v>0</v>
          </cell>
          <cell r="HO810">
            <v>0</v>
          </cell>
          <cell r="HP810">
            <v>0</v>
          </cell>
          <cell r="HQ810">
            <v>0</v>
          </cell>
          <cell r="HR810">
            <v>0</v>
          </cell>
        </row>
        <row r="811">
          <cell r="A811">
            <v>1751013</v>
          </cell>
          <cell r="B811" t="str">
            <v>17.06.2014</v>
          </cell>
          <cell r="C811" t="str">
            <v>Südwestpfalz</v>
          </cell>
          <cell r="D811">
            <v>34008221</v>
          </cell>
          <cell r="E811" t="str">
            <v>01.01.2012</v>
          </cell>
          <cell r="F811">
            <v>23628</v>
          </cell>
          <cell r="G811">
            <v>18491.27</v>
          </cell>
          <cell r="H811">
            <v>1233</v>
          </cell>
          <cell r="I811">
            <v>986</v>
          </cell>
          <cell r="J811">
            <v>22642</v>
          </cell>
          <cell r="K811" t="str">
            <v>Ortsgemeinde Riedelberg</v>
          </cell>
          <cell r="L811" t="str">
            <v>06.01.2012</v>
          </cell>
          <cell r="M811">
            <v>0</v>
          </cell>
          <cell r="N811">
            <v>0</v>
          </cell>
          <cell r="O811">
            <v>352</v>
          </cell>
          <cell r="P811">
            <v>352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285</v>
          </cell>
          <cell r="X811">
            <v>285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320</v>
          </cell>
          <cell r="AD811">
            <v>320</v>
          </cell>
          <cell r="AE811">
            <v>344</v>
          </cell>
          <cell r="AF811">
            <v>344</v>
          </cell>
          <cell r="AG811">
            <v>0</v>
          </cell>
          <cell r="AH811">
            <v>0</v>
          </cell>
          <cell r="AI811">
            <v>6</v>
          </cell>
          <cell r="AJ811">
            <v>6</v>
          </cell>
          <cell r="AK811" t="str">
            <v>n.zwick@lksuedwestpfalz.de</v>
          </cell>
          <cell r="AL811" t="str">
            <v>Herr Zwick</v>
          </cell>
          <cell r="AM811" t="str">
            <v>06331/809145</v>
          </cell>
          <cell r="AN811" t="str">
            <v>17.06.2014</v>
          </cell>
          <cell r="AO811">
            <v>78.260000000000005</v>
          </cell>
          <cell r="AP811">
            <v>1552.3</v>
          </cell>
          <cell r="CG811">
            <v>23628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344</v>
          </cell>
          <cell r="EW811">
            <v>344</v>
          </cell>
          <cell r="EX811">
            <v>344</v>
          </cell>
          <cell r="EY811">
            <v>344</v>
          </cell>
          <cell r="EZ811">
            <v>344</v>
          </cell>
          <cell r="FA811">
            <v>344</v>
          </cell>
          <cell r="FB811">
            <v>344</v>
          </cell>
          <cell r="FC811">
            <v>344</v>
          </cell>
          <cell r="FD811">
            <v>344</v>
          </cell>
          <cell r="FE811">
            <v>344</v>
          </cell>
          <cell r="FF811">
            <v>344</v>
          </cell>
          <cell r="FG811">
            <v>344</v>
          </cell>
          <cell r="FH811">
            <v>344</v>
          </cell>
          <cell r="FI811">
            <v>6</v>
          </cell>
          <cell r="FJ811">
            <v>6</v>
          </cell>
          <cell r="FK811">
            <v>6</v>
          </cell>
          <cell r="FL811">
            <v>6</v>
          </cell>
          <cell r="FM811">
            <v>6</v>
          </cell>
          <cell r="FN811">
            <v>6</v>
          </cell>
          <cell r="FO811">
            <v>6</v>
          </cell>
          <cell r="FP811">
            <v>6</v>
          </cell>
          <cell r="FQ811">
            <v>6</v>
          </cell>
          <cell r="FR811">
            <v>6</v>
          </cell>
          <cell r="FS811">
            <v>6</v>
          </cell>
          <cell r="FT811">
            <v>6</v>
          </cell>
          <cell r="FU811">
            <v>6</v>
          </cell>
          <cell r="FV811" t="str">
            <v>Entschuldungsfonds_V.1.2.1_EA_Punkt_mit_Sperrung.fvl</v>
          </cell>
          <cell r="FY811">
            <v>34008221</v>
          </cell>
          <cell r="FZ811">
            <v>34008221</v>
          </cell>
          <cell r="GA811" t="str">
            <v>Ortsgemeinde Riedelberg</v>
          </cell>
          <cell r="GB811" t="str">
            <v>ausgeschieden; Teilnahme vom 01.01.2012 - 31.12.2012; Rückforderung 2013 erfolgt</v>
          </cell>
          <cell r="GC811" t="str">
            <v>Ortsgemeinde</v>
          </cell>
          <cell r="GD811">
            <v>491</v>
          </cell>
          <cell r="GE811">
            <v>478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340</v>
          </cell>
          <cell r="GN811">
            <v>8</v>
          </cell>
          <cell r="GO811">
            <v>221</v>
          </cell>
          <cell r="GP811">
            <v>822</v>
          </cell>
          <cell r="GQ811">
            <v>411</v>
          </cell>
          <cell r="GR811">
            <v>0</v>
          </cell>
          <cell r="GS811">
            <v>0</v>
          </cell>
          <cell r="GT811">
            <v>0</v>
          </cell>
          <cell r="GU811">
            <v>0</v>
          </cell>
          <cell r="GV811">
            <v>0</v>
          </cell>
          <cell r="GW811">
            <v>0</v>
          </cell>
          <cell r="GX811">
            <v>0</v>
          </cell>
          <cell r="GY811">
            <v>0</v>
          </cell>
          <cell r="GZ811">
            <v>0</v>
          </cell>
          <cell r="HA811">
            <v>0</v>
          </cell>
          <cell r="HB811">
            <v>0</v>
          </cell>
          <cell r="HC811">
            <v>0</v>
          </cell>
          <cell r="HD811">
            <v>0</v>
          </cell>
          <cell r="HE811">
            <v>0</v>
          </cell>
          <cell r="HF811">
            <v>0</v>
          </cell>
          <cell r="HG811">
            <v>0</v>
          </cell>
          <cell r="HH811">
            <v>0</v>
          </cell>
          <cell r="HI811">
            <v>0</v>
          </cell>
          <cell r="HJ811">
            <v>0</v>
          </cell>
          <cell r="HK811">
            <v>0</v>
          </cell>
          <cell r="HL811">
            <v>0</v>
          </cell>
          <cell r="HM811">
            <v>0</v>
          </cell>
          <cell r="HN811">
            <v>0</v>
          </cell>
          <cell r="HO811">
            <v>0</v>
          </cell>
          <cell r="HP811">
            <v>0</v>
          </cell>
          <cell r="HQ811">
            <v>0</v>
          </cell>
          <cell r="HR811">
            <v>0</v>
          </cell>
        </row>
        <row r="812">
          <cell r="A812">
            <v>1748846</v>
          </cell>
          <cell r="B812" t="str">
            <v>11.06.2014</v>
          </cell>
          <cell r="C812" t="str">
            <v>Alzey-Worms</v>
          </cell>
          <cell r="D812">
            <v>33106056</v>
          </cell>
          <cell r="E812" t="str">
            <v>01.01.2012</v>
          </cell>
          <cell r="F812">
            <v>14237</v>
          </cell>
          <cell r="G812">
            <v>11141.87</v>
          </cell>
          <cell r="H812">
            <v>743</v>
          </cell>
          <cell r="I812">
            <v>594.4</v>
          </cell>
          <cell r="J812">
            <v>13642.6</v>
          </cell>
          <cell r="K812" t="str">
            <v>Ortsgemeinde Partenheim</v>
          </cell>
          <cell r="L812" t="str">
            <v>03.08.2012</v>
          </cell>
          <cell r="M812">
            <v>352</v>
          </cell>
          <cell r="N812">
            <v>352</v>
          </cell>
          <cell r="O812">
            <v>352</v>
          </cell>
          <cell r="P812">
            <v>352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280</v>
          </cell>
          <cell r="V812">
            <v>285</v>
          </cell>
          <cell r="W812">
            <v>285</v>
          </cell>
          <cell r="X812">
            <v>285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320</v>
          </cell>
          <cell r="AD812">
            <v>338</v>
          </cell>
          <cell r="AE812">
            <v>338</v>
          </cell>
          <cell r="AF812">
            <v>338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 t="str">
            <v>bechtluft.herbert@alzey-worms.de</v>
          </cell>
          <cell r="AL812" t="str">
            <v>Herbert Bechtluft</v>
          </cell>
          <cell r="AM812" t="str">
            <v>06731/408-3211</v>
          </cell>
          <cell r="AN812" t="str">
            <v>11.06.2014</v>
          </cell>
          <cell r="AO812">
            <v>78.260000000000005</v>
          </cell>
          <cell r="AP812">
            <v>158533.95000000001</v>
          </cell>
          <cell r="AQ812">
            <v>2496.4699999999998</v>
          </cell>
          <cell r="BE812">
            <v>743</v>
          </cell>
          <cell r="BF812">
            <v>2853</v>
          </cell>
          <cell r="BS812">
            <v>594.4</v>
          </cell>
          <cell r="BT812">
            <v>2282.4</v>
          </cell>
          <cell r="CG812">
            <v>14237</v>
          </cell>
          <cell r="CH812">
            <v>13048.2</v>
          </cell>
          <cell r="CI812">
            <v>47843.8</v>
          </cell>
          <cell r="CV812">
            <v>365</v>
          </cell>
          <cell r="CW812">
            <v>365</v>
          </cell>
          <cell r="CX812">
            <v>365</v>
          </cell>
          <cell r="CY812">
            <v>365</v>
          </cell>
          <cell r="CZ812">
            <v>365</v>
          </cell>
          <cell r="DA812">
            <v>365</v>
          </cell>
          <cell r="DB812">
            <v>365</v>
          </cell>
          <cell r="DC812">
            <v>365</v>
          </cell>
          <cell r="DD812">
            <v>365</v>
          </cell>
          <cell r="DE812">
            <v>365</v>
          </cell>
          <cell r="DF812">
            <v>365</v>
          </cell>
          <cell r="DG812">
            <v>365</v>
          </cell>
          <cell r="DH812">
            <v>365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300</v>
          </cell>
          <cell r="DW812">
            <v>300</v>
          </cell>
          <cell r="DX812">
            <v>300</v>
          </cell>
          <cell r="DY812">
            <v>300</v>
          </cell>
          <cell r="DZ812">
            <v>300</v>
          </cell>
          <cell r="EA812">
            <v>300</v>
          </cell>
          <cell r="EB812">
            <v>300</v>
          </cell>
          <cell r="EC812">
            <v>300</v>
          </cell>
          <cell r="ED812">
            <v>300</v>
          </cell>
          <cell r="EE812">
            <v>300</v>
          </cell>
          <cell r="EF812">
            <v>300</v>
          </cell>
          <cell r="EG812">
            <v>300</v>
          </cell>
          <cell r="EH812">
            <v>300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365</v>
          </cell>
          <cell r="EW812">
            <v>365</v>
          </cell>
          <cell r="EX812">
            <v>365</v>
          </cell>
          <cell r="EY812">
            <v>365</v>
          </cell>
          <cell r="EZ812">
            <v>365</v>
          </cell>
          <cell r="FA812">
            <v>365</v>
          </cell>
          <cell r="FB812">
            <v>365</v>
          </cell>
          <cell r="FC812">
            <v>365</v>
          </cell>
          <cell r="FD812">
            <v>365</v>
          </cell>
          <cell r="FE812">
            <v>365</v>
          </cell>
          <cell r="FF812">
            <v>365</v>
          </cell>
          <cell r="FG812">
            <v>365</v>
          </cell>
          <cell r="FH812">
            <v>365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 t="str">
            <v>Entschuldungsfonds_V.1.2.1_EA_Punkt_mit_Sperrung.fvl</v>
          </cell>
          <cell r="FY812">
            <v>33106056</v>
          </cell>
          <cell r="FZ812">
            <v>33106056</v>
          </cell>
          <cell r="GA812" t="str">
            <v>Ortsgemeinde Partenheim</v>
          </cell>
          <cell r="GB812" t="str">
            <v>ausgeschieden; Teilnahme vom 01.01.2012 - 31.12.2013</v>
          </cell>
          <cell r="GC812" t="str">
            <v>Ortsgemeinde</v>
          </cell>
          <cell r="GD812">
            <v>1575</v>
          </cell>
          <cell r="GE812">
            <v>1569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331</v>
          </cell>
          <cell r="GN812">
            <v>6</v>
          </cell>
          <cell r="GO812">
            <v>56</v>
          </cell>
          <cell r="GP812">
            <v>495.33333333333331</v>
          </cell>
          <cell r="GQ812">
            <v>247.66666666666666</v>
          </cell>
          <cell r="GR812">
            <v>495.33333333333331</v>
          </cell>
          <cell r="GS812">
            <v>247.66666666666666</v>
          </cell>
          <cell r="GT812">
            <v>0</v>
          </cell>
          <cell r="GU812">
            <v>0</v>
          </cell>
          <cell r="GV812">
            <v>0</v>
          </cell>
          <cell r="GW812">
            <v>0</v>
          </cell>
          <cell r="GX812">
            <v>0</v>
          </cell>
          <cell r="GY812">
            <v>0</v>
          </cell>
          <cell r="GZ812">
            <v>0</v>
          </cell>
          <cell r="HA812">
            <v>0</v>
          </cell>
          <cell r="HB812">
            <v>0</v>
          </cell>
          <cell r="HC812">
            <v>0</v>
          </cell>
          <cell r="HD812">
            <v>0</v>
          </cell>
          <cell r="HE812">
            <v>0</v>
          </cell>
          <cell r="HF812">
            <v>0</v>
          </cell>
          <cell r="HG812">
            <v>0</v>
          </cell>
          <cell r="HH812">
            <v>0</v>
          </cell>
          <cell r="HI812">
            <v>0</v>
          </cell>
          <cell r="HJ812">
            <v>0</v>
          </cell>
          <cell r="HK812">
            <v>0</v>
          </cell>
          <cell r="HL812">
            <v>0</v>
          </cell>
          <cell r="HM812">
            <v>0</v>
          </cell>
          <cell r="HN812">
            <v>0</v>
          </cell>
          <cell r="HO812">
            <v>0</v>
          </cell>
          <cell r="HP812">
            <v>0</v>
          </cell>
          <cell r="HQ812">
            <v>0</v>
          </cell>
          <cell r="HR812">
            <v>0</v>
          </cell>
        </row>
        <row r="813">
          <cell r="A813">
            <v>1746814</v>
          </cell>
          <cell r="B813" t="str">
            <v>06.06.2014</v>
          </cell>
          <cell r="C813" t="str">
            <v>Trier-Saarburg</v>
          </cell>
          <cell r="D813">
            <v>23504080</v>
          </cell>
          <cell r="E813" t="str">
            <v>01.01.2012</v>
          </cell>
          <cell r="F813">
            <v>20741</v>
          </cell>
          <cell r="G813">
            <v>16231.9</v>
          </cell>
          <cell r="H813">
            <v>1082</v>
          </cell>
          <cell r="I813">
            <v>865.6</v>
          </cell>
          <cell r="J813">
            <v>19875.400000000001</v>
          </cell>
          <cell r="K813" t="str">
            <v>Lorscheid</v>
          </cell>
          <cell r="L813" t="str">
            <v>13.03.2012</v>
          </cell>
          <cell r="M813">
            <v>352</v>
          </cell>
          <cell r="N813">
            <v>352</v>
          </cell>
          <cell r="O813">
            <v>352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300</v>
          </cell>
          <cell r="V813">
            <v>300</v>
          </cell>
          <cell r="W813">
            <v>300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300</v>
          </cell>
          <cell r="AD813">
            <v>350</v>
          </cell>
          <cell r="AE813">
            <v>350</v>
          </cell>
          <cell r="AF813">
            <v>0</v>
          </cell>
          <cell r="AG813">
            <v>0</v>
          </cell>
          <cell r="AH813">
            <v>50</v>
          </cell>
          <cell r="AI813">
            <v>50</v>
          </cell>
          <cell r="AJ813">
            <v>0</v>
          </cell>
          <cell r="AK813" t="str">
            <v>erwin.schons@trier-saarburg.de</v>
          </cell>
          <cell r="AL813" t="str">
            <v>Erwin Schons</v>
          </cell>
          <cell r="AM813" t="str">
            <v>0651715292</v>
          </cell>
          <cell r="AN813" t="str">
            <v>06.06.2014</v>
          </cell>
          <cell r="AO813">
            <v>78.260000000000005</v>
          </cell>
          <cell r="AP813">
            <v>0</v>
          </cell>
          <cell r="AQ813">
            <v>86000</v>
          </cell>
          <cell r="BE813">
            <v>44514</v>
          </cell>
          <cell r="BS813">
            <v>35611</v>
          </cell>
          <cell r="CG813">
            <v>20741</v>
          </cell>
          <cell r="CH813">
            <v>781975.21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 t="str">
            <v>Entschuldungsfonds_V.1.2.1_EA_Punkt_mit_Sperrung.fvl</v>
          </cell>
          <cell r="FY813">
            <v>23504080</v>
          </cell>
          <cell r="FZ813">
            <v>23504080</v>
          </cell>
          <cell r="GA813" t="str">
            <v>Lorscheid</v>
          </cell>
          <cell r="GB813" t="str">
            <v>ausgeschieden; Teilnahme vom 01.01.2012 - 31.12.2012; Rückforderung 2013 erfolgt</v>
          </cell>
          <cell r="GC813" t="str">
            <v>Ortsgemeinde</v>
          </cell>
          <cell r="GD813">
            <v>598</v>
          </cell>
          <cell r="GE813">
            <v>576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235</v>
          </cell>
          <cell r="GN813">
            <v>4</v>
          </cell>
          <cell r="GO813">
            <v>80</v>
          </cell>
          <cell r="GP813">
            <v>721.33333333333337</v>
          </cell>
          <cell r="GQ813">
            <v>360.66666666666669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</row>
        <row r="814">
          <cell r="A814">
            <v>1746813</v>
          </cell>
          <cell r="B814" t="str">
            <v>06.06.2014</v>
          </cell>
          <cell r="C814" t="str">
            <v>Trier-Saarburg</v>
          </cell>
          <cell r="D814">
            <v>23504021</v>
          </cell>
          <cell r="E814" t="str">
            <v>01.01.2012</v>
          </cell>
          <cell r="F814">
            <v>21794</v>
          </cell>
          <cell r="G814">
            <v>17055.98</v>
          </cell>
          <cell r="H814">
            <v>1137</v>
          </cell>
          <cell r="I814">
            <v>909.6</v>
          </cell>
          <cell r="J814">
            <v>20884.400000000001</v>
          </cell>
          <cell r="K814" t="str">
            <v>Farschweiler</v>
          </cell>
          <cell r="L814" t="str">
            <v>26.01.2012</v>
          </cell>
          <cell r="M814">
            <v>340</v>
          </cell>
          <cell r="N814">
            <v>340</v>
          </cell>
          <cell r="O814">
            <v>340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300</v>
          </cell>
          <cell r="V814">
            <v>300</v>
          </cell>
          <cell r="W814">
            <v>300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300</v>
          </cell>
          <cell r="AD814">
            <v>350</v>
          </cell>
          <cell r="AE814">
            <v>350</v>
          </cell>
          <cell r="AF814">
            <v>0</v>
          </cell>
          <cell r="AG814">
            <v>0</v>
          </cell>
          <cell r="AH814">
            <v>50</v>
          </cell>
          <cell r="AI814">
            <v>50</v>
          </cell>
          <cell r="AJ814">
            <v>0</v>
          </cell>
          <cell r="AK814" t="str">
            <v>erwin.schons@trier-saarburg.de</v>
          </cell>
          <cell r="AL814" t="str">
            <v>Erwin Schons</v>
          </cell>
          <cell r="AM814" t="str">
            <v>0651715292</v>
          </cell>
          <cell r="AN814" t="str">
            <v>06.06.2014</v>
          </cell>
          <cell r="AO814">
            <v>78.260000000000005</v>
          </cell>
          <cell r="AP814">
            <v>0</v>
          </cell>
          <cell r="AQ814">
            <v>0</v>
          </cell>
          <cell r="BE814">
            <v>7880</v>
          </cell>
          <cell r="BS814">
            <v>6304</v>
          </cell>
          <cell r="CG814">
            <v>21794</v>
          </cell>
          <cell r="CH814">
            <v>138435.12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 t="str">
            <v>Entschuldungsfonds_V.1.2.1_EA_Punkt_mit_Sperrung.fvl</v>
          </cell>
          <cell r="FY814">
            <v>23504021</v>
          </cell>
          <cell r="FZ814">
            <v>23504021</v>
          </cell>
          <cell r="GA814" t="str">
            <v>Farschweiler</v>
          </cell>
          <cell r="GB814" t="str">
            <v>ausgeschieden; Teilnahme vom 01.01.2012 - 31.12.2012; Rückforderung 2013 erfolgt</v>
          </cell>
          <cell r="GC814" t="str">
            <v>Ortsgemeinde</v>
          </cell>
          <cell r="GD814">
            <v>753</v>
          </cell>
          <cell r="GE814">
            <v>771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235</v>
          </cell>
          <cell r="GN814">
            <v>4</v>
          </cell>
          <cell r="GO814">
            <v>21</v>
          </cell>
          <cell r="GP814">
            <v>758</v>
          </cell>
          <cell r="GQ814">
            <v>379</v>
          </cell>
          <cell r="GR814">
            <v>0</v>
          </cell>
          <cell r="GS814">
            <v>0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</row>
        <row r="815">
          <cell r="A815">
            <v>1746806</v>
          </cell>
          <cell r="B815" t="str">
            <v>06.06.2014</v>
          </cell>
          <cell r="C815" t="str">
            <v>Trier-Saarburg</v>
          </cell>
          <cell r="D815">
            <v>23504010</v>
          </cell>
          <cell r="E815" t="str">
            <v>01.01.2012</v>
          </cell>
          <cell r="F815">
            <v>87579</v>
          </cell>
          <cell r="G815">
            <v>68539.320000000007</v>
          </cell>
          <cell r="H815">
            <v>4569</v>
          </cell>
          <cell r="I815">
            <v>3655.2</v>
          </cell>
          <cell r="J815">
            <v>83923.8</v>
          </cell>
          <cell r="K815" t="str">
            <v>Bonerath</v>
          </cell>
          <cell r="L815" t="str">
            <v>19.01.2012</v>
          </cell>
          <cell r="M815">
            <v>352</v>
          </cell>
          <cell r="N815">
            <v>352</v>
          </cell>
          <cell r="O815">
            <v>352</v>
          </cell>
          <cell r="P815">
            <v>352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300</v>
          </cell>
          <cell r="V815">
            <v>300</v>
          </cell>
          <cell r="W815">
            <v>350</v>
          </cell>
          <cell r="X815">
            <v>350</v>
          </cell>
          <cell r="Y815">
            <v>0</v>
          </cell>
          <cell r="Z815">
            <v>0</v>
          </cell>
          <cell r="AA815">
            <v>50</v>
          </cell>
          <cell r="AB815">
            <v>50</v>
          </cell>
          <cell r="AC815">
            <v>300</v>
          </cell>
          <cell r="AD815">
            <v>350</v>
          </cell>
          <cell r="AE815">
            <v>400</v>
          </cell>
          <cell r="AF815">
            <v>400</v>
          </cell>
          <cell r="AG815">
            <v>0</v>
          </cell>
          <cell r="AH815">
            <v>50</v>
          </cell>
          <cell r="AI815">
            <v>100</v>
          </cell>
          <cell r="AJ815">
            <v>100</v>
          </cell>
          <cell r="AK815" t="str">
            <v>erwin.schons@trier-saarburg.de</v>
          </cell>
          <cell r="AL815" t="str">
            <v>Erwin Schons</v>
          </cell>
          <cell r="AM815" t="str">
            <v>0651715292</v>
          </cell>
          <cell r="AN815" t="str">
            <v>06.06.2014</v>
          </cell>
          <cell r="AO815">
            <v>78.260000000000005</v>
          </cell>
          <cell r="AP815">
            <v>0</v>
          </cell>
          <cell r="AQ815">
            <v>3977250</v>
          </cell>
          <cell r="BE815">
            <v>173632</v>
          </cell>
          <cell r="BF815">
            <v>173632</v>
          </cell>
          <cell r="BS815">
            <v>138905.60000000001</v>
          </cell>
          <cell r="BT815">
            <v>138905.60000000001</v>
          </cell>
          <cell r="CG815">
            <v>87579</v>
          </cell>
          <cell r="CH815">
            <v>3050173.8</v>
          </cell>
          <cell r="CI815">
            <v>2911268.2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350</v>
          </cell>
          <cell r="DW815">
            <v>350</v>
          </cell>
          <cell r="DX815">
            <v>350</v>
          </cell>
          <cell r="DY815">
            <v>350</v>
          </cell>
          <cell r="DZ815">
            <v>350</v>
          </cell>
          <cell r="EA815">
            <v>350</v>
          </cell>
          <cell r="EB815">
            <v>350</v>
          </cell>
          <cell r="EC815">
            <v>350</v>
          </cell>
          <cell r="ED815">
            <v>350</v>
          </cell>
          <cell r="EE815">
            <v>350</v>
          </cell>
          <cell r="EF815">
            <v>350</v>
          </cell>
          <cell r="EG815">
            <v>350</v>
          </cell>
          <cell r="EH815">
            <v>350</v>
          </cell>
          <cell r="EI815">
            <v>50</v>
          </cell>
          <cell r="EJ815">
            <v>50</v>
          </cell>
          <cell r="EK815">
            <v>50</v>
          </cell>
          <cell r="EL815">
            <v>50</v>
          </cell>
          <cell r="EM815">
            <v>50</v>
          </cell>
          <cell r="EN815">
            <v>50</v>
          </cell>
          <cell r="EO815">
            <v>50</v>
          </cell>
          <cell r="EP815">
            <v>50</v>
          </cell>
          <cell r="EQ815">
            <v>50</v>
          </cell>
          <cell r="ER815">
            <v>50</v>
          </cell>
          <cell r="ES815">
            <v>50</v>
          </cell>
          <cell r="ET815">
            <v>50</v>
          </cell>
          <cell r="EU815">
            <v>50</v>
          </cell>
          <cell r="EV815">
            <v>400</v>
          </cell>
          <cell r="EW815">
            <v>400</v>
          </cell>
          <cell r="EX815">
            <v>400</v>
          </cell>
          <cell r="EY815">
            <v>400</v>
          </cell>
          <cell r="EZ815">
            <v>400</v>
          </cell>
          <cell r="FA815">
            <v>400</v>
          </cell>
          <cell r="FB815">
            <v>400</v>
          </cell>
          <cell r="FC815">
            <v>400</v>
          </cell>
          <cell r="FD815">
            <v>400</v>
          </cell>
          <cell r="FE815">
            <v>400</v>
          </cell>
          <cell r="FF815">
            <v>400</v>
          </cell>
          <cell r="FG815">
            <v>400</v>
          </cell>
          <cell r="FH815">
            <v>400</v>
          </cell>
          <cell r="FI815">
            <v>100</v>
          </cell>
          <cell r="FJ815">
            <v>100</v>
          </cell>
          <cell r="FK815">
            <v>100</v>
          </cell>
          <cell r="FL815">
            <v>100</v>
          </cell>
          <cell r="FM815">
            <v>100</v>
          </cell>
          <cell r="FN815">
            <v>100</v>
          </cell>
          <cell r="FO815">
            <v>100</v>
          </cell>
          <cell r="FP815">
            <v>100</v>
          </cell>
          <cell r="FQ815">
            <v>100</v>
          </cell>
          <cell r="FR815">
            <v>100</v>
          </cell>
          <cell r="FS815">
            <v>100</v>
          </cell>
          <cell r="FT815">
            <v>100</v>
          </cell>
          <cell r="FU815">
            <v>100</v>
          </cell>
          <cell r="FV815" t="str">
            <v>Entschuldungsfonds_V.1.2.1_EA_Punkt_mit_Sperrung.fvl</v>
          </cell>
          <cell r="FY815">
            <v>23504010</v>
          </cell>
          <cell r="FZ815">
            <v>23504010</v>
          </cell>
          <cell r="GA815" t="str">
            <v>Bonerath</v>
          </cell>
          <cell r="GB815" t="str">
            <v>ausgeschieden; Teilnahme vom 01.01.2012 - 31.12.2012; Rückforderung 2013 erfolgt</v>
          </cell>
          <cell r="GC815" t="str">
            <v>Ortsgemeinde</v>
          </cell>
          <cell r="GD815">
            <v>253</v>
          </cell>
          <cell r="GE815">
            <v>253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235</v>
          </cell>
          <cell r="GN815">
            <v>4</v>
          </cell>
          <cell r="GO815">
            <v>10</v>
          </cell>
          <cell r="GP815">
            <v>3046</v>
          </cell>
          <cell r="GQ815">
            <v>1523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B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G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</row>
        <row r="816">
          <cell r="A816">
            <v>1746803</v>
          </cell>
          <cell r="B816" t="str">
            <v>06.06.2014</v>
          </cell>
          <cell r="C816" t="str">
            <v>Trier-Saarburg</v>
          </cell>
          <cell r="D816">
            <v>23504070</v>
          </cell>
          <cell r="E816" t="str">
            <v>01.01.2012</v>
          </cell>
          <cell r="F816">
            <v>23710</v>
          </cell>
          <cell r="G816">
            <v>18555.439999999999</v>
          </cell>
          <cell r="H816">
            <v>1237</v>
          </cell>
          <cell r="I816">
            <v>989.6</v>
          </cell>
          <cell r="J816">
            <v>22720.400000000001</v>
          </cell>
          <cell r="K816" t="str">
            <v>Korlingen</v>
          </cell>
          <cell r="L816" t="str">
            <v>31.01.2012</v>
          </cell>
          <cell r="M816">
            <v>352</v>
          </cell>
          <cell r="N816">
            <v>352</v>
          </cell>
          <cell r="O816">
            <v>352</v>
          </cell>
          <cell r="P816">
            <v>352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300</v>
          </cell>
          <cell r="V816">
            <v>300</v>
          </cell>
          <cell r="W816">
            <v>300</v>
          </cell>
          <cell r="X816">
            <v>400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300</v>
          </cell>
          <cell r="AD816">
            <v>350</v>
          </cell>
          <cell r="AE816">
            <v>350</v>
          </cell>
          <cell r="AF816">
            <v>400</v>
          </cell>
          <cell r="AG816">
            <v>0</v>
          </cell>
          <cell r="AH816">
            <v>50</v>
          </cell>
          <cell r="AI816">
            <v>50</v>
          </cell>
          <cell r="AJ816">
            <v>50</v>
          </cell>
          <cell r="AK816" t="str">
            <v>erwin.schons@trier-saarburg.de</v>
          </cell>
          <cell r="AL816" t="str">
            <v>Erwin Schons</v>
          </cell>
          <cell r="AM816" t="str">
            <v>0651715292</v>
          </cell>
          <cell r="AN816" t="str">
            <v>06.06.2014</v>
          </cell>
          <cell r="AO816">
            <v>78.260000000000005</v>
          </cell>
          <cell r="AP816">
            <v>0</v>
          </cell>
          <cell r="AQ816">
            <v>39355</v>
          </cell>
          <cell r="BE816">
            <v>816</v>
          </cell>
          <cell r="BF816">
            <v>816</v>
          </cell>
          <cell r="BS816">
            <v>652.79999999999995</v>
          </cell>
          <cell r="BT816">
            <v>652.79999999999995</v>
          </cell>
          <cell r="CG816">
            <v>23710</v>
          </cell>
          <cell r="CH816">
            <v>14340.4</v>
          </cell>
          <cell r="CI816">
            <v>13687.6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400</v>
          </cell>
          <cell r="EW816">
            <v>400</v>
          </cell>
          <cell r="EX816">
            <v>400</v>
          </cell>
          <cell r="EY816">
            <v>400</v>
          </cell>
          <cell r="EZ816">
            <v>400</v>
          </cell>
          <cell r="FA816">
            <v>400</v>
          </cell>
          <cell r="FB816">
            <v>400</v>
          </cell>
          <cell r="FC816">
            <v>400</v>
          </cell>
          <cell r="FD816">
            <v>400</v>
          </cell>
          <cell r="FE816">
            <v>400</v>
          </cell>
          <cell r="FF816">
            <v>400</v>
          </cell>
          <cell r="FG816">
            <v>400</v>
          </cell>
          <cell r="FH816">
            <v>400</v>
          </cell>
          <cell r="FI816">
            <v>50</v>
          </cell>
          <cell r="FJ816">
            <v>50</v>
          </cell>
          <cell r="FK816">
            <v>50</v>
          </cell>
          <cell r="FL816">
            <v>50</v>
          </cell>
          <cell r="FM816">
            <v>50</v>
          </cell>
          <cell r="FN816">
            <v>50</v>
          </cell>
          <cell r="FO816">
            <v>50</v>
          </cell>
          <cell r="FP816">
            <v>50</v>
          </cell>
          <cell r="FQ816">
            <v>50</v>
          </cell>
          <cell r="FR816">
            <v>50</v>
          </cell>
          <cell r="FS816">
            <v>50</v>
          </cell>
          <cell r="FT816">
            <v>50</v>
          </cell>
          <cell r="FU816">
            <v>50</v>
          </cell>
          <cell r="FV816" t="str">
            <v>Entschuldungsfonds_V.1.2.1_EA_Punkt_mit_Sperrung.fvl</v>
          </cell>
          <cell r="FY816">
            <v>23504070</v>
          </cell>
          <cell r="FZ816">
            <v>23504070</v>
          </cell>
          <cell r="GA816" t="str">
            <v>Korlingen</v>
          </cell>
          <cell r="GB816" t="str">
            <v>ausgeschieden; Teilnahme vom 01.01.2012 - 31.12.2012; Rückforderung 2013 erfolgt</v>
          </cell>
          <cell r="GC816" t="str">
            <v>Ortsgemeinde</v>
          </cell>
          <cell r="GD816">
            <v>785</v>
          </cell>
          <cell r="GE816">
            <v>781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235</v>
          </cell>
          <cell r="GN816">
            <v>4</v>
          </cell>
          <cell r="GO816">
            <v>70</v>
          </cell>
          <cell r="GP816">
            <v>824.66666666666663</v>
          </cell>
          <cell r="GQ816">
            <v>412.33333333333331</v>
          </cell>
          <cell r="GR816">
            <v>0</v>
          </cell>
          <cell r="GS816">
            <v>0</v>
          </cell>
          <cell r="GT816">
            <v>0</v>
          </cell>
          <cell r="GU816">
            <v>0</v>
          </cell>
          <cell r="GV816">
            <v>0</v>
          </cell>
          <cell r="GW816">
            <v>0</v>
          </cell>
          <cell r="GX816">
            <v>0</v>
          </cell>
          <cell r="GY816">
            <v>0</v>
          </cell>
          <cell r="GZ816">
            <v>0</v>
          </cell>
          <cell r="HA816">
            <v>0</v>
          </cell>
          <cell r="HB816">
            <v>0</v>
          </cell>
          <cell r="HC816">
            <v>0</v>
          </cell>
          <cell r="HD816">
            <v>0</v>
          </cell>
          <cell r="HE816">
            <v>0</v>
          </cell>
          <cell r="HF816">
            <v>0</v>
          </cell>
          <cell r="HG816">
            <v>0</v>
          </cell>
          <cell r="HH816">
            <v>0</v>
          </cell>
          <cell r="HI816">
            <v>0</v>
          </cell>
          <cell r="HJ816">
            <v>0</v>
          </cell>
          <cell r="HK816">
            <v>0</v>
          </cell>
          <cell r="HL816">
            <v>0</v>
          </cell>
          <cell r="HM816">
            <v>0</v>
          </cell>
          <cell r="HN816">
            <v>0</v>
          </cell>
          <cell r="HO816">
            <v>0</v>
          </cell>
          <cell r="HP816">
            <v>0</v>
          </cell>
          <cell r="HQ816">
            <v>0</v>
          </cell>
          <cell r="HR816">
            <v>0</v>
          </cell>
        </row>
        <row r="817">
          <cell r="A817">
            <v>1746789</v>
          </cell>
          <cell r="B817" t="str">
            <v>06.06.2014</v>
          </cell>
          <cell r="C817" t="str">
            <v>Trier-Saarburg</v>
          </cell>
          <cell r="D817">
            <v>23504050</v>
          </cell>
          <cell r="E817" t="str">
            <v>01.01.2012</v>
          </cell>
          <cell r="F817">
            <v>39390</v>
          </cell>
          <cell r="G817">
            <v>30826.61</v>
          </cell>
          <cell r="H817">
            <v>2055</v>
          </cell>
          <cell r="I817">
            <v>1644</v>
          </cell>
          <cell r="J817">
            <v>37746</v>
          </cell>
          <cell r="K817" t="str">
            <v>Holzerath</v>
          </cell>
          <cell r="L817" t="str">
            <v>08.03.2012</v>
          </cell>
          <cell r="M817">
            <v>340</v>
          </cell>
          <cell r="N817">
            <v>340</v>
          </cell>
          <cell r="O817">
            <v>340</v>
          </cell>
          <cell r="P817">
            <v>340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300</v>
          </cell>
          <cell r="V817">
            <v>300</v>
          </cell>
          <cell r="W817">
            <v>300</v>
          </cell>
          <cell r="X817">
            <v>300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320</v>
          </cell>
          <cell r="AD817">
            <v>350</v>
          </cell>
          <cell r="AE817">
            <v>350</v>
          </cell>
          <cell r="AF817">
            <v>400</v>
          </cell>
          <cell r="AG817">
            <v>0</v>
          </cell>
          <cell r="AH817">
            <v>30</v>
          </cell>
          <cell r="AI817">
            <v>30</v>
          </cell>
          <cell r="AJ817">
            <v>30</v>
          </cell>
          <cell r="AK817" t="str">
            <v>erwin.schons@trier-saarburg.de</v>
          </cell>
          <cell r="AL817" t="str">
            <v>Erwin Schons</v>
          </cell>
          <cell r="AM817" t="str">
            <v>0651715292</v>
          </cell>
          <cell r="AN817" t="str">
            <v>06.06.2014</v>
          </cell>
          <cell r="AO817">
            <v>78.260000000000005</v>
          </cell>
          <cell r="AP817">
            <v>0</v>
          </cell>
          <cell r="AQ817">
            <v>8267407</v>
          </cell>
          <cell r="BE817">
            <v>362463</v>
          </cell>
          <cell r="BF817">
            <v>362463</v>
          </cell>
          <cell r="BS817">
            <v>289970.40000000002</v>
          </cell>
          <cell r="BT817">
            <v>289970.40000000002</v>
          </cell>
          <cell r="CG817">
            <v>39390</v>
          </cell>
          <cell r="CH817">
            <v>6367349.2000000002</v>
          </cell>
          <cell r="CI817">
            <v>6077378.7999999998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400</v>
          </cell>
          <cell r="EW817">
            <v>400</v>
          </cell>
          <cell r="EX817">
            <v>400</v>
          </cell>
          <cell r="EY817">
            <v>400</v>
          </cell>
          <cell r="EZ817">
            <v>400</v>
          </cell>
          <cell r="FA817">
            <v>400</v>
          </cell>
          <cell r="FB817">
            <v>400</v>
          </cell>
          <cell r="FC817">
            <v>400</v>
          </cell>
          <cell r="FD817">
            <v>400</v>
          </cell>
          <cell r="FE817">
            <v>400</v>
          </cell>
          <cell r="FF817">
            <v>400</v>
          </cell>
          <cell r="FG817">
            <v>400</v>
          </cell>
          <cell r="FH817">
            <v>400</v>
          </cell>
          <cell r="FI817">
            <v>30</v>
          </cell>
          <cell r="FJ817">
            <v>30</v>
          </cell>
          <cell r="FK817">
            <v>30</v>
          </cell>
          <cell r="FL817">
            <v>30</v>
          </cell>
          <cell r="FM817">
            <v>30</v>
          </cell>
          <cell r="FN817">
            <v>30</v>
          </cell>
          <cell r="FO817">
            <v>30</v>
          </cell>
          <cell r="FP817">
            <v>30</v>
          </cell>
          <cell r="FQ817">
            <v>30</v>
          </cell>
          <cell r="FR817">
            <v>30</v>
          </cell>
          <cell r="FS817">
            <v>30</v>
          </cell>
          <cell r="FT817">
            <v>30</v>
          </cell>
          <cell r="FU817">
            <v>30</v>
          </cell>
          <cell r="FV817" t="str">
            <v>Entschuldungsfonds_V.1.2.1_EA_Punkt_mit_Sperrung.fvl</v>
          </cell>
          <cell r="FY817">
            <v>23504050</v>
          </cell>
          <cell r="FZ817">
            <v>23504050</v>
          </cell>
          <cell r="GA817" t="str">
            <v>Holzerath</v>
          </cell>
          <cell r="GB817" t="str">
            <v>ausgeschieden; Teilnahme vom 01.01.2012 - 31.12.2012; Rückforderung 2013 erfolgt</v>
          </cell>
          <cell r="GC817" t="str">
            <v>Ortsgemeinde</v>
          </cell>
          <cell r="GD817">
            <v>428</v>
          </cell>
          <cell r="GE817">
            <v>426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235</v>
          </cell>
          <cell r="GN817">
            <v>4</v>
          </cell>
          <cell r="GO817">
            <v>50</v>
          </cell>
          <cell r="GP817">
            <v>1370</v>
          </cell>
          <cell r="GQ817">
            <v>685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</row>
        <row r="818">
          <cell r="A818">
            <v>1740619</v>
          </cell>
          <cell r="B818" t="str">
            <v>02.06.2014</v>
          </cell>
          <cell r="C818" t="str">
            <v>Neuwied</v>
          </cell>
          <cell r="D818">
            <v>13807000</v>
          </cell>
          <cell r="E818" t="str">
            <v>01.01.2012</v>
          </cell>
          <cell r="F818">
            <v>726089</v>
          </cell>
          <cell r="G818">
            <v>568237.25</v>
          </cell>
          <cell r="H818">
            <v>37882</v>
          </cell>
          <cell r="I818">
            <v>30306</v>
          </cell>
          <cell r="J818">
            <v>695783</v>
          </cell>
          <cell r="K818" t="str">
            <v>Verbandsgemeinde Unkel</v>
          </cell>
          <cell r="L818" t="str">
            <v>10.07.2012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 t="str">
            <v>dieter.reimann@kreis-neuwied.de</v>
          </cell>
          <cell r="AL818" t="str">
            <v>Herr Dieter Reimann</v>
          </cell>
          <cell r="AM818" t="str">
            <v>02631/803 375</v>
          </cell>
          <cell r="AN818" t="str">
            <v>02.06.2014</v>
          </cell>
          <cell r="AO818">
            <v>78.260000000000005</v>
          </cell>
          <cell r="AP818">
            <v>0</v>
          </cell>
          <cell r="AQ818">
            <v>89696</v>
          </cell>
          <cell r="BE818">
            <v>5562</v>
          </cell>
          <cell r="BF818">
            <v>5562</v>
          </cell>
          <cell r="BS818">
            <v>4449.6000000000004</v>
          </cell>
          <cell r="BT818">
            <v>4449.6000000000004</v>
          </cell>
          <cell r="CG818">
            <v>726089</v>
          </cell>
          <cell r="CH818">
            <v>97698.8</v>
          </cell>
          <cell r="CI818">
            <v>93249.2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 t="str">
            <v>Entschuldungsfonds_V.1.2.1_EA_Punkt_mit_Sperrung.fvl</v>
          </cell>
          <cell r="FX818">
            <v>23203218</v>
          </cell>
          <cell r="FY818">
            <v>13807000</v>
          </cell>
          <cell r="FZ818">
            <v>13807000</v>
          </cell>
          <cell r="GA818" t="str">
            <v>Verbandsgemeinde Unkel</v>
          </cell>
          <cell r="GB818" t="str">
            <v>ausgeschieden; Teilnahme vom 01.01.2012 - 31.12.2012; Rückforderung 2013 erfolgt</v>
          </cell>
          <cell r="GC818" t="str">
            <v>Verbandsgemeinde</v>
          </cell>
          <cell r="GD818">
            <v>12941</v>
          </cell>
          <cell r="GE818">
            <v>12942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138</v>
          </cell>
          <cell r="GN818">
            <v>7</v>
          </cell>
          <cell r="GO818">
            <v>0</v>
          </cell>
          <cell r="GP818">
            <v>25254.666666666668</v>
          </cell>
          <cell r="GQ818">
            <v>12627.333333333334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0</v>
          </cell>
          <cell r="GW818">
            <v>0</v>
          </cell>
          <cell r="GX818">
            <v>0</v>
          </cell>
          <cell r="GY818">
            <v>0</v>
          </cell>
          <cell r="GZ818">
            <v>0</v>
          </cell>
          <cell r="HA818">
            <v>0</v>
          </cell>
          <cell r="HB818">
            <v>0</v>
          </cell>
          <cell r="HC818">
            <v>0</v>
          </cell>
          <cell r="HD818">
            <v>0</v>
          </cell>
          <cell r="HE818">
            <v>0</v>
          </cell>
          <cell r="HF818">
            <v>0</v>
          </cell>
          <cell r="HG818">
            <v>0</v>
          </cell>
          <cell r="HH818">
            <v>0</v>
          </cell>
          <cell r="HI818">
            <v>0</v>
          </cell>
          <cell r="HJ818">
            <v>0</v>
          </cell>
          <cell r="HK818">
            <v>0</v>
          </cell>
          <cell r="HL818">
            <v>0</v>
          </cell>
          <cell r="HM818">
            <v>0</v>
          </cell>
          <cell r="HN818">
            <v>0</v>
          </cell>
          <cell r="HO818">
            <v>0</v>
          </cell>
          <cell r="HP818">
            <v>0</v>
          </cell>
          <cell r="HQ818">
            <v>0</v>
          </cell>
          <cell r="HR818">
            <v>0</v>
          </cell>
        </row>
        <row r="819">
          <cell r="A819">
            <v>1737691</v>
          </cell>
          <cell r="B819" t="str">
            <v>30.05.2014</v>
          </cell>
          <cell r="C819" t="str">
            <v>Cochem-Zell</v>
          </cell>
          <cell r="D819">
            <v>13502045</v>
          </cell>
          <cell r="E819" t="str">
            <v>01.01.2012</v>
          </cell>
          <cell r="F819">
            <v>853197.54</v>
          </cell>
          <cell r="G819">
            <v>667712.39</v>
          </cell>
          <cell r="H819">
            <v>44514.16</v>
          </cell>
          <cell r="I819">
            <v>35611.33</v>
          </cell>
          <cell r="J819">
            <v>817586.21</v>
          </cell>
          <cell r="K819" t="str">
            <v>Kaisersesch</v>
          </cell>
          <cell r="L819" t="str">
            <v>13.08.2012</v>
          </cell>
          <cell r="M819">
            <v>330</v>
          </cell>
          <cell r="N819">
            <v>330</v>
          </cell>
          <cell r="O819">
            <v>330</v>
          </cell>
          <cell r="P819">
            <v>330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269</v>
          </cell>
          <cell r="V819">
            <v>285</v>
          </cell>
          <cell r="W819">
            <v>285</v>
          </cell>
          <cell r="X819">
            <v>285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317</v>
          </cell>
          <cell r="AD819">
            <v>338</v>
          </cell>
          <cell r="AE819">
            <v>338</v>
          </cell>
          <cell r="AF819">
            <v>338</v>
          </cell>
          <cell r="AG819">
            <v>0</v>
          </cell>
          <cell r="AH819">
            <v>21</v>
          </cell>
          <cell r="AI819">
            <v>21</v>
          </cell>
          <cell r="AJ819">
            <v>21</v>
          </cell>
          <cell r="AK819" t="str">
            <v>petra.lenz-steffens@cochem-zell.de</v>
          </cell>
          <cell r="AL819" t="str">
            <v>Petra Lenz-Steffens</v>
          </cell>
          <cell r="AM819" t="str">
            <v>02671 / 61-157</v>
          </cell>
          <cell r="AN819" t="str">
            <v>30.05.2014</v>
          </cell>
          <cell r="AO819">
            <v>78.260000000000005</v>
          </cell>
          <cell r="AP819">
            <v>318000</v>
          </cell>
          <cell r="AQ819">
            <v>86000</v>
          </cell>
          <cell r="BE819">
            <v>44514</v>
          </cell>
          <cell r="BS819">
            <v>35611</v>
          </cell>
          <cell r="CG819">
            <v>853197.54</v>
          </cell>
          <cell r="CH819">
            <v>781975.21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 t="str">
            <v>Entschuldungsfonds_V.1.2.1_EA_Punkt_mit_Sperrung.fvl</v>
          </cell>
          <cell r="FY819">
            <v>13502045</v>
          </cell>
          <cell r="FZ819">
            <v>13502045</v>
          </cell>
          <cell r="GA819" t="str">
            <v>Kaisersesch</v>
          </cell>
          <cell r="GB819" t="str">
            <v>ausgeschieden; Teilnahme vom 01.01.2012 - 31.12.2013</v>
          </cell>
          <cell r="GC819" t="str">
            <v>Ortsgemeinde</v>
          </cell>
          <cell r="GD819">
            <v>3034</v>
          </cell>
          <cell r="GE819">
            <v>3010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135</v>
          </cell>
          <cell r="GN819">
            <v>2</v>
          </cell>
          <cell r="GO819">
            <v>45</v>
          </cell>
          <cell r="GP819">
            <v>29676.111111111109</v>
          </cell>
          <cell r="GQ819">
            <v>14838</v>
          </cell>
          <cell r="GR819">
            <v>29676</v>
          </cell>
          <cell r="GS819">
            <v>14838</v>
          </cell>
          <cell r="GT819">
            <v>0</v>
          </cell>
          <cell r="GU819">
            <v>0</v>
          </cell>
          <cell r="GV819">
            <v>0</v>
          </cell>
          <cell r="GW819">
            <v>0</v>
          </cell>
          <cell r="GX819">
            <v>0</v>
          </cell>
          <cell r="GY819">
            <v>0</v>
          </cell>
          <cell r="GZ819">
            <v>0</v>
          </cell>
          <cell r="HA819">
            <v>0</v>
          </cell>
          <cell r="HB819">
            <v>0</v>
          </cell>
          <cell r="HC819">
            <v>0</v>
          </cell>
          <cell r="HD819">
            <v>0</v>
          </cell>
          <cell r="HE819">
            <v>0</v>
          </cell>
          <cell r="HF819">
            <v>0</v>
          </cell>
          <cell r="HG819">
            <v>0</v>
          </cell>
          <cell r="HH819">
            <v>0</v>
          </cell>
          <cell r="HI819">
            <v>0</v>
          </cell>
          <cell r="HJ819">
            <v>0</v>
          </cell>
          <cell r="HK819">
            <v>0</v>
          </cell>
          <cell r="HL819">
            <v>0</v>
          </cell>
          <cell r="HM819">
            <v>0</v>
          </cell>
          <cell r="HN819">
            <v>0</v>
          </cell>
          <cell r="HO819">
            <v>0</v>
          </cell>
          <cell r="HP819">
            <v>0</v>
          </cell>
          <cell r="HQ819">
            <v>0</v>
          </cell>
          <cell r="HR819">
            <v>0</v>
          </cell>
        </row>
        <row r="820">
          <cell r="A820">
            <v>1737690</v>
          </cell>
          <cell r="B820" t="str">
            <v>30.05.2014</v>
          </cell>
          <cell r="C820" t="str">
            <v>Cochem-Zell</v>
          </cell>
          <cell r="D820">
            <v>13502000</v>
          </cell>
          <cell r="E820" t="str">
            <v>01.01.2012</v>
          </cell>
          <cell r="F820">
            <v>151043.47</v>
          </cell>
          <cell r="G820">
            <v>118206.61</v>
          </cell>
          <cell r="H820">
            <v>7880.44</v>
          </cell>
          <cell r="I820">
            <v>6304.35</v>
          </cell>
          <cell r="J820">
            <v>144739.12</v>
          </cell>
          <cell r="K820" t="str">
            <v>VG Kaisersesch</v>
          </cell>
          <cell r="L820" t="str">
            <v>31.05.2012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 t="str">
            <v>petra.lenz-steffens@cochem-zell.de</v>
          </cell>
          <cell r="AL820" t="str">
            <v>Petra Lenz-Steffens</v>
          </cell>
          <cell r="AM820" t="str">
            <v>02671 / 61-157</v>
          </cell>
          <cell r="AN820" t="str">
            <v>30.05.2014</v>
          </cell>
          <cell r="AO820">
            <v>78.260000000000005</v>
          </cell>
          <cell r="AP820">
            <v>50569.84</v>
          </cell>
          <cell r="AQ820">
            <v>0</v>
          </cell>
          <cell r="BE820">
            <v>7880</v>
          </cell>
          <cell r="BF820">
            <v>173632</v>
          </cell>
          <cell r="BS820">
            <v>6304</v>
          </cell>
          <cell r="BT820">
            <v>138905.60000000001</v>
          </cell>
          <cell r="CG820">
            <v>151043.47</v>
          </cell>
          <cell r="CH820">
            <v>138435.12</v>
          </cell>
          <cell r="CI820">
            <v>2911268.2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 t="str">
            <v>Entschuldungsfonds_V.1.2.1_EA_Punkt_mit_Sperrung.fvl</v>
          </cell>
          <cell r="FY820">
            <v>13502000</v>
          </cell>
          <cell r="FZ820">
            <v>13502000</v>
          </cell>
          <cell r="GA820" t="str">
            <v>VG Kaisersesch</v>
          </cell>
          <cell r="GB820" t="str">
            <v>ausgeschieden; Teilnahme vom 01.01.2012 - 31.12.2013</v>
          </cell>
          <cell r="GC820" t="str">
            <v>Verbandsgemeinde</v>
          </cell>
          <cell r="GD820">
            <v>12771</v>
          </cell>
          <cell r="GE820">
            <v>12687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135</v>
          </cell>
          <cell r="GN820">
            <v>2</v>
          </cell>
          <cell r="GO820">
            <v>0</v>
          </cell>
          <cell r="GP820">
            <v>5253.625</v>
          </cell>
          <cell r="GQ820">
            <v>2626.8</v>
          </cell>
          <cell r="GR820">
            <v>5253.333333333333</v>
          </cell>
          <cell r="GS820">
            <v>2626.6666666666665</v>
          </cell>
          <cell r="GT820">
            <v>0</v>
          </cell>
          <cell r="GU820">
            <v>0</v>
          </cell>
          <cell r="GV820">
            <v>0</v>
          </cell>
          <cell r="GW820">
            <v>0</v>
          </cell>
          <cell r="GX820">
            <v>0</v>
          </cell>
          <cell r="GY820">
            <v>0</v>
          </cell>
          <cell r="GZ820">
            <v>0</v>
          </cell>
          <cell r="HA820">
            <v>0</v>
          </cell>
          <cell r="HB820">
            <v>0</v>
          </cell>
          <cell r="HC820">
            <v>0</v>
          </cell>
          <cell r="HD820">
            <v>0</v>
          </cell>
          <cell r="HE820">
            <v>0</v>
          </cell>
          <cell r="HF820">
            <v>0</v>
          </cell>
          <cell r="HG820">
            <v>0</v>
          </cell>
          <cell r="HH820">
            <v>0</v>
          </cell>
          <cell r="HI820">
            <v>0</v>
          </cell>
          <cell r="HJ820">
            <v>0</v>
          </cell>
          <cell r="HK820">
            <v>0</v>
          </cell>
          <cell r="HL820">
            <v>0</v>
          </cell>
          <cell r="HM820">
            <v>0</v>
          </cell>
          <cell r="HN820">
            <v>0</v>
          </cell>
          <cell r="HO820">
            <v>0</v>
          </cell>
          <cell r="HP820">
            <v>0</v>
          </cell>
          <cell r="HQ820">
            <v>0</v>
          </cell>
          <cell r="HR820">
            <v>0</v>
          </cell>
        </row>
        <row r="821">
          <cell r="A821">
            <v>1737607</v>
          </cell>
          <cell r="B821" t="str">
            <v>30.05.2014</v>
          </cell>
          <cell r="C821" t="str">
            <v>Eifelkreis Bitburg-Prüm</v>
          </cell>
          <cell r="D821">
            <v>23204000</v>
          </cell>
          <cell r="E821" t="str">
            <v>01.01.2012</v>
          </cell>
          <cell r="F821">
            <v>3327985</v>
          </cell>
          <cell r="G821">
            <v>2604481.06</v>
          </cell>
          <cell r="H821">
            <v>173632</v>
          </cell>
          <cell r="I821">
            <v>138905.60000000001</v>
          </cell>
          <cell r="J821">
            <v>3189079.4</v>
          </cell>
          <cell r="K821" t="str">
            <v>Verbandsgemeinde Kyllburg</v>
          </cell>
          <cell r="L821" t="str">
            <v>20.04.2012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 t="str">
            <v>blasen.alfred@bitburg-pruem.de</v>
          </cell>
          <cell r="AL821" t="str">
            <v>Gordon Schnieder</v>
          </cell>
          <cell r="AM821" t="str">
            <v>06561-154690</v>
          </cell>
          <cell r="AN821" t="str">
            <v>30.05.2014</v>
          </cell>
          <cell r="AO821">
            <v>78.260000000000005</v>
          </cell>
          <cell r="AP821">
            <v>4708288</v>
          </cell>
          <cell r="AQ821">
            <v>3977250</v>
          </cell>
          <cell r="BE821">
            <v>173632</v>
          </cell>
          <cell r="BF821">
            <v>173632</v>
          </cell>
          <cell r="BS821">
            <v>138905.60000000001</v>
          </cell>
          <cell r="BT821">
            <v>138905.60000000001</v>
          </cell>
          <cell r="CG821">
            <v>3327985</v>
          </cell>
          <cell r="CH821">
            <v>3050173.8</v>
          </cell>
          <cell r="CI821">
            <v>2911268.2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 t="str">
            <v>Entschuldungsfonds_V.1.2.1_EA_Punkt_mit_Sperrung.fvl</v>
          </cell>
          <cell r="FY821">
            <v>23204000</v>
          </cell>
          <cell r="FZ821">
            <v>23204000</v>
          </cell>
          <cell r="GA821" t="str">
            <v>Verbandsgemeinde Kyllburg</v>
          </cell>
          <cell r="GB821" t="str">
            <v>ab 2015 Rechtsnachfolge durch VG Bitburger-Land</v>
          </cell>
          <cell r="GC821" t="str">
            <v>Verbandsgemeinde</v>
          </cell>
          <cell r="GD821">
            <v>7842</v>
          </cell>
          <cell r="GE821">
            <v>7627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232</v>
          </cell>
          <cell r="GN821">
            <v>4</v>
          </cell>
          <cell r="GO821">
            <v>0</v>
          </cell>
          <cell r="GP821">
            <v>115754.66666666667</v>
          </cell>
          <cell r="GQ821">
            <v>57877.333333333336</v>
          </cell>
          <cell r="GR821">
            <v>115754.66666666667</v>
          </cell>
          <cell r="GS821">
            <v>57877.333333333336</v>
          </cell>
          <cell r="GT821">
            <v>115754.66666666667</v>
          </cell>
          <cell r="GU821">
            <v>57877.333333333336</v>
          </cell>
          <cell r="GV821">
            <v>0</v>
          </cell>
          <cell r="GW821">
            <v>0</v>
          </cell>
          <cell r="GX821">
            <v>0</v>
          </cell>
          <cell r="GY821">
            <v>0</v>
          </cell>
          <cell r="GZ821">
            <v>0</v>
          </cell>
          <cell r="HA821">
            <v>0</v>
          </cell>
          <cell r="HB821">
            <v>0</v>
          </cell>
          <cell r="HC821">
            <v>0</v>
          </cell>
          <cell r="HD821">
            <v>0</v>
          </cell>
          <cell r="HE821">
            <v>0</v>
          </cell>
          <cell r="HF821">
            <v>0</v>
          </cell>
          <cell r="HG821">
            <v>0</v>
          </cell>
          <cell r="HH821">
            <v>0</v>
          </cell>
          <cell r="HI821">
            <v>0</v>
          </cell>
          <cell r="HJ821">
            <v>0</v>
          </cell>
          <cell r="HK821">
            <v>0</v>
          </cell>
          <cell r="HL821">
            <v>0</v>
          </cell>
          <cell r="HM821">
            <v>0</v>
          </cell>
          <cell r="HN821">
            <v>0</v>
          </cell>
          <cell r="HO821">
            <v>0</v>
          </cell>
          <cell r="HP821">
            <v>0</v>
          </cell>
          <cell r="HQ821">
            <v>0</v>
          </cell>
          <cell r="HR821">
            <v>0</v>
          </cell>
        </row>
        <row r="822">
          <cell r="A822">
            <v>1736445</v>
          </cell>
          <cell r="B822" t="str">
            <v>26.05.2014</v>
          </cell>
          <cell r="C822" t="str">
            <v>Eifelkreis Bitburg-Prüm</v>
          </cell>
          <cell r="D822">
            <v>23203000</v>
          </cell>
          <cell r="E822" t="str">
            <v>01.01.2012</v>
          </cell>
          <cell r="F822">
            <v>6947290</v>
          </cell>
          <cell r="G822">
            <v>5436949.1500000004</v>
          </cell>
          <cell r="H822">
            <v>362463</v>
          </cell>
          <cell r="I822">
            <v>289970.40000000002</v>
          </cell>
          <cell r="J822">
            <v>6657319.5999999996</v>
          </cell>
          <cell r="K822" t="str">
            <v>Verbandsgemeinde Irrel</v>
          </cell>
          <cell r="L822" t="str">
            <v>30.01.2012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 t="str">
            <v>blasen.alfred@bitburg-pruem.de</v>
          </cell>
          <cell r="AL822" t="str">
            <v>Gordon Schnieder</v>
          </cell>
          <cell r="AM822" t="str">
            <v>06561-154701</v>
          </cell>
          <cell r="AN822" t="str">
            <v>26.05.2014</v>
          </cell>
          <cell r="AO822">
            <v>78.260000000000005</v>
          </cell>
          <cell r="AP822">
            <v>8301539</v>
          </cell>
          <cell r="AQ822">
            <v>8267407</v>
          </cell>
          <cell r="BE822">
            <v>362463</v>
          </cell>
          <cell r="BF822">
            <v>362463</v>
          </cell>
          <cell r="BS822">
            <v>289970.40000000002</v>
          </cell>
          <cell r="BT822">
            <v>289970.40000000002</v>
          </cell>
          <cell r="CG822">
            <v>6947290</v>
          </cell>
          <cell r="CH822">
            <v>6367349.2000000002</v>
          </cell>
          <cell r="CI822">
            <v>6077378.7999999998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 t="str">
            <v>Entschuldungsfonds_V.1.2.1_EA_Punkt_mit_Sperrung.fvl</v>
          </cell>
          <cell r="FY822">
            <v>23203000</v>
          </cell>
          <cell r="FZ822">
            <v>23203000</v>
          </cell>
          <cell r="GA822" t="str">
            <v>Verbandsgemeinde Irrel</v>
          </cell>
          <cell r="GB822" t="str">
            <v>ab 2015 Rechtsnachfolge durch VG Südeifel</v>
          </cell>
          <cell r="GC822" t="str">
            <v>Verbandsgemeinde</v>
          </cell>
          <cell r="GD822">
            <v>8672</v>
          </cell>
          <cell r="GE822">
            <v>8808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232</v>
          </cell>
          <cell r="GN822">
            <v>3</v>
          </cell>
          <cell r="GO822">
            <v>0</v>
          </cell>
          <cell r="GP822">
            <v>241642</v>
          </cell>
          <cell r="GQ822">
            <v>120821</v>
          </cell>
          <cell r="GR822">
            <v>241642</v>
          </cell>
          <cell r="GS822">
            <v>120821</v>
          </cell>
          <cell r="GT822">
            <v>241642</v>
          </cell>
          <cell r="GU822">
            <v>120821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</row>
        <row r="823">
          <cell r="A823">
            <v>1736134</v>
          </cell>
          <cell r="B823" t="str">
            <v>26.05.2014</v>
          </cell>
          <cell r="C823" t="str">
            <v>Mayen-Koblenz</v>
          </cell>
          <cell r="D823">
            <v>13702053</v>
          </cell>
          <cell r="E823" t="str">
            <v>01.01.2012</v>
          </cell>
          <cell r="F823">
            <v>62705</v>
          </cell>
          <cell r="G823">
            <v>49072.93</v>
          </cell>
          <cell r="H823">
            <v>3272</v>
          </cell>
          <cell r="I823">
            <v>2618</v>
          </cell>
          <cell r="J823">
            <v>60087</v>
          </cell>
          <cell r="K823" t="str">
            <v>Ortsgemeinde Kollig</v>
          </cell>
          <cell r="L823" t="str">
            <v>09.02.2012</v>
          </cell>
          <cell r="M823">
            <v>330</v>
          </cell>
          <cell r="N823">
            <v>330</v>
          </cell>
          <cell r="O823">
            <v>330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350</v>
          </cell>
          <cell r="V823">
            <v>350</v>
          </cell>
          <cell r="W823">
            <v>350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350</v>
          </cell>
          <cell r="AD823">
            <v>350</v>
          </cell>
          <cell r="AE823">
            <v>350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 t="str">
            <v>wolfgang.liesenfeld@kvmyk.de</v>
          </cell>
          <cell r="AL823" t="str">
            <v>Wolfgang Liesenfeld</v>
          </cell>
          <cell r="AM823" t="str">
            <v>0261-108354</v>
          </cell>
          <cell r="AN823" t="str">
            <v>26.05.2014</v>
          </cell>
          <cell r="AO823">
            <v>78.260000000000005</v>
          </cell>
          <cell r="AP823">
            <v>0</v>
          </cell>
          <cell r="AQ823">
            <v>0</v>
          </cell>
          <cell r="BE823">
            <v>3272</v>
          </cell>
          <cell r="BF823">
            <v>362463</v>
          </cell>
          <cell r="BS823">
            <v>2618</v>
          </cell>
          <cell r="BT823">
            <v>289970.40000000002</v>
          </cell>
          <cell r="CG823">
            <v>62705</v>
          </cell>
          <cell r="CH823">
            <v>57469</v>
          </cell>
          <cell r="CI823">
            <v>6077378.7999999998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 t="str">
            <v>Entschuldungsfonds_V.1.2.1_EA_Punkt_mit_Sperrung.fvl</v>
          </cell>
          <cell r="FY823">
            <v>13702053</v>
          </cell>
          <cell r="FZ823">
            <v>13702053</v>
          </cell>
          <cell r="GA823" t="str">
            <v>Ortsgemeinde Kollig</v>
          </cell>
          <cell r="GB823" t="str">
            <v>ausgeschieden; Teilnahme vom 01.01.2012 - 31.12.2013</v>
          </cell>
          <cell r="GC823" t="str">
            <v>Ortsgemeinde</v>
          </cell>
          <cell r="GD823">
            <v>490</v>
          </cell>
          <cell r="GE823">
            <v>499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137</v>
          </cell>
          <cell r="GN823">
            <v>2</v>
          </cell>
          <cell r="GO823">
            <v>53</v>
          </cell>
          <cell r="GP823">
            <v>2181.3333333333335</v>
          </cell>
          <cell r="GQ823">
            <v>1090.6666666666667</v>
          </cell>
          <cell r="GR823">
            <v>2181.3333333333335</v>
          </cell>
          <cell r="GS823">
            <v>1090.6666666666667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</row>
        <row r="824">
          <cell r="A824">
            <v>1736124</v>
          </cell>
          <cell r="B824" t="str">
            <v>26.05.2014</v>
          </cell>
          <cell r="C824" t="str">
            <v>Rhein-Lahn-Kreis</v>
          </cell>
          <cell r="D824">
            <v>14103503</v>
          </cell>
          <cell r="E824" t="str">
            <v>01.01.2012</v>
          </cell>
          <cell r="F824">
            <v>26043.96</v>
          </cell>
          <cell r="G824">
            <v>20382</v>
          </cell>
          <cell r="H824">
            <v>1358.8</v>
          </cell>
          <cell r="I824">
            <v>1087.04</v>
          </cell>
          <cell r="J824">
            <v>24956.92</v>
          </cell>
          <cell r="K824" t="str">
            <v>Balduinstein</v>
          </cell>
          <cell r="L824" t="str">
            <v>15.02.2012</v>
          </cell>
          <cell r="M824">
            <v>350</v>
          </cell>
          <cell r="N824">
            <v>350</v>
          </cell>
          <cell r="O824">
            <v>360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270</v>
          </cell>
          <cell r="V824">
            <v>285</v>
          </cell>
          <cell r="W824">
            <v>285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320</v>
          </cell>
          <cell r="AD824">
            <v>340</v>
          </cell>
          <cell r="AE824">
            <v>380</v>
          </cell>
          <cell r="AF824">
            <v>0</v>
          </cell>
          <cell r="AG824">
            <v>0</v>
          </cell>
          <cell r="AH824">
            <v>20</v>
          </cell>
          <cell r="AI824">
            <v>40</v>
          </cell>
          <cell r="AJ824">
            <v>0</v>
          </cell>
          <cell r="AK824" t="str">
            <v>alois.friesenhahn@rhein-lahn.rlp.de</v>
          </cell>
          <cell r="AL824" t="str">
            <v>Alois Friesenhahn</v>
          </cell>
          <cell r="AM824" t="str">
            <v>02603/972 178</v>
          </cell>
          <cell r="AN824" t="str">
            <v>26.05.2014</v>
          </cell>
          <cell r="AO824">
            <v>78.260000000000005</v>
          </cell>
          <cell r="AP824">
            <v>0</v>
          </cell>
          <cell r="AQ824">
            <v>0</v>
          </cell>
          <cell r="BE824">
            <v>47968</v>
          </cell>
          <cell r="BF824">
            <v>47968</v>
          </cell>
          <cell r="BS824">
            <v>38374.400000000001</v>
          </cell>
          <cell r="BT824">
            <v>38374.400000000001</v>
          </cell>
          <cell r="CG824">
            <v>26043.96</v>
          </cell>
          <cell r="CH824">
            <v>842648.2</v>
          </cell>
          <cell r="CI824">
            <v>804273.8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 t="str">
            <v>Entschuldungsfonds_V.1.2.1_EA_Punkt_mit_Sperrung.fvl</v>
          </cell>
          <cell r="FY824">
            <v>14103503</v>
          </cell>
          <cell r="FZ824">
            <v>14103503</v>
          </cell>
          <cell r="GA824" t="str">
            <v>Balduinstein</v>
          </cell>
          <cell r="GB824" t="str">
            <v>ausgeschieden; Teilnahme vom 01.01.2012 - 31.12.2012; Rückforderung 2013 erfolgt</v>
          </cell>
          <cell r="GC824" t="str">
            <v>Ortsgemeinde</v>
          </cell>
          <cell r="GD824">
            <v>539</v>
          </cell>
          <cell r="GE824">
            <v>569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141</v>
          </cell>
          <cell r="GN824">
            <v>3</v>
          </cell>
          <cell r="GO824">
            <v>503</v>
          </cell>
          <cell r="GP824">
            <v>905.85714285714289</v>
          </cell>
          <cell r="GQ824">
            <v>453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0</v>
          </cell>
          <cell r="HD824">
            <v>0</v>
          </cell>
          <cell r="HE824">
            <v>0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0</v>
          </cell>
          <cell r="HO824">
            <v>0</v>
          </cell>
          <cell r="HP824">
            <v>0</v>
          </cell>
          <cell r="HQ824">
            <v>0</v>
          </cell>
          <cell r="HR824">
            <v>0</v>
          </cell>
        </row>
        <row r="825">
          <cell r="A825">
            <v>1735556</v>
          </cell>
          <cell r="B825" t="str">
            <v>23.05.2014</v>
          </cell>
          <cell r="C825" t="str">
            <v>Rhein-Lahn-Kreis</v>
          </cell>
          <cell r="D825">
            <v>14104081</v>
          </cell>
          <cell r="E825" t="str">
            <v>01.01.2012</v>
          </cell>
          <cell r="F825">
            <v>54634</v>
          </cell>
          <cell r="G825">
            <v>42756.56</v>
          </cell>
          <cell r="H825">
            <v>2850.44</v>
          </cell>
          <cell r="I825">
            <v>2280.35</v>
          </cell>
          <cell r="J825">
            <v>52353.65</v>
          </cell>
          <cell r="K825" t="str">
            <v>Lohrheim</v>
          </cell>
          <cell r="L825" t="str">
            <v>20.12.2011</v>
          </cell>
          <cell r="M825">
            <v>350</v>
          </cell>
          <cell r="N825">
            <v>360</v>
          </cell>
          <cell r="O825">
            <v>360</v>
          </cell>
          <cell r="P825">
            <v>370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280</v>
          </cell>
          <cell r="V825">
            <v>300</v>
          </cell>
          <cell r="W825">
            <v>300</v>
          </cell>
          <cell r="X825">
            <v>320</v>
          </cell>
          <cell r="Y825">
            <v>0</v>
          </cell>
          <cell r="Z825">
            <v>20</v>
          </cell>
          <cell r="AA825">
            <v>20</v>
          </cell>
          <cell r="AB825">
            <v>20</v>
          </cell>
          <cell r="AC825">
            <v>320</v>
          </cell>
          <cell r="AD825">
            <v>340</v>
          </cell>
          <cell r="AE825">
            <v>340</v>
          </cell>
          <cell r="AF825">
            <v>360</v>
          </cell>
          <cell r="AG825">
            <v>0</v>
          </cell>
          <cell r="AH825">
            <v>20</v>
          </cell>
          <cell r="AI825">
            <v>20</v>
          </cell>
          <cell r="AJ825">
            <v>20</v>
          </cell>
          <cell r="AK825" t="str">
            <v>alois.friesenhahn@rhein-lahn.rlp.de</v>
          </cell>
          <cell r="AL825" t="str">
            <v>Alois Friesenhahn</v>
          </cell>
          <cell r="AM825" t="str">
            <v>02603/972 178</v>
          </cell>
          <cell r="AN825" t="str">
            <v>23.05.2014</v>
          </cell>
          <cell r="AO825">
            <v>78.260000000000005</v>
          </cell>
          <cell r="AP825">
            <v>51687</v>
          </cell>
          <cell r="AQ825">
            <v>0</v>
          </cell>
          <cell r="BE825">
            <v>2850.44</v>
          </cell>
          <cell r="BF825">
            <v>213594</v>
          </cell>
          <cell r="BS825">
            <v>2280.35</v>
          </cell>
          <cell r="BT825">
            <v>170875</v>
          </cell>
          <cell r="CG825">
            <v>54634</v>
          </cell>
          <cell r="CH825">
            <v>50073.3</v>
          </cell>
          <cell r="CI825">
            <v>3581291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 t="str">
            <v>Entschuldungsfonds_V.1.2.1_EA_Punkt_mit_Sperrung.fvl</v>
          </cell>
          <cell r="FY825">
            <v>14104081</v>
          </cell>
          <cell r="FZ825">
            <v>14104081</v>
          </cell>
          <cell r="GA825" t="str">
            <v>Lohrheim</v>
          </cell>
          <cell r="GB825" t="str">
            <v>ausgeschieden; Teilnahme vom 01.01.2012 - 31.12.2013</v>
          </cell>
          <cell r="GC825" t="str">
            <v>Ortsgemeinde</v>
          </cell>
          <cell r="GD825">
            <v>565</v>
          </cell>
          <cell r="GE825">
            <v>572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141</v>
          </cell>
          <cell r="GN825">
            <v>4</v>
          </cell>
          <cell r="GO825">
            <v>81</v>
          </cell>
          <cell r="GP825">
            <v>1900.2857142857142</v>
          </cell>
          <cell r="GQ825">
            <v>950.14285714285711</v>
          </cell>
          <cell r="GR825">
            <v>1900.2857142857142</v>
          </cell>
          <cell r="GS825">
            <v>950.14285714285711</v>
          </cell>
          <cell r="GT825">
            <v>0</v>
          </cell>
          <cell r="GU825">
            <v>0</v>
          </cell>
          <cell r="GV825">
            <v>0</v>
          </cell>
          <cell r="GW825">
            <v>0</v>
          </cell>
          <cell r="GX825">
            <v>0</v>
          </cell>
          <cell r="GY825">
            <v>0</v>
          </cell>
          <cell r="GZ825">
            <v>0</v>
          </cell>
          <cell r="HA825">
            <v>0</v>
          </cell>
          <cell r="HB825">
            <v>0</v>
          </cell>
          <cell r="HC825">
            <v>0</v>
          </cell>
          <cell r="HD825">
            <v>0</v>
          </cell>
          <cell r="HE825">
            <v>0</v>
          </cell>
          <cell r="HF825">
            <v>0</v>
          </cell>
          <cell r="HG825">
            <v>0</v>
          </cell>
          <cell r="HH825">
            <v>0</v>
          </cell>
          <cell r="HI825">
            <v>0</v>
          </cell>
          <cell r="HJ825">
            <v>0</v>
          </cell>
          <cell r="HK825">
            <v>0</v>
          </cell>
          <cell r="HL825">
            <v>0</v>
          </cell>
          <cell r="HM825">
            <v>0</v>
          </cell>
          <cell r="HN825">
            <v>0</v>
          </cell>
          <cell r="HO825">
            <v>0</v>
          </cell>
          <cell r="HP825">
            <v>0</v>
          </cell>
          <cell r="HQ825">
            <v>0</v>
          </cell>
          <cell r="HR825">
            <v>0</v>
          </cell>
        </row>
        <row r="826">
          <cell r="A826">
            <v>1735468</v>
          </cell>
          <cell r="B826" t="str">
            <v>23.05.2014</v>
          </cell>
          <cell r="C826" t="str">
            <v>Rhein-Lahn-Kreis</v>
          </cell>
          <cell r="D826">
            <v>14106135</v>
          </cell>
          <cell r="E826" t="str">
            <v>01.01.2012</v>
          </cell>
          <cell r="F826">
            <v>225731</v>
          </cell>
          <cell r="G826">
            <v>176657.08</v>
          </cell>
          <cell r="H826">
            <v>11777.14</v>
          </cell>
          <cell r="I826">
            <v>9421.7099999999991</v>
          </cell>
          <cell r="J826">
            <v>216309.29</v>
          </cell>
          <cell r="K826" t="str">
            <v>Weinähr</v>
          </cell>
          <cell r="L826" t="str">
            <v>25.05.2012</v>
          </cell>
          <cell r="M826">
            <v>357</v>
          </cell>
          <cell r="N826">
            <v>357</v>
          </cell>
          <cell r="O826">
            <v>357</v>
          </cell>
          <cell r="P826">
            <v>357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270</v>
          </cell>
          <cell r="V826">
            <v>270</v>
          </cell>
          <cell r="W826">
            <v>285</v>
          </cell>
          <cell r="X826">
            <v>285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340</v>
          </cell>
          <cell r="AD826">
            <v>340</v>
          </cell>
          <cell r="AE826">
            <v>380</v>
          </cell>
          <cell r="AF826">
            <v>380</v>
          </cell>
          <cell r="AG826">
            <v>0</v>
          </cell>
          <cell r="AH826">
            <v>0</v>
          </cell>
          <cell r="AI826">
            <v>40</v>
          </cell>
          <cell r="AJ826">
            <v>40</v>
          </cell>
          <cell r="AK826" t="str">
            <v>benedikt.friesenhahn@rhein-lahn.rlp.de</v>
          </cell>
          <cell r="AL826" t="str">
            <v>Benedikt Friesenhahn</v>
          </cell>
          <cell r="AM826" t="str">
            <v>02603/972 378</v>
          </cell>
          <cell r="AN826" t="str">
            <v>23.05.2014</v>
          </cell>
          <cell r="AO826">
            <v>78.260000000000005</v>
          </cell>
          <cell r="AP826">
            <v>76944.479999999996</v>
          </cell>
          <cell r="AQ826">
            <v>32701.33</v>
          </cell>
          <cell r="BE826">
            <v>11777.14</v>
          </cell>
          <cell r="BS826">
            <v>9421.7099999999991</v>
          </cell>
          <cell r="CG826">
            <v>225731</v>
          </cell>
          <cell r="CH826">
            <v>206887.58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 t="str">
            <v>Entschuldungsfonds_V.1.2.1_EA_Punkt_mit_Sperrung.fvl</v>
          </cell>
          <cell r="FY826">
            <v>14106135</v>
          </cell>
          <cell r="FZ826">
            <v>14106135</v>
          </cell>
          <cell r="GA826" t="str">
            <v>Weinähr</v>
          </cell>
          <cell r="GB826" t="str">
            <v>ausgeschieden; Teilnahme vom 01.01.2012 - 31.12.2013</v>
          </cell>
          <cell r="GC826" t="str">
            <v>Ortsgemeinde</v>
          </cell>
          <cell r="GD826">
            <v>443</v>
          </cell>
          <cell r="GE826">
            <v>428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141</v>
          </cell>
          <cell r="GN826">
            <v>6</v>
          </cell>
          <cell r="GO826">
            <v>135</v>
          </cell>
          <cell r="GP826">
            <v>7851.4285714285716</v>
          </cell>
          <cell r="GQ826">
            <v>3925.7142857142858</v>
          </cell>
          <cell r="GR826">
            <v>7851.4285714285716</v>
          </cell>
          <cell r="GS826">
            <v>3925.7142857142858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</row>
        <row r="827">
          <cell r="A827">
            <v>1735237</v>
          </cell>
          <cell r="B827" t="str">
            <v>22.05.2014</v>
          </cell>
          <cell r="C827" t="str">
            <v>Rhein-Lahn-Kreis</v>
          </cell>
          <cell r="D827">
            <v>14109112</v>
          </cell>
          <cell r="E827" t="str">
            <v>01.01.2012</v>
          </cell>
          <cell r="F827">
            <v>98713</v>
          </cell>
          <cell r="G827">
            <v>77252.789999999994</v>
          </cell>
          <cell r="H827">
            <v>5150.1899999999996</v>
          </cell>
          <cell r="I827">
            <v>4120.1499999999996</v>
          </cell>
          <cell r="J827">
            <v>94592.85</v>
          </cell>
          <cell r="K827" t="str">
            <v>Prath</v>
          </cell>
          <cell r="L827" t="str">
            <v>13.01.2012</v>
          </cell>
          <cell r="M827">
            <v>352</v>
          </cell>
          <cell r="N827">
            <v>400</v>
          </cell>
          <cell r="O827">
            <v>400</v>
          </cell>
          <cell r="P827">
            <v>400</v>
          </cell>
          <cell r="Q827">
            <v>0</v>
          </cell>
          <cell r="R827">
            <v>48</v>
          </cell>
          <cell r="S827">
            <v>48</v>
          </cell>
          <cell r="T827">
            <v>48</v>
          </cell>
          <cell r="U827">
            <v>280</v>
          </cell>
          <cell r="V827">
            <v>296</v>
          </cell>
          <cell r="W827">
            <v>296</v>
          </cell>
          <cell r="X827">
            <v>296</v>
          </cell>
          <cell r="Y827">
            <v>0</v>
          </cell>
          <cell r="Z827">
            <v>16</v>
          </cell>
          <cell r="AA827">
            <v>16</v>
          </cell>
          <cell r="AB827">
            <v>16</v>
          </cell>
          <cell r="AC827">
            <v>320</v>
          </cell>
          <cell r="AD827">
            <v>341</v>
          </cell>
          <cell r="AE827">
            <v>341</v>
          </cell>
          <cell r="AF827">
            <v>341</v>
          </cell>
          <cell r="AG827">
            <v>0</v>
          </cell>
          <cell r="AH827">
            <v>21</v>
          </cell>
          <cell r="AI827">
            <v>21</v>
          </cell>
          <cell r="AJ827">
            <v>21</v>
          </cell>
          <cell r="AK827" t="str">
            <v>benedikt.friesenhahn@rhein-lahn.rlp.de</v>
          </cell>
          <cell r="AL827" t="str">
            <v>Benedikt Friesenhahn</v>
          </cell>
          <cell r="AM827" t="str">
            <v>02603/972 378</v>
          </cell>
          <cell r="AN827" t="str">
            <v>22.05.2014</v>
          </cell>
          <cell r="AO827">
            <v>78.260000000000005</v>
          </cell>
          <cell r="AP827">
            <v>0</v>
          </cell>
          <cell r="AQ827">
            <v>14543.3</v>
          </cell>
          <cell r="BE827">
            <v>5150.1899999999996</v>
          </cell>
          <cell r="BF827">
            <v>61213</v>
          </cell>
          <cell r="BS827">
            <v>4120.1499999999996</v>
          </cell>
          <cell r="BT827">
            <v>48970</v>
          </cell>
          <cell r="CG827">
            <v>98713</v>
          </cell>
          <cell r="CH827">
            <v>90472.7</v>
          </cell>
          <cell r="CI827">
            <v>1026344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 t="str">
            <v>Entschuldungsfonds_V.1.2.1_EA_Punkt_mit_Sperrung.fvl</v>
          </cell>
          <cell r="FY827">
            <v>14109112</v>
          </cell>
          <cell r="FZ827">
            <v>14109112</v>
          </cell>
          <cell r="GA827" t="str">
            <v>Prath</v>
          </cell>
          <cell r="GB827" t="str">
            <v>ausgeschieden; Teilnahme vom 01.01.2012 - 31.12.2013</v>
          </cell>
          <cell r="GC827" t="str">
            <v>Ortsgemeinde</v>
          </cell>
          <cell r="GD827">
            <v>327</v>
          </cell>
          <cell r="GE827">
            <v>316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141</v>
          </cell>
          <cell r="GN827">
            <v>9</v>
          </cell>
          <cell r="GO827">
            <v>112</v>
          </cell>
          <cell r="GP827">
            <v>3433.5</v>
          </cell>
          <cell r="GQ827">
            <v>1716.75</v>
          </cell>
          <cell r="GR827">
            <v>3433.5</v>
          </cell>
          <cell r="GS827">
            <v>1716.75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</row>
        <row r="828">
          <cell r="A828">
            <v>1735074</v>
          </cell>
          <cell r="B828" t="str">
            <v>22.05.2014</v>
          </cell>
          <cell r="C828" t="str">
            <v>Kusel</v>
          </cell>
          <cell r="D828">
            <v>33607000</v>
          </cell>
          <cell r="E828" t="str">
            <v>01.01.2012</v>
          </cell>
          <cell r="F828">
            <v>4093916</v>
          </cell>
          <cell r="G828">
            <v>3203898.66</v>
          </cell>
          <cell r="H828">
            <v>213594</v>
          </cell>
          <cell r="I828">
            <v>170875</v>
          </cell>
          <cell r="J828">
            <v>3923041</v>
          </cell>
          <cell r="K828" t="str">
            <v xml:space="preserve"> VG Wolfstein</v>
          </cell>
          <cell r="L828" t="str">
            <v>17.11.2011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 t="str">
            <v>Ralf.Berg@kv-kus.de</v>
          </cell>
          <cell r="AL828" t="str">
            <v>Ralf Berg</v>
          </cell>
          <cell r="AM828" t="str">
            <v>06381424208</v>
          </cell>
          <cell r="AN828" t="str">
            <v>22.05.2014</v>
          </cell>
          <cell r="AO828">
            <v>78.260000000000005</v>
          </cell>
          <cell r="AP828">
            <v>6055743</v>
          </cell>
          <cell r="AQ828">
            <v>8447461</v>
          </cell>
          <cell r="BE828">
            <v>213594</v>
          </cell>
          <cell r="BF828">
            <v>213594</v>
          </cell>
          <cell r="BS828">
            <v>170875</v>
          </cell>
          <cell r="BT828">
            <v>170875</v>
          </cell>
          <cell r="CG828">
            <v>4093916</v>
          </cell>
          <cell r="CH828">
            <v>3752166</v>
          </cell>
          <cell r="CI828">
            <v>3581291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 t="str">
            <v>Entschuldungsfonds_V.1.2.1_EA_Punkt_mit_Sperrung.fvl</v>
          </cell>
          <cell r="FY828">
            <v>33607000</v>
          </cell>
          <cell r="FZ828">
            <v>33607000</v>
          </cell>
          <cell r="GA828" t="str">
            <v xml:space="preserve"> VG Wolfstein</v>
          </cell>
          <cell r="GB828" t="str">
            <v>ab 2015 Rechtsnachfolge durch VG Lauterecken-Wolfstein</v>
          </cell>
          <cell r="GC828" t="str">
            <v>Verbandsgemeinde</v>
          </cell>
          <cell r="GD828">
            <v>8457</v>
          </cell>
          <cell r="GE828">
            <v>8231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336</v>
          </cell>
          <cell r="GN828">
            <v>7</v>
          </cell>
          <cell r="GO828">
            <v>0</v>
          </cell>
          <cell r="GP828">
            <v>142396</v>
          </cell>
          <cell r="GQ828">
            <v>71198</v>
          </cell>
          <cell r="GR828">
            <v>142396</v>
          </cell>
          <cell r="GS828">
            <v>71198</v>
          </cell>
          <cell r="GT828">
            <v>142396</v>
          </cell>
          <cell r="GU828">
            <v>71198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0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0</v>
          </cell>
          <cell r="HO828">
            <v>0</v>
          </cell>
          <cell r="HP828">
            <v>0</v>
          </cell>
          <cell r="HQ828">
            <v>0</v>
          </cell>
          <cell r="HR828">
            <v>0</v>
          </cell>
        </row>
        <row r="829">
          <cell r="A829">
            <v>1735060</v>
          </cell>
          <cell r="B829" t="str">
            <v>22.05.2014</v>
          </cell>
          <cell r="C829" t="str">
            <v>Südwestpfalz</v>
          </cell>
          <cell r="D829">
            <v>34001039</v>
          </cell>
          <cell r="E829" t="str">
            <v>01.01.2013 mit Nachholung 2012</v>
          </cell>
          <cell r="F829">
            <v>49107.49</v>
          </cell>
          <cell r="G829">
            <v>38431.519999999997</v>
          </cell>
          <cell r="H829">
            <v>0</v>
          </cell>
          <cell r="I829">
            <v>0</v>
          </cell>
          <cell r="J829">
            <v>49107.49</v>
          </cell>
          <cell r="K829" t="str">
            <v>Ortsgemeinde Rumbach</v>
          </cell>
          <cell r="L829" t="str">
            <v>21.12.2012</v>
          </cell>
          <cell r="M829">
            <v>360</v>
          </cell>
          <cell r="N829">
            <v>360</v>
          </cell>
          <cell r="O829">
            <v>360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280</v>
          </cell>
          <cell r="V829">
            <v>280</v>
          </cell>
          <cell r="W829">
            <v>285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320</v>
          </cell>
          <cell r="AD829">
            <v>320</v>
          </cell>
          <cell r="AE829">
            <v>338</v>
          </cell>
          <cell r="AF829">
            <v>338</v>
          </cell>
          <cell r="AG829">
            <v>0</v>
          </cell>
          <cell r="AH829">
            <v>0</v>
          </cell>
          <cell r="AI829">
            <v>0</v>
          </cell>
          <cell r="AJ829">
            <v>18</v>
          </cell>
          <cell r="AK829" t="str">
            <v>r.nagel@lksuedwestpfalz.de</v>
          </cell>
          <cell r="AL829" t="str">
            <v>Herr Nagel</v>
          </cell>
          <cell r="AM829" t="str">
            <v>06331/809146</v>
          </cell>
          <cell r="AN829" t="str">
            <v>22.05.2014</v>
          </cell>
          <cell r="AO829">
            <v>78.260000000000005</v>
          </cell>
          <cell r="AP829">
            <v>49107</v>
          </cell>
          <cell r="AQ829">
            <v>0</v>
          </cell>
          <cell r="BE829">
            <v>2745</v>
          </cell>
          <cell r="BF829">
            <v>213594</v>
          </cell>
          <cell r="BS829">
            <v>2196</v>
          </cell>
          <cell r="BT829">
            <v>170875</v>
          </cell>
          <cell r="CG829">
            <v>49107.49</v>
          </cell>
          <cell r="CH829">
            <v>46911.49</v>
          </cell>
          <cell r="CI829">
            <v>3581291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 t="str">
            <v>Entschuldungsfonds_V.1.2.1_EA_Punkt_mit_Sperrung.fvl</v>
          </cell>
          <cell r="FY829">
            <v>34001039</v>
          </cell>
          <cell r="FZ829">
            <v>34001039</v>
          </cell>
          <cell r="GA829" t="str">
            <v>Ortsgemeinde Rumbach</v>
          </cell>
          <cell r="GB829" t="str">
            <v>ausgeschieden; Teilnahme vom 01.01.2013 - 31.12.2013</v>
          </cell>
          <cell r="GC829" t="str">
            <v>Ortsgemeinde</v>
          </cell>
          <cell r="GD829">
            <v>464</v>
          </cell>
          <cell r="GE829">
            <v>450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340</v>
          </cell>
          <cell r="GN829">
            <v>1</v>
          </cell>
          <cell r="GO829">
            <v>39</v>
          </cell>
          <cell r="GP829">
            <v>0</v>
          </cell>
          <cell r="GQ829">
            <v>0</v>
          </cell>
          <cell r="GR829">
            <v>1830</v>
          </cell>
          <cell r="GS829">
            <v>915</v>
          </cell>
          <cell r="GT829">
            <v>0</v>
          </cell>
          <cell r="GU829">
            <v>0</v>
          </cell>
          <cell r="GV829">
            <v>0</v>
          </cell>
          <cell r="GW829">
            <v>0</v>
          </cell>
          <cell r="GX829">
            <v>0</v>
          </cell>
          <cell r="GY829">
            <v>0</v>
          </cell>
          <cell r="GZ829">
            <v>0</v>
          </cell>
          <cell r="HA829">
            <v>0</v>
          </cell>
          <cell r="HB829">
            <v>0</v>
          </cell>
          <cell r="HC829">
            <v>0</v>
          </cell>
          <cell r="HD829">
            <v>0</v>
          </cell>
          <cell r="HE829">
            <v>0</v>
          </cell>
          <cell r="HF829">
            <v>0</v>
          </cell>
          <cell r="HG829">
            <v>0</v>
          </cell>
          <cell r="HH829">
            <v>0</v>
          </cell>
          <cell r="HI829">
            <v>0</v>
          </cell>
          <cell r="HJ829">
            <v>0</v>
          </cell>
          <cell r="HK829">
            <v>0</v>
          </cell>
          <cell r="HL829">
            <v>0</v>
          </cell>
          <cell r="HM829">
            <v>0</v>
          </cell>
          <cell r="HN829">
            <v>0</v>
          </cell>
          <cell r="HO829">
            <v>0</v>
          </cell>
          <cell r="HP829">
            <v>0</v>
          </cell>
          <cell r="HQ829">
            <v>0</v>
          </cell>
          <cell r="HR829">
            <v>0</v>
          </cell>
        </row>
        <row r="830">
          <cell r="A830">
            <v>1734658</v>
          </cell>
          <cell r="B830" t="str">
            <v>21.05.2014</v>
          </cell>
          <cell r="C830" t="str">
            <v>Kusel</v>
          </cell>
          <cell r="D830">
            <v>33604000</v>
          </cell>
          <cell r="E830" t="str">
            <v>01.01.2012</v>
          </cell>
          <cell r="F830">
            <v>1173254</v>
          </cell>
          <cell r="G830">
            <v>918188.58</v>
          </cell>
          <cell r="H830">
            <v>61213</v>
          </cell>
          <cell r="I830">
            <v>48970</v>
          </cell>
          <cell r="J830">
            <v>1124284</v>
          </cell>
          <cell r="K830" t="str">
            <v>VG Lauterecken</v>
          </cell>
          <cell r="L830" t="str">
            <v>22.05.2012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 t="str">
            <v>Ralf.Berg@kv-kus.de</v>
          </cell>
          <cell r="AL830" t="str">
            <v>Ralf Berg</v>
          </cell>
          <cell r="AM830" t="str">
            <v>06381424208</v>
          </cell>
          <cell r="AN830" t="str">
            <v>21.05.2014</v>
          </cell>
          <cell r="AO830">
            <v>78.260000000000005</v>
          </cell>
          <cell r="AP830">
            <v>2118035</v>
          </cell>
          <cell r="AQ830">
            <v>2073122</v>
          </cell>
          <cell r="BE830">
            <v>61213</v>
          </cell>
          <cell r="BF830">
            <v>61213</v>
          </cell>
          <cell r="BS830">
            <v>48970</v>
          </cell>
          <cell r="BT830">
            <v>48970</v>
          </cell>
          <cell r="CG830">
            <v>1173254</v>
          </cell>
          <cell r="CH830">
            <v>1075314</v>
          </cell>
          <cell r="CI830">
            <v>1026344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 t="str">
            <v>Entschuldungsfonds_V.1.2.1_EA_Punkt_mit_Sperrung.fvl</v>
          </cell>
          <cell r="FY830">
            <v>33604000</v>
          </cell>
          <cell r="FZ830">
            <v>33604000</v>
          </cell>
          <cell r="GA830" t="str">
            <v>VG Lauterecken</v>
          </cell>
          <cell r="GB830" t="str">
            <v>ab 2015 Rechtsnachfolge durch VG Lauterecken-Wolfstein</v>
          </cell>
          <cell r="GC830" t="str">
            <v>Verbandsgemeinde</v>
          </cell>
          <cell r="GD830">
            <v>11020</v>
          </cell>
          <cell r="GE830">
            <v>10751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336</v>
          </cell>
          <cell r="GN830">
            <v>4</v>
          </cell>
          <cell r="GO830">
            <v>0</v>
          </cell>
          <cell r="GP830">
            <v>40808.666666666664</v>
          </cell>
          <cell r="GQ830">
            <v>20404.333333333332</v>
          </cell>
          <cell r="GR830">
            <v>40808.666666666664</v>
          </cell>
          <cell r="GS830">
            <v>20404.333333333332</v>
          </cell>
          <cell r="GT830">
            <v>40808.666666666664</v>
          </cell>
          <cell r="GU830">
            <v>20404.333333333332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0</v>
          </cell>
          <cell r="HN830">
            <v>0</v>
          </cell>
          <cell r="HO830">
            <v>0</v>
          </cell>
          <cell r="HP830">
            <v>0</v>
          </cell>
          <cell r="HQ830">
            <v>0</v>
          </cell>
          <cell r="HR830">
            <v>0</v>
          </cell>
        </row>
        <row r="831">
          <cell r="A831">
            <v>1733646</v>
          </cell>
          <cell r="B831" t="str">
            <v>19.05.2014</v>
          </cell>
          <cell r="C831" t="str">
            <v>Eifelkreis Bitburg-Prüm</v>
          </cell>
          <cell r="D831">
            <v>923205000</v>
          </cell>
          <cell r="E831" t="str">
            <v>01.01.2012</v>
          </cell>
          <cell r="F831">
            <v>7765672</v>
          </cell>
          <cell r="G831">
            <v>6077414.9000000004</v>
          </cell>
          <cell r="H831">
            <v>405161</v>
          </cell>
          <cell r="I831">
            <v>324128.8</v>
          </cell>
          <cell r="J831">
            <v>7441543.2000000002</v>
          </cell>
          <cell r="K831" t="str">
            <v>Verbandsgemeinde Neuerburg</v>
          </cell>
          <cell r="L831" t="str">
            <v>27.01.2012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 t="str">
            <v>blasen.alfred@bitburg-pruem.de</v>
          </cell>
          <cell r="AL831" t="str">
            <v>Gordon Schnieder</v>
          </cell>
          <cell r="AM831" t="str">
            <v>06561-154690</v>
          </cell>
          <cell r="AN831" t="str">
            <v>19.05.2014</v>
          </cell>
          <cell r="AO831">
            <v>78.260000000000005</v>
          </cell>
          <cell r="AP831">
            <v>8725886</v>
          </cell>
          <cell r="AQ831">
            <v>8447461</v>
          </cell>
          <cell r="BE831">
            <v>405161</v>
          </cell>
          <cell r="BF831">
            <v>405161</v>
          </cell>
          <cell r="BS831">
            <v>324128.8</v>
          </cell>
          <cell r="BT831">
            <v>324128.8</v>
          </cell>
          <cell r="CG831">
            <v>7765672</v>
          </cell>
          <cell r="CH831">
            <v>7117414.4000000004</v>
          </cell>
          <cell r="CI831">
            <v>6793285.5999999996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 t="str">
            <v>Entschuldungsfonds_V.1.2.1_EA_Punkt_mit_Sperrung.fvl</v>
          </cell>
          <cell r="FY831">
            <v>923205000</v>
          </cell>
          <cell r="FZ831">
            <v>923205000</v>
          </cell>
          <cell r="GA831" t="str">
            <v>Verbandsgemeinde Neuerburg</v>
          </cell>
          <cell r="GB831" t="str">
            <v>ab 2015 Rechtsnachfolge durch VG Südeifel</v>
          </cell>
          <cell r="GC831" t="str">
            <v>Verbandsgemeinde</v>
          </cell>
          <cell r="GD831">
            <v>9607</v>
          </cell>
          <cell r="GE831">
            <v>9492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9232</v>
          </cell>
          <cell r="GN831">
            <v>5</v>
          </cell>
          <cell r="GO831">
            <v>0</v>
          </cell>
          <cell r="GP831">
            <v>270107.33333333331</v>
          </cell>
          <cell r="GQ831">
            <v>135053.66666666666</v>
          </cell>
          <cell r="GR831">
            <v>270107.33333333331</v>
          </cell>
          <cell r="GS831">
            <v>135053.66666666666</v>
          </cell>
          <cell r="GT831">
            <v>270107.33333333331</v>
          </cell>
          <cell r="GU831">
            <v>135053.66666666666</v>
          </cell>
          <cell r="GV831">
            <v>0</v>
          </cell>
          <cell r="GW831">
            <v>0</v>
          </cell>
          <cell r="GX831">
            <v>0</v>
          </cell>
          <cell r="GY831">
            <v>0</v>
          </cell>
          <cell r="GZ831">
            <v>0</v>
          </cell>
          <cell r="HA831">
            <v>0</v>
          </cell>
          <cell r="HB831">
            <v>0</v>
          </cell>
          <cell r="HC831">
            <v>0</v>
          </cell>
          <cell r="HD831">
            <v>0</v>
          </cell>
          <cell r="HE831">
            <v>0</v>
          </cell>
          <cell r="HF831">
            <v>0</v>
          </cell>
          <cell r="HG831">
            <v>0</v>
          </cell>
          <cell r="HH831">
            <v>0</v>
          </cell>
          <cell r="HI831">
            <v>0</v>
          </cell>
          <cell r="HJ831">
            <v>0</v>
          </cell>
          <cell r="HK831">
            <v>0</v>
          </cell>
          <cell r="HL831">
            <v>0</v>
          </cell>
          <cell r="HM831">
            <v>0</v>
          </cell>
          <cell r="HN831">
            <v>0</v>
          </cell>
          <cell r="HO831">
            <v>0</v>
          </cell>
          <cell r="HP831">
            <v>0</v>
          </cell>
          <cell r="HQ831">
            <v>0</v>
          </cell>
          <cell r="HR831">
            <v>0</v>
          </cell>
        </row>
        <row r="832">
          <cell r="A832">
            <v>1732397</v>
          </cell>
          <cell r="B832" t="str">
            <v>15.05.2014</v>
          </cell>
          <cell r="C832" t="str">
            <v>Neuwied</v>
          </cell>
          <cell r="D832">
            <v>13808006</v>
          </cell>
          <cell r="E832" t="str">
            <v>01.01.2012</v>
          </cell>
          <cell r="F832">
            <v>752613</v>
          </cell>
          <cell r="G832">
            <v>588994.93000000005</v>
          </cell>
          <cell r="H832">
            <v>39267</v>
          </cell>
          <cell r="I832">
            <v>31413</v>
          </cell>
          <cell r="J832">
            <v>721200</v>
          </cell>
          <cell r="K832" t="str">
            <v>Ortsgemeinde Breitscheid</v>
          </cell>
          <cell r="L832" t="str">
            <v>27.06.2012</v>
          </cell>
          <cell r="M832">
            <v>352</v>
          </cell>
          <cell r="N832">
            <v>352</v>
          </cell>
          <cell r="O832">
            <v>352</v>
          </cell>
          <cell r="P832">
            <v>352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280</v>
          </cell>
          <cell r="V832">
            <v>285</v>
          </cell>
          <cell r="W832">
            <v>285</v>
          </cell>
          <cell r="X832">
            <v>285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320</v>
          </cell>
          <cell r="AD832">
            <v>338</v>
          </cell>
          <cell r="AE832">
            <v>360</v>
          </cell>
          <cell r="AF832">
            <v>360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 t="str">
            <v>dieter.reimann@kreis-neuwied.de</v>
          </cell>
          <cell r="AL832" t="str">
            <v>Herr Reimann</v>
          </cell>
          <cell r="AM832" t="str">
            <v>02631/803 375</v>
          </cell>
          <cell r="AN832" t="str">
            <v>15.05.2014</v>
          </cell>
          <cell r="AO832">
            <v>78.260000000000005</v>
          </cell>
          <cell r="AP832">
            <v>0</v>
          </cell>
          <cell r="AQ832">
            <v>8447461</v>
          </cell>
          <cell r="BE832">
            <v>405161</v>
          </cell>
          <cell r="BF832">
            <v>405161</v>
          </cell>
          <cell r="BS832">
            <v>324128.8</v>
          </cell>
          <cell r="BT832">
            <v>324128.8</v>
          </cell>
          <cell r="CG832">
            <v>752613</v>
          </cell>
          <cell r="CH832">
            <v>7117414.4000000004</v>
          </cell>
          <cell r="CI832">
            <v>6793285.5999999996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 t="str">
            <v>Entschuldungsfonds_V.1.2.1_EA_Punkt_mit_Sperrung.fvl</v>
          </cell>
          <cell r="FY832">
            <v>13808006</v>
          </cell>
          <cell r="FZ832">
            <v>13808006</v>
          </cell>
          <cell r="GA832" t="str">
            <v>Ortsgemeinde Breitscheid</v>
          </cell>
          <cell r="GB832" t="str">
            <v>ausgeschieden; Teilnahme vom 01.01.2012 - 31.12.2012; Rückforderung 2013 erfolgt</v>
          </cell>
          <cell r="GC832" t="str">
            <v>Ortsgemeinde</v>
          </cell>
          <cell r="GD832">
            <v>2227</v>
          </cell>
          <cell r="GE832">
            <v>2167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138</v>
          </cell>
          <cell r="GN832">
            <v>8</v>
          </cell>
          <cell r="GO832">
            <v>6</v>
          </cell>
          <cell r="GP832">
            <v>26178</v>
          </cell>
          <cell r="GQ832">
            <v>13089</v>
          </cell>
          <cell r="GR832">
            <v>0</v>
          </cell>
          <cell r="GS832">
            <v>0</v>
          </cell>
          <cell r="GT832">
            <v>0</v>
          </cell>
          <cell r="GU832">
            <v>0</v>
          </cell>
          <cell r="GV832">
            <v>0</v>
          </cell>
          <cell r="GW832">
            <v>0</v>
          </cell>
          <cell r="GX832">
            <v>0</v>
          </cell>
          <cell r="GY832">
            <v>0</v>
          </cell>
          <cell r="GZ832">
            <v>0</v>
          </cell>
          <cell r="HA832">
            <v>0</v>
          </cell>
          <cell r="HB832">
            <v>0</v>
          </cell>
          <cell r="HC832">
            <v>0</v>
          </cell>
          <cell r="HD832">
            <v>0</v>
          </cell>
          <cell r="HE832">
            <v>0</v>
          </cell>
          <cell r="HF832">
            <v>0</v>
          </cell>
          <cell r="HG832">
            <v>0</v>
          </cell>
          <cell r="HH832">
            <v>0</v>
          </cell>
          <cell r="HI832">
            <v>0</v>
          </cell>
          <cell r="HJ832">
            <v>0</v>
          </cell>
          <cell r="HK832">
            <v>0</v>
          </cell>
          <cell r="HL832">
            <v>0</v>
          </cell>
          <cell r="HM832">
            <v>0</v>
          </cell>
          <cell r="HN832">
            <v>0</v>
          </cell>
          <cell r="HO832">
            <v>0</v>
          </cell>
          <cell r="HP832">
            <v>0</v>
          </cell>
          <cell r="HQ832">
            <v>0</v>
          </cell>
          <cell r="HR832">
            <v>0</v>
          </cell>
        </row>
        <row r="833">
          <cell r="A833">
            <v>1727751</v>
          </cell>
          <cell r="B833" t="str">
            <v>08.05.2014</v>
          </cell>
          <cell r="C833" t="str">
            <v>Südwestpfalz</v>
          </cell>
          <cell r="D833">
            <v>34002000</v>
          </cell>
          <cell r="E833" t="str">
            <v>01.01.2012</v>
          </cell>
          <cell r="F833">
            <v>61565</v>
          </cell>
          <cell r="G833">
            <v>48180.76</v>
          </cell>
          <cell r="H833">
            <v>3212</v>
          </cell>
          <cell r="I833">
            <v>2570</v>
          </cell>
          <cell r="J833">
            <v>58995</v>
          </cell>
          <cell r="K833" t="str">
            <v>Verbandsgemeinde Hauenstein</v>
          </cell>
          <cell r="L833" t="str">
            <v>17.05.2012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 t="str">
            <v>r.nagel@lksuedwestpfalz.de</v>
          </cell>
          <cell r="AL833" t="str">
            <v>Herr Nagel</v>
          </cell>
          <cell r="AM833" t="str">
            <v>06331/809146</v>
          </cell>
          <cell r="AN833" t="str">
            <v>08.05.2014</v>
          </cell>
          <cell r="AO833">
            <v>78.260000000000005</v>
          </cell>
          <cell r="AP833">
            <v>0</v>
          </cell>
          <cell r="AQ833">
            <v>0</v>
          </cell>
          <cell r="BE833">
            <v>11830</v>
          </cell>
          <cell r="BS833">
            <v>9464</v>
          </cell>
          <cell r="CG833">
            <v>61565</v>
          </cell>
          <cell r="CH833">
            <v>202165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 t="str">
            <v>Entschuldungsfonds_V.1.2.1_EA_Punkt_mit_Sperrung.fvl</v>
          </cell>
          <cell r="FY833">
            <v>34002000</v>
          </cell>
          <cell r="FZ833">
            <v>34002000</v>
          </cell>
          <cell r="GA833" t="str">
            <v>Verbandsgemeinde Hauenstein</v>
          </cell>
          <cell r="GB833" t="str">
            <v>ausgeschieden; Teilnahme vom 01.01.2012 - 31.12.2012; Rückforderung 2013 erfolgt</v>
          </cell>
          <cell r="GC833" t="str">
            <v>Verbandsgemeinde</v>
          </cell>
          <cell r="GD833">
            <v>8961</v>
          </cell>
          <cell r="GE833">
            <v>8848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340</v>
          </cell>
          <cell r="GN833">
            <v>2</v>
          </cell>
          <cell r="GO833">
            <v>0</v>
          </cell>
          <cell r="GP833">
            <v>2141.3333333333335</v>
          </cell>
          <cell r="GQ833">
            <v>1070.6666666666667</v>
          </cell>
          <cell r="GR833">
            <v>0</v>
          </cell>
          <cell r="GS833">
            <v>0</v>
          </cell>
          <cell r="GT833">
            <v>0</v>
          </cell>
          <cell r="GU833">
            <v>0</v>
          </cell>
          <cell r="GV833">
            <v>0</v>
          </cell>
          <cell r="GW833">
            <v>0</v>
          </cell>
          <cell r="GX833">
            <v>0</v>
          </cell>
          <cell r="GY833">
            <v>0</v>
          </cell>
          <cell r="GZ833">
            <v>0</v>
          </cell>
          <cell r="HA833">
            <v>0</v>
          </cell>
          <cell r="HB833">
            <v>0</v>
          </cell>
          <cell r="HC833">
            <v>0</v>
          </cell>
          <cell r="HD833">
            <v>0</v>
          </cell>
          <cell r="HE833">
            <v>0</v>
          </cell>
          <cell r="HF833">
            <v>0</v>
          </cell>
          <cell r="HG833">
            <v>0</v>
          </cell>
          <cell r="HH833">
            <v>0</v>
          </cell>
          <cell r="HI833">
            <v>0</v>
          </cell>
          <cell r="HJ833">
            <v>0</v>
          </cell>
          <cell r="HK833">
            <v>0</v>
          </cell>
          <cell r="HL833">
            <v>0</v>
          </cell>
          <cell r="HM833">
            <v>0</v>
          </cell>
          <cell r="HN833">
            <v>0</v>
          </cell>
          <cell r="HO833">
            <v>0</v>
          </cell>
          <cell r="HP833">
            <v>0</v>
          </cell>
          <cell r="HQ833">
            <v>0</v>
          </cell>
          <cell r="HR833">
            <v>0</v>
          </cell>
        </row>
        <row r="834">
          <cell r="A834">
            <v>1723249</v>
          </cell>
          <cell r="B834" t="str">
            <v>05.05.2014</v>
          </cell>
          <cell r="C834" t="str">
            <v>Bad Dürkheim</v>
          </cell>
          <cell r="D834">
            <v>33203033</v>
          </cell>
          <cell r="E834" t="str">
            <v>01.01.2012</v>
          </cell>
          <cell r="F834">
            <v>121308.53</v>
          </cell>
          <cell r="G834">
            <v>94936.05</v>
          </cell>
          <cell r="H834">
            <v>227.99</v>
          </cell>
          <cell r="I834">
            <v>182.4</v>
          </cell>
          <cell r="J834">
            <v>4187.54</v>
          </cell>
          <cell r="K834" t="str">
            <v>Laumersheim</v>
          </cell>
          <cell r="L834" t="str">
            <v>22.11.2011</v>
          </cell>
          <cell r="M834">
            <v>360</v>
          </cell>
          <cell r="N834">
            <v>360</v>
          </cell>
          <cell r="O834">
            <v>360</v>
          </cell>
          <cell r="P834">
            <v>365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280</v>
          </cell>
          <cell r="V834">
            <v>285</v>
          </cell>
          <cell r="W834">
            <v>285</v>
          </cell>
          <cell r="X834">
            <v>285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320</v>
          </cell>
          <cell r="AD834">
            <v>338</v>
          </cell>
          <cell r="AE834">
            <v>338</v>
          </cell>
          <cell r="AF834">
            <v>338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 t="str">
            <v>rolf.kley@kreis-bad-duerkheim.de</v>
          </cell>
          <cell r="AL834" t="str">
            <v>Herr Kley</v>
          </cell>
          <cell r="AM834" t="str">
            <v>06322/961-2300</v>
          </cell>
          <cell r="AN834" t="str">
            <v>05.05.2014</v>
          </cell>
          <cell r="AO834">
            <v>78.260000000000005</v>
          </cell>
          <cell r="AP834">
            <v>77.3</v>
          </cell>
          <cell r="CG834">
            <v>121308.53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 t="str">
            <v>Entschuldungsfonds_V.1.2.1_EA_Punkt_mit_Sperrung.fvl</v>
          </cell>
          <cell r="FY834">
            <v>33203033</v>
          </cell>
          <cell r="FZ834">
            <v>33203033</v>
          </cell>
          <cell r="GA834" t="str">
            <v>Laumersheim</v>
          </cell>
          <cell r="GB834" t="str">
            <v>ausgeschieden; Teilnahme erfolgte insgesamt unrechtmäßig; Rückforderung 2012 und 2013 erfolgt</v>
          </cell>
          <cell r="GC834" t="str">
            <v>Ortsgemeinde</v>
          </cell>
          <cell r="GD834">
            <v>866</v>
          </cell>
          <cell r="GE834">
            <v>874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332</v>
          </cell>
          <cell r="GN834">
            <v>3</v>
          </cell>
          <cell r="GO834">
            <v>33</v>
          </cell>
          <cell r="GP834">
            <v>0</v>
          </cell>
          <cell r="GQ834">
            <v>0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</row>
        <row r="835">
          <cell r="A835">
            <v>1723133</v>
          </cell>
          <cell r="B835" t="str">
            <v>05.05.2014</v>
          </cell>
          <cell r="C835" t="str">
            <v>Bad Dürkheim</v>
          </cell>
          <cell r="D835">
            <v>33200024</v>
          </cell>
          <cell r="E835" t="str">
            <v>01.01.2012</v>
          </cell>
          <cell r="F835">
            <v>2843546</v>
          </cell>
          <cell r="G835">
            <v>2225359.09</v>
          </cell>
          <cell r="H835">
            <v>148357.26999999999</v>
          </cell>
          <cell r="I835">
            <v>118685.82</v>
          </cell>
          <cell r="J835">
            <v>2724860.18</v>
          </cell>
          <cell r="K835" t="str">
            <v>Grünstadt</v>
          </cell>
          <cell r="L835" t="str">
            <v>21.05.2012</v>
          </cell>
          <cell r="M835">
            <v>360</v>
          </cell>
          <cell r="N835">
            <v>360</v>
          </cell>
          <cell r="O835">
            <v>380</v>
          </cell>
          <cell r="P835">
            <v>380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270</v>
          </cell>
          <cell r="V835">
            <v>300</v>
          </cell>
          <cell r="W835">
            <v>300</v>
          </cell>
          <cell r="X835">
            <v>0</v>
          </cell>
          <cell r="Y835">
            <v>0</v>
          </cell>
          <cell r="Z835">
            <v>15</v>
          </cell>
          <cell r="AA835">
            <v>15</v>
          </cell>
          <cell r="AB835">
            <v>15</v>
          </cell>
          <cell r="AC835">
            <v>330</v>
          </cell>
          <cell r="AD835">
            <v>360</v>
          </cell>
          <cell r="AE835">
            <v>360</v>
          </cell>
          <cell r="AF835">
            <v>0</v>
          </cell>
          <cell r="AG835">
            <v>0</v>
          </cell>
          <cell r="AH835">
            <v>22</v>
          </cell>
          <cell r="AI835">
            <v>22</v>
          </cell>
          <cell r="AJ835">
            <v>22</v>
          </cell>
          <cell r="AK835" t="str">
            <v>rolf.kley@kreis-bad-duerkheim.de</v>
          </cell>
          <cell r="AL835" t="str">
            <v>Herr Kley</v>
          </cell>
          <cell r="AM835" t="str">
            <v>06322/961-2300</v>
          </cell>
          <cell r="AN835" t="str">
            <v>05.05.2014</v>
          </cell>
          <cell r="AO835">
            <v>78.260000000000005</v>
          </cell>
          <cell r="AP835">
            <v>760798</v>
          </cell>
          <cell r="CG835">
            <v>2843546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15</v>
          </cell>
          <cell r="EJ835">
            <v>15</v>
          </cell>
          <cell r="EK835">
            <v>15</v>
          </cell>
          <cell r="EL835">
            <v>15</v>
          </cell>
          <cell r="EM835">
            <v>15</v>
          </cell>
          <cell r="EN835">
            <v>15</v>
          </cell>
          <cell r="EO835">
            <v>15</v>
          </cell>
          <cell r="EP835">
            <v>15</v>
          </cell>
          <cell r="EQ835">
            <v>15</v>
          </cell>
          <cell r="ER835">
            <v>15</v>
          </cell>
          <cell r="ES835">
            <v>15</v>
          </cell>
          <cell r="ET835">
            <v>15</v>
          </cell>
          <cell r="EU835">
            <v>15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22</v>
          </cell>
          <cell r="FJ835">
            <v>22</v>
          </cell>
          <cell r="FK835">
            <v>22</v>
          </cell>
          <cell r="FL835">
            <v>22</v>
          </cell>
          <cell r="FM835">
            <v>22</v>
          </cell>
          <cell r="FN835">
            <v>22</v>
          </cell>
          <cell r="FO835">
            <v>22</v>
          </cell>
          <cell r="FP835">
            <v>22</v>
          </cell>
          <cell r="FQ835">
            <v>22</v>
          </cell>
          <cell r="FR835">
            <v>22</v>
          </cell>
          <cell r="FS835">
            <v>22</v>
          </cell>
          <cell r="FT835">
            <v>22</v>
          </cell>
          <cell r="FU835">
            <v>22</v>
          </cell>
          <cell r="FV835" t="str">
            <v>Entschuldungsfonds_V.1.2.1_EA_Punkt_mit_Sperrung.fvl</v>
          </cell>
          <cell r="FX835">
            <v>13705227</v>
          </cell>
          <cell r="FY835">
            <v>33200024</v>
          </cell>
          <cell r="FZ835">
            <v>33200024</v>
          </cell>
          <cell r="GA835" t="str">
            <v>Grünstadt</v>
          </cell>
          <cell r="GB835" t="str">
            <v>ausgeschieden; Teilnahme vom 01.01.2012 - 31.12.2012; Rückforderung 2013 erfolgt</v>
          </cell>
          <cell r="GC835" t="str">
            <v>verbandsfreie Gemeinde</v>
          </cell>
          <cell r="GD835">
            <v>13029</v>
          </cell>
          <cell r="GE835">
            <v>13084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332</v>
          </cell>
          <cell r="GN835">
            <v>0</v>
          </cell>
          <cell r="GO835">
            <v>24</v>
          </cell>
          <cell r="GP835">
            <v>98904.857142857145</v>
          </cell>
          <cell r="GQ835">
            <v>49452.428571428572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0</v>
          </cell>
          <cell r="HR835">
            <v>0</v>
          </cell>
        </row>
        <row r="836">
          <cell r="A836">
            <v>1701408</v>
          </cell>
          <cell r="B836" t="str">
            <v>09.04.2014</v>
          </cell>
          <cell r="C836" t="str">
            <v>Alzey-Worms</v>
          </cell>
          <cell r="D836">
            <v>33102045</v>
          </cell>
          <cell r="E836" t="str">
            <v>01.01.2013 mit Nachholung 2012</v>
          </cell>
          <cell r="F836">
            <v>211629</v>
          </cell>
          <cell r="G836">
            <v>165620.85</v>
          </cell>
          <cell r="H836">
            <v>0</v>
          </cell>
          <cell r="I836">
            <v>0</v>
          </cell>
          <cell r="J836">
            <v>211629</v>
          </cell>
          <cell r="K836" t="str">
            <v>Ortsgemeinde Mettenheim</v>
          </cell>
          <cell r="L836" t="str">
            <v>02.07.2012</v>
          </cell>
          <cell r="M836">
            <v>352</v>
          </cell>
          <cell r="N836">
            <v>352</v>
          </cell>
          <cell r="O836">
            <v>352</v>
          </cell>
          <cell r="P836">
            <v>352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280</v>
          </cell>
          <cell r="V836">
            <v>285</v>
          </cell>
          <cell r="W836">
            <v>285</v>
          </cell>
          <cell r="X836">
            <v>294</v>
          </cell>
          <cell r="Y836">
            <v>0</v>
          </cell>
          <cell r="Z836">
            <v>0</v>
          </cell>
          <cell r="AA836">
            <v>0</v>
          </cell>
          <cell r="AB836">
            <v>9</v>
          </cell>
          <cell r="AC836">
            <v>320</v>
          </cell>
          <cell r="AD836">
            <v>338</v>
          </cell>
          <cell r="AE836">
            <v>338</v>
          </cell>
          <cell r="AF836">
            <v>348</v>
          </cell>
          <cell r="AG836">
            <v>0</v>
          </cell>
          <cell r="AH836">
            <v>0</v>
          </cell>
          <cell r="AI836">
            <v>0</v>
          </cell>
          <cell r="AJ836">
            <v>10</v>
          </cell>
          <cell r="AK836" t="str">
            <v>bechtluft.herbert@alzey-worms.de</v>
          </cell>
          <cell r="AL836" t="str">
            <v>Herbert Bechtluft</v>
          </cell>
          <cell r="AM836" t="str">
            <v>06731/408-3211</v>
          </cell>
          <cell r="AN836" t="str">
            <v>09.04.2014</v>
          </cell>
          <cell r="AO836">
            <v>78.260000000000005</v>
          </cell>
          <cell r="AP836">
            <v>0</v>
          </cell>
          <cell r="AQ836">
            <v>0</v>
          </cell>
          <cell r="BE836">
            <v>11830</v>
          </cell>
          <cell r="BS836">
            <v>9464</v>
          </cell>
          <cell r="CG836">
            <v>211629</v>
          </cell>
          <cell r="CH836">
            <v>202165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0</v>
          </cell>
          <cell r="FF836">
            <v>0</v>
          </cell>
          <cell r="FG836">
            <v>0</v>
          </cell>
          <cell r="FH836">
            <v>0</v>
          </cell>
          <cell r="FI836">
            <v>0</v>
          </cell>
          <cell r="FJ836">
            <v>0</v>
          </cell>
          <cell r="FK836">
            <v>0</v>
          </cell>
          <cell r="FL836">
            <v>0</v>
          </cell>
          <cell r="FM836">
            <v>0</v>
          </cell>
          <cell r="FN836">
            <v>0</v>
          </cell>
          <cell r="FO836">
            <v>0</v>
          </cell>
          <cell r="FP836">
            <v>0</v>
          </cell>
          <cell r="FQ836">
            <v>0</v>
          </cell>
          <cell r="FR836">
            <v>0</v>
          </cell>
          <cell r="FS836">
            <v>0</v>
          </cell>
          <cell r="FT836">
            <v>0</v>
          </cell>
          <cell r="FU836">
            <v>0</v>
          </cell>
          <cell r="FV836" t="str">
            <v>Entschuldungsfonds_V.1.2.1_EA_Punkt_mit_Sperrung.fvl</v>
          </cell>
          <cell r="FY836">
            <v>33102045</v>
          </cell>
          <cell r="FZ836">
            <v>33102045</v>
          </cell>
          <cell r="GA836" t="str">
            <v>Ortsgemeinde Mettenheim</v>
          </cell>
          <cell r="GB836" t="str">
            <v>ausgeschieden; Teilnahme vom 01.01.2013 - 31.12.2013</v>
          </cell>
          <cell r="GC836" t="str">
            <v>Ortsgemeinde</v>
          </cell>
          <cell r="GD836">
            <v>1517</v>
          </cell>
          <cell r="GE836">
            <v>1499</v>
          </cell>
          <cell r="GF836">
            <v>0</v>
          </cell>
          <cell r="GG836">
            <v>0</v>
          </cell>
          <cell r="GH836">
            <v>0</v>
          </cell>
          <cell r="GI836">
            <v>0</v>
          </cell>
          <cell r="GJ836">
            <v>0</v>
          </cell>
          <cell r="GK836">
            <v>0</v>
          </cell>
          <cell r="GL836">
            <v>0</v>
          </cell>
          <cell r="GM836">
            <v>331</v>
          </cell>
          <cell r="GN836">
            <v>2</v>
          </cell>
          <cell r="GO836">
            <v>45</v>
          </cell>
          <cell r="GP836">
            <v>0</v>
          </cell>
          <cell r="GQ836">
            <v>0</v>
          </cell>
          <cell r="GR836">
            <v>7886.666666666667</v>
          </cell>
          <cell r="GS836">
            <v>3943.3333333333335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</row>
        <row r="837">
          <cell r="A837">
            <v>1590857</v>
          </cell>
          <cell r="B837" t="str">
            <v>18.11.2013</v>
          </cell>
          <cell r="C837" t="str">
            <v>Altenkirchen (Ww.)</v>
          </cell>
          <cell r="D837">
            <v>13201056</v>
          </cell>
          <cell r="E837" t="str">
            <v>01.01.2012</v>
          </cell>
          <cell r="F837">
            <v>4369.9399999999996</v>
          </cell>
          <cell r="G837">
            <v>3419.91</v>
          </cell>
          <cell r="H837">
            <v>227.99</v>
          </cell>
          <cell r="I837">
            <v>182.4</v>
          </cell>
          <cell r="J837">
            <v>4187.54</v>
          </cell>
          <cell r="K837" t="str">
            <v>Ortsgemeinde Idelberg</v>
          </cell>
          <cell r="L837" t="str">
            <v>13.03.2012</v>
          </cell>
          <cell r="M837">
            <v>380</v>
          </cell>
          <cell r="N837">
            <v>380</v>
          </cell>
          <cell r="O837">
            <v>380</v>
          </cell>
          <cell r="P837">
            <v>380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320</v>
          </cell>
          <cell r="V837">
            <v>320</v>
          </cell>
          <cell r="W837">
            <v>350</v>
          </cell>
          <cell r="X837">
            <v>370</v>
          </cell>
          <cell r="Y837">
            <v>0</v>
          </cell>
          <cell r="Z837">
            <v>0</v>
          </cell>
          <cell r="AA837">
            <v>30</v>
          </cell>
          <cell r="AB837">
            <v>50</v>
          </cell>
          <cell r="AC837">
            <v>320</v>
          </cell>
          <cell r="AD837">
            <v>338</v>
          </cell>
          <cell r="AE837">
            <v>380</v>
          </cell>
          <cell r="AF837">
            <v>400</v>
          </cell>
          <cell r="AG837">
            <v>0</v>
          </cell>
          <cell r="AH837">
            <v>0</v>
          </cell>
          <cell r="AI837">
            <v>42</v>
          </cell>
          <cell r="AJ837">
            <v>62</v>
          </cell>
          <cell r="AK837" t="str">
            <v>Marc.Schwan@kreis-ak.de</v>
          </cell>
          <cell r="AL837" t="str">
            <v>Herr Schwan</v>
          </cell>
          <cell r="AM837" t="str">
            <v>(02681) 812014</v>
          </cell>
          <cell r="AN837" t="str">
            <v>18.11.2013</v>
          </cell>
          <cell r="AO837">
            <v>78.260000000000005</v>
          </cell>
          <cell r="AP837">
            <v>77.3</v>
          </cell>
          <cell r="AQ837">
            <v>0</v>
          </cell>
          <cell r="BE837">
            <v>11830</v>
          </cell>
          <cell r="BS837">
            <v>9464</v>
          </cell>
          <cell r="CG837">
            <v>4369.9399999999996</v>
          </cell>
          <cell r="CH837">
            <v>202165</v>
          </cell>
          <cell r="CV837">
            <v>380</v>
          </cell>
          <cell r="CW837">
            <v>380</v>
          </cell>
          <cell r="CX837">
            <v>380</v>
          </cell>
          <cell r="CY837">
            <v>380</v>
          </cell>
          <cell r="CZ837">
            <v>380</v>
          </cell>
          <cell r="DA837">
            <v>380</v>
          </cell>
          <cell r="DB837">
            <v>380</v>
          </cell>
          <cell r="DC837">
            <v>380</v>
          </cell>
          <cell r="DD837">
            <v>380</v>
          </cell>
          <cell r="DE837">
            <v>380</v>
          </cell>
          <cell r="DF837">
            <v>380</v>
          </cell>
          <cell r="DG837">
            <v>380</v>
          </cell>
          <cell r="DH837">
            <v>380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370</v>
          </cell>
          <cell r="DW837">
            <v>370</v>
          </cell>
          <cell r="DX837">
            <v>370</v>
          </cell>
          <cell r="DY837">
            <v>370</v>
          </cell>
          <cell r="DZ837">
            <v>370</v>
          </cell>
          <cell r="EA837">
            <v>370</v>
          </cell>
          <cell r="EB837">
            <v>370</v>
          </cell>
          <cell r="EC837">
            <v>370</v>
          </cell>
          <cell r="ED837">
            <v>370</v>
          </cell>
          <cell r="EE837">
            <v>370</v>
          </cell>
          <cell r="EF837">
            <v>370</v>
          </cell>
          <cell r="EG837">
            <v>370</v>
          </cell>
          <cell r="EH837">
            <v>370</v>
          </cell>
          <cell r="EI837">
            <v>50</v>
          </cell>
          <cell r="EJ837">
            <v>50</v>
          </cell>
          <cell r="EK837">
            <v>50</v>
          </cell>
          <cell r="EL837">
            <v>50</v>
          </cell>
          <cell r="EM837">
            <v>50</v>
          </cell>
          <cell r="EN837">
            <v>50</v>
          </cell>
          <cell r="EO837">
            <v>50</v>
          </cell>
          <cell r="EP837">
            <v>50</v>
          </cell>
          <cell r="EQ837">
            <v>50</v>
          </cell>
          <cell r="ER837">
            <v>50</v>
          </cell>
          <cell r="ES837">
            <v>50</v>
          </cell>
          <cell r="ET837">
            <v>50</v>
          </cell>
          <cell r="EU837">
            <v>50</v>
          </cell>
          <cell r="EV837">
            <v>400</v>
          </cell>
          <cell r="EW837">
            <v>400</v>
          </cell>
          <cell r="EX837">
            <v>400</v>
          </cell>
          <cell r="EY837">
            <v>400</v>
          </cell>
          <cell r="EZ837">
            <v>400</v>
          </cell>
          <cell r="FA837">
            <v>400</v>
          </cell>
          <cell r="FB837">
            <v>400</v>
          </cell>
          <cell r="FC837">
            <v>400</v>
          </cell>
          <cell r="FD837">
            <v>400</v>
          </cell>
          <cell r="FE837">
            <v>400</v>
          </cell>
          <cell r="FF837">
            <v>400</v>
          </cell>
          <cell r="FG837">
            <v>400</v>
          </cell>
          <cell r="FH837">
            <v>400</v>
          </cell>
          <cell r="FI837">
            <v>62</v>
          </cell>
          <cell r="FJ837">
            <v>62</v>
          </cell>
          <cell r="FK837">
            <v>62</v>
          </cell>
          <cell r="FL837">
            <v>62</v>
          </cell>
          <cell r="FM837">
            <v>62</v>
          </cell>
          <cell r="FN837">
            <v>62</v>
          </cell>
          <cell r="FO837">
            <v>62</v>
          </cell>
          <cell r="FP837">
            <v>62</v>
          </cell>
          <cell r="FQ837">
            <v>62</v>
          </cell>
          <cell r="FR837">
            <v>62</v>
          </cell>
          <cell r="FS837">
            <v>62</v>
          </cell>
          <cell r="FT837">
            <v>62</v>
          </cell>
          <cell r="FU837">
            <v>62</v>
          </cell>
          <cell r="FV837" t="str">
            <v>Entschuldungsfonds_V.1.2.1_EA_Punkt_mit_Sperrung.fvl</v>
          </cell>
          <cell r="FY837">
            <v>13201056</v>
          </cell>
          <cell r="FZ837">
            <v>13201056</v>
          </cell>
          <cell r="GA837" t="str">
            <v>Ortsgemeinde Idelberg</v>
          </cell>
          <cell r="GB837" t="str">
            <v>ausgeschieden; Teilnahme vom 01.01.2012 - 31.12.2012</v>
          </cell>
          <cell r="GC837" t="str">
            <v>Ortsgemeinde</v>
          </cell>
          <cell r="GD837">
            <v>53</v>
          </cell>
          <cell r="GE837">
            <v>56</v>
          </cell>
          <cell r="GF837">
            <v>0</v>
          </cell>
          <cell r="GG837">
            <v>0</v>
          </cell>
          <cell r="GH837">
            <v>0</v>
          </cell>
          <cell r="GI837">
            <v>0</v>
          </cell>
          <cell r="GJ837">
            <v>0</v>
          </cell>
          <cell r="GK837">
            <v>0</v>
          </cell>
          <cell r="GL837">
            <v>0</v>
          </cell>
          <cell r="GM837">
            <v>132</v>
          </cell>
          <cell r="GN837">
            <v>1</v>
          </cell>
          <cell r="GO837">
            <v>56</v>
          </cell>
          <cell r="GP837">
            <v>152</v>
          </cell>
          <cell r="GQ837">
            <v>76</v>
          </cell>
          <cell r="GR837">
            <v>0</v>
          </cell>
          <cell r="GS837">
            <v>0</v>
          </cell>
          <cell r="GT837">
            <v>0</v>
          </cell>
          <cell r="GU837">
            <v>0</v>
          </cell>
          <cell r="GV837">
            <v>0</v>
          </cell>
          <cell r="GW837">
            <v>0</v>
          </cell>
          <cell r="GX837">
            <v>0</v>
          </cell>
          <cell r="GY837">
            <v>0</v>
          </cell>
          <cell r="GZ837">
            <v>0</v>
          </cell>
          <cell r="HA837">
            <v>0</v>
          </cell>
          <cell r="HB837">
            <v>0</v>
          </cell>
          <cell r="HC837">
            <v>0</v>
          </cell>
          <cell r="HD837">
            <v>0</v>
          </cell>
          <cell r="HE837">
            <v>0</v>
          </cell>
          <cell r="HF837">
            <v>0</v>
          </cell>
          <cell r="HG837">
            <v>0</v>
          </cell>
          <cell r="HH837">
            <v>0</v>
          </cell>
          <cell r="HI837">
            <v>0</v>
          </cell>
          <cell r="HJ837">
            <v>0</v>
          </cell>
          <cell r="HK837">
            <v>0</v>
          </cell>
          <cell r="HL837">
            <v>0</v>
          </cell>
          <cell r="HM837">
            <v>0</v>
          </cell>
          <cell r="HN837">
            <v>0</v>
          </cell>
          <cell r="HO837">
            <v>0</v>
          </cell>
          <cell r="HP837">
            <v>0</v>
          </cell>
          <cell r="HQ837">
            <v>0</v>
          </cell>
          <cell r="HR837">
            <v>0</v>
          </cell>
        </row>
        <row r="838">
          <cell r="A838">
            <v>1551437</v>
          </cell>
          <cell r="B838" t="str">
            <v>07.10.2013</v>
          </cell>
          <cell r="C838" t="str">
            <v>Mayen-Koblenz</v>
          </cell>
          <cell r="D838">
            <v>13709227</v>
          </cell>
          <cell r="E838" t="str">
            <v>01.01.2012</v>
          </cell>
          <cell r="F838">
            <v>151624</v>
          </cell>
          <cell r="G838">
            <v>118660.94</v>
          </cell>
          <cell r="H838">
            <v>7911</v>
          </cell>
          <cell r="I838">
            <v>6329</v>
          </cell>
          <cell r="J838">
            <v>145295</v>
          </cell>
          <cell r="K838" t="str">
            <v>Ortsgemeinde Waldesch</v>
          </cell>
          <cell r="L838" t="str">
            <v>03.05.2012</v>
          </cell>
          <cell r="M838">
            <v>360</v>
          </cell>
          <cell r="N838">
            <v>360</v>
          </cell>
          <cell r="O838">
            <v>360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290</v>
          </cell>
          <cell r="V838">
            <v>290</v>
          </cell>
          <cell r="W838">
            <v>290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330</v>
          </cell>
          <cell r="AD838">
            <v>350</v>
          </cell>
          <cell r="AE838">
            <v>350</v>
          </cell>
          <cell r="AF838">
            <v>0</v>
          </cell>
          <cell r="AG838">
            <v>0</v>
          </cell>
          <cell r="AH838">
            <v>0</v>
          </cell>
          <cell r="AI838">
            <v>20</v>
          </cell>
          <cell r="AJ838">
            <v>0</v>
          </cell>
          <cell r="AK838" t="str">
            <v>wolfgang.liesenfeld@kvmyk.de</v>
          </cell>
          <cell r="AL838" t="str">
            <v>Wolfgang Liesenfeld</v>
          </cell>
          <cell r="AM838" t="str">
            <v>0261-108354</v>
          </cell>
          <cell r="AN838" t="str">
            <v>07.10.2013</v>
          </cell>
          <cell r="AO838">
            <v>78.260000000000005</v>
          </cell>
          <cell r="AP838">
            <v>0</v>
          </cell>
          <cell r="CG838">
            <v>151624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 t="str">
            <v>Entschuldungsfonds_V.1.2.1_EA_Punkt_mit_Sperrung.fvl</v>
          </cell>
          <cell r="FX838">
            <v>13705227</v>
          </cell>
          <cell r="FY838">
            <v>13709227</v>
          </cell>
          <cell r="FZ838">
            <v>13709227</v>
          </cell>
          <cell r="GA838" t="str">
            <v>Ortsgemeinde Waldesch</v>
          </cell>
          <cell r="GB838" t="str">
            <v>ausgeschieden; Teilnahme vom 01.01.2012 - 31.12.2012</v>
          </cell>
          <cell r="GC838" t="str">
            <v>Ortsgemeinde</v>
          </cell>
          <cell r="GD838">
            <v>2225</v>
          </cell>
          <cell r="GE838">
            <v>2190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  <cell r="GK838">
            <v>0</v>
          </cell>
          <cell r="GL838">
            <v>0</v>
          </cell>
          <cell r="GM838">
            <v>137</v>
          </cell>
          <cell r="GN838">
            <v>9</v>
          </cell>
          <cell r="GO838">
            <v>227</v>
          </cell>
          <cell r="GP838">
            <v>5274</v>
          </cell>
          <cell r="GQ838">
            <v>2637</v>
          </cell>
          <cell r="GR838">
            <v>0</v>
          </cell>
          <cell r="GS838">
            <v>0</v>
          </cell>
          <cell r="GT838">
            <v>0</v>
          </cell>
          <cell r="GU838">
            <v>0</v>
          </cell>
          <cell r="GV838">
            <v>0</v>
          </cell>
          <cell r="GW838">
            <v>0</v>
          </cell>
          <cell r="GX838">
            <v>0</v>
          </cell>
          <cell r="GY838">
            <v>0</v>
          </cell>
          <cell r="GZ838">
            <v>0</v>
          </cell>
          <cell r="HA838">
            <v>0</v>
          </cell>
          <cell r="HB838">
            <v>0</v>
          </cell>
          <cell r="HC838">
            <v>0</v>
          </cell>
          <cell r="HD838">
            <v>0</v>
          </cell>
          <cell r="HE838">
            <v>0</v>
          </cell>
          <cell r="HF838">
            <v>0</v>
          </cell>
          <cell r="HG838">
            <v>0</v>
          </cell>
          <cell r="HH838">
            <v>0</v>
          </cell>
          <cell r="HI838">
            <v>0</v>
          </cell>
          <cell r="HJ838">
            <v>0</v>
          </cell>
          <cell r="HK838">
            <v>0</v>
          </cell>
          <cell r="HL838">
            <v>0</v>
          </cell>
          <cell r="HM838">
            <v>0</v>
          </cell>
          <cell r="HN838">
            <v>0</v>
          </cell>
          <cell r="HO838">
            <v>0</v>
          </cell>
          <cell r="HP838">
            <v>0</v>
          </cell>
          <cell r="HQ838">
            <v>0</v>
          </cell>
          <cell r="HR838">
            <v>0</v>
          </cell>
        </row>
        <row r="839">
          <cell r="A839">
            <v>1459236</v>
          </cell>
          <cell r="B839" t="str">
            <v>18.06.2013</v>
          </cell>
          <cell r="C839" t="str">
            <v>Cochem-Zell</v>
          </cell>
          <cell r="D839">
            <v>13505001</v>
          </cell>
          <cell r="E839" t="str">
            <v>01.01.2012</v>
          </cell>
          <cell r="F839">
            <v>441252</v>
          </cell>
          <cell r="G839">
            <v>345323.81</v>
          </cell>
          <cell r="H839">
            <v>23021.59</v>
          </cell>
          <cell r="I839">
            <v>18417.27</v>
          </cell>
          <cell r="J839">
            <v>422835</v>
          </cell>
          <cell r="K839" t="str">
            <v>Alf</v>
          </cell>
          <cell r="L839" t="str">
            <v>31.05.2012</v>
          </cell>
          <cell r="M839">
            <v>352</v>
          </cell>
          <cell r="N839">
            <v>352</v>
          </cell>
          <cell r="O839">
            <v>352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280</v>
          </cell>
          <cell r="V839">
            <v>285</v>
          </cell>
          <cell r="W839">
            <v>285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320</v>
          </cell>
          <cell r="AD839">
            <v>338</v>
          </cell>
          <cell r="AE839">
            <v>365</v>
          </cell>
          <cell r="AF839">
            <v>365</v>
          </cell>
          <cell r="AG839">
            <v>0</v>
          </cell>
          <cell r="AH839">
            <v>18</v>
          </cell>
          <cell r="AI839">
            <v>45</v>
          </cell>
          <cell r="AJ839">
            <v>45</v>
          </cell>
          <cell r="AK839" t="str">
            <v>lothar.seibel@cochem-zell.de</v>
          </cell>
          <cell r="AL839" t="str">
            <v>Lothar Seibel</v>
          </cell>
          <cell r="AM839" t="str">
            <v>02671 / 61-157</v>
          </cell>
          <cell r="AN839" t="str">
            <v>18.06.2013</v>
          </cell>
          <cell r="AO839">
            <v>78.260000000000005</v>
          </cell>
          <cell r="AP839">
            <v>0</v>
          </cell>
          <cell r="CG839">
            <v>441252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365</v>
          </cell>
          <cell r="EW839">
            <v>365</v>
          </cell>
          <cell r="EX839">
            <v>365</v>
          </cell>
          <cell r="EY839">
            <v>365</v>
          </cell>
          <cell r="EZ839">
            <v>365</v>
          </cell>
          <cell r="FA839">
            <v>365</v>
          </cell>
          <cell r="FB839">
            <v>365</v>
          </cell>
          <cell r="FC839">
            <v>365</v>
          </cell>
          <cell r="FD839">
            <v>365</v>
          </cell>
          <cell r="FE839">
            <v>365</v>
          </cell>
          <cell r="FF839">
            <v>365</v>
          </cell>
          <cell r="FG839">
            <v>365</v>
          </cell>
          <cell r="FH839">
            <v>365</v>
          </cell>
          <cell r="FI839">
            <v>45</v>
          </cell>
          <cell r="FJ839">
            <v>45</v>
          </cell>
          <cell r="FK839">
            <v>45</v>
          </cell>
          <cell r="FL839">
            <v>45</v>
          </cell>
          <cell r="FM839">
            <v>45</v>
          </cell>
          <cell r="FN839">
            <v>45</v>
          </cell>
          <cell r="FO839">
            <v>45</v>
          </cell>
          <cell r="FP839">
            <v>45</v>
          </cell>
          <cell r="FQ839">
            <v>45</v>
          </cell>
          <cell r="FR839">
            <v>45</v>
          </cell>
          <cell r="FS839">
            <v>45</v>
          </cell>
          <cell r="FT839">
            <v>45</v>
          </cell>
          <cell r="FU839">
            <v>45</v>
          </cell>
          <cell r="FV839" t="str">
            <v>Entschuldungsfonds_V.1.2.1_EA_Punkt.fvl</v>
          </cell>
          <cell r="FX839">
            <v>23202030</v>
          </cell>
          <cell r="FY839">
            <v>13505001</v>
          </cell>
          <cell r="FZ839">
            <v>13505001</v>
          </cell>
          <cell r="GA839" t="str">
            <v>Alf</v>
          </cell>
          <cell r="GB839" t="str">
            <v>ausgeschieden; Teilnahme vom 01.01.2012 - 31.12.2012</v>
          </cell>
          <cell r="GC839" t="str">
            <v>Ortsgemeinde</v>
          </cell>
          <cell r="GD839">
            <v>889</v>
          </cell>
          <cell r="GE839">
            <v>870</v>
          </cell>
          <cell r="GF839">
            <v>0</v>
          </cell>
          <cell r="GG839">
            <v>0</v>
          </cell>
          <cell r="GH839">
            <v>0</v>
          </cell>
          <cell r="GI839">
            <v>0</v>
          </cell>
          <cell r="GJ839">
            <v>0</v>
          </cell>
          <cell r="GK839">
            <v>0</v>
          </cell>
          <cell r="GL839">
            <v>0</v>
          </cell>
          <cell r="GM839">
            <v>135</v>
          </cell>
          <cell r="GN839">
            <v>5</v>
          </cell>
          <cell r="GO839">
            <v>1</v>
          </cell>
          <cell r="GP839">
            <v>15347.714285714286</v>
          </cell>
          <cell r="GQ839">
            <v>7673.8571428571431</v>
          </cell>
          <cell r="GR839">
            <v>0</v>
          </cell>
          <cell r="GS839">
            <v>0</v>
          </cell>
          <cell r="GT839">
            <v>0</v>
          </cell>
          <cell r="GU839">
            <v>0</v>
          </cell>
          <cell r="GV839">
            <v>0</v>
          </cell>
          <cell r="GW839">
            <v>0</v>
          </cell>
          <cell r="GX839">
            <v>0</v>
          </cell>
          <cell r="GY839">
            <v>0</v>
          </cell>
          <cell r="GZ839">
            <v>0</v>
          </cell>
          <cell r="HA839">
            <v>0</v>
          </cell>
          <cell r="HB839">
            <v>0</v>
          </cell>
          <cell r="HC839">
            <v>0</v>
          </cell>
          <cell r="HD839">
            <v>0</v>
          </cell>
          <cell r="HE839">
            <v>0</v>
          </cell>
          <cell r="HF839">
            <v>0</v>
          </cell>
          <cell r="HG839">
            <v>0</v>
          </cell>
          <cell r="HH839">
            <v>0</v>
          </cell>
          <cell r="HI839">
            <v>0</v>
          </cell>
          <cell r="HJ839">
            <v>0</v>
          </cell>
          <cell r="HK839">
            <v>0</v>
          </cell>
          <cell r="HL839">
            <v>0</v>
          </cell>
          <cell r="HM839">
            <v>0</v>
          </cell>
          <cell r="HN839">
            <v>0</v>
          </cell>
          <cell r="HO839">
            <v>0</v>
          </cell>
          <cell r="HP839">
            <v>0</v>
          </cell>
          <cell r="HQ839">
            <v>0</v>
          </cell>
          <cell r="HR839">
            <v>0</v>
          </cell>
        </row>
        <row r="840">
          <cell r="A840">
            <v>1457344</v>
          </cell>
          <cell r="B840" t="str">
            <v>14.06.2013</v>
          </cell>
          <cell r="C840" t="str">
            <v>Eifelkreis Bitburg-Prüm</v>
          </cell>
          <cell r="D840">
            <v>23205059</v>
          </cell>
          <cell r="E840" t="str">
            <v>01.01.2012</v>
          </cell>
          <cell r="F840">
            <v>22323</v>
          </cell>
          <cell r="G840">
            <v>17469.97</v>
          </cell>
          <cell r="H840">
            <v>1165</v>
          </cell>
          <cell r="I840">
            <v>932</v>
          </cell>
          <cell r="J840">
            <v>21391</v>
          </cell>
          <cell r="K840" t="str">
            <v>Hüttingen bei Lahr</v>
          </cell>
          <cell r="L840" t="str">
            <v>24.01.2012</v>
          </cell>
          <cell r="M840">
            <v>350</v>
          </cell>
          <cell r="N840">
            <v>380</v>
          </cell>
          <cell r="O840">
            <v>380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320</v>
          </cell>
          <cell r="V840">
            <v>400</v>
          </cell>
          <cell r="W840">
            <v>400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320</v>
          </cell>
          <cell r="AD840">
            <v>400</v>
          </cell>
          <cell r="AE840">
            <v>450</v>
          </cell>
          <cell r="AF840">
            <v>450</v>
          </cell>
          <cell r="AG840">
            <v>0</v>
          </cell>
          <cell r="AH840">
            <v>62</v>
          </cell>
          <cell r="AI840">
            <v>112</v>
          </cell>
          <cell r="AJ840">
            <v>112</v>
          </cell>
          <cell r="AK840" t="str">
            <v>rodermann.herbert@bitburg-pruem.de</v>
          </cell>
          <cell r="AL840" t="str">
            <v>Herbert Rodermann</v>
          </cell>
          <cell r="AM840" t="str">
            <v>06561-152311</v>
          </cell>
          <cell r="AN840" t="str">
            <v>14.06.2013</v>
          </cell>
          <cell r="AO840">
            <v>78.260000000000005</v>
          </cell>
          <cell r="AP840">
            <v>0</v>
          </cell>
          <cell r="CG840">
            <v>22323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450</v>
          </cell>
          <cell r="EW840">
            <v>450</v>
          </cell>
          <cell r="EX840">
            <v>450</v>
          </cell>
          <cell r="EY840">
            <v>450</v>
          </cell>
          <cell r="EZ840">
            <v>450</v>
          </cell>
          <cell r="FA840">
            <v>450</v>
          </cell>
          <cell r="FB840">
            <v>450</v>
          </cell>
          <cell r="FC840">
            <v>450</v>
          </cell>
          <cell r="FD840">
            <v>450</v>
          </cell>
          <cell r="FE840">
            <v>450</v>
          </cell>
          <cell r="FF840">
            <v>450</v>
          </cell>
          <cell r="FG840">
            <v>450</v>
          </cell>
          <cell r="FH840">
            <v>450</v>
          </cell>
          <cell r="FI840">
            <v>112</v>
          </cell>
          <cell r="FJ840">
            <v>112</v>
          </cell>
          <cell r="FK840">
            <v>112</v>
          </cell>
          <cell r="FL840">
            <v>112</v>
          </cell>
          <cell r="FM840">
            <v>112</v>
          </cell>
          <cell r="FN840">
            <v>112</v>
          </cell>
          <cell r="FO840">
            <v>112</v>
          </cell>
          <cell r="FP840">
            <v>112</v>
          </cell>
          <cell r="FQ840">
            <v>112</v>
          </cell>
          <cell r="FR840">
            <v>112</v>
          </cell>
          <cell r="FS840">
            <v>112</v>
          </cell>
          <cell r="FT840">
            <v>112</v>
          </cell>
          <cell r="FU840">
            <v>112</v>
          </cell>
          <cell r="FV840" t="str">
            <v>Entschuldungsfonds_V.1.2.1_EA_Punkt.fvl</v>
          </cell>
          <cell r="FY840">
            <v>23205059</v>
          </cell>
          <cell r="FZ840">
            <v>23205059</v>
          </cell>
          <cell r="GA840" t="str">
            <v>Hüttingen bei Lahr</v>
          </cell>
          <cell r="GB840" t="str">
            <v>ausgeschieden; Teilnahme vom 01.01.2012 - 31.12.2012</v>
          </cell>
          <cell r="GC840" t="str">
            <v>Ortsgemeinde</v>
          </cell>
          <cell r="GD840">
            <v>136</v>
          </cell>
          <cell r="GE840">
            <v>134</v>
          </cell>
          <cell r="GF840">
            <v>0</v>
          </cell>
          <cell r="GG840">
            <v>0</v>
          </cell>
          <cell r="GH840">
            <v>0</v>
          </cell>
          <cell r="GI840">
            <v>0</v>
          </cell>
          <cell r="GJ840">
            <v>0</v>
          </cell>
          <cell r="GK840">
            <v>0</v>
          </cell>
          <cell r="GL840">
            <v>0</v>
          </cell>
          <cell r="GM840">
            <v>232</v>
          </cell>
          <cell r="GN840">
            <v>5</v>
          </cell>
          <cell r="GO840">
            <v>59</v>
          </cell>
          <cell r="GP840">
            <v>776.66666666666663</v>
          </cell>
          <cell r="GQ840">
            <v>388.33333333333331</v>
          </cell>
          <cell r="GR840">
            <v>0</v>
          </cell>
          <cell r="GS840">
            <v>0</v>
          </cell>
          <cell r="GT840">
            <v>0</v>
          </cell>
          <cell r="GU840">
            <v>0</v>
          </cell>
          <cell r="GV840">
            <v>0</v>
          </cell>
          <cell r="GW840">
            <v>0</v>
          </cell>
          <cell r="GX840">
            <v>0</v>
          </cell>
          <cell r="GY840">
            <v>0</v>
          </cell>
          <cell r="GZ840">
            <v>0</v>
          </cell>
          <cell r="HA840">
            <v>0</v>
          </cell>
          <cell r="HB840">
            <v>0</v>
          </cell>
          <cell r="HC840">
            <v>0</v>
          </cell>
          <cell r="HD840">
            <v>0</v>
          </cell>
          <cell r="HE840">
            <v>0</v>
          </cell>
          <cell r="HF840">
            <v>0</v>
          </cell>
          <cell r="HG840">
            <v>0</v>
          </cell>
          <cell r="HH840">
            <v>0</v>
          </cell>
          <cell r="HI840">
            <v>0</v>
          </cell>
          <cell r="HJ840">
            <v>0</v>
          </cell>
          <cell r="HK840">
            <v>0</v>
          </cell>
          <cell r="HL840">
            <v>0</v>
          </cell>
          <cell r="HM840">
            <v>0</v>
          </cell>
          <cell r="HN840">
            <v>0</v>
          </cell>
          <cell r="HO840">
            <v>0</v>
          </cell>
          <cell r="HP840">
            <v>0</v>
          </cell>
          <cell r="HQ840">
            <v>0</v>
          </cell>
          <cell r="HR840">
            <v>0</v>
          </cell>
        </row>
        <row r="841">
          <cell r="A841">
            <v>1457336</v>
          </cell>
          <cell r="B841" t="str">
            <v>14.06.2013</v>
          </cell>
          <cell r="C841" t="str">
            <v>Eifelkreis Bitburg-Prüm</v>
          </cell>
          <cell r="D841">
            <v>23208030</v>
          </cell>
          <cell r="E841" t="str">
            <v>01.01.2012</v>
          </cell>
          <cell r="F841">
            <v>41015.79</v>
          </cell>
          <cell r="G841">
            <v>32098.95</v>
          </cell>
          <cell r="H841">
            <v>2140</v>
          </cell>
          <cell r="I841">
            <v>1712</v>
          </cell>
          <cell r="J841">
            <v>39303.79</v>
          </cell>
          <cell r="K841" t="str">
            <v>Ehlenz</v>
          </cell>
          <cell r="L841" t="str">
            <v>24.05.2012</v>
          </cell>
          <cell r="M841">
            <v>350</v>
          </cell>
          <cell r="N841">
            <v>380</v>
          </cell>
          <cell r="O841">
            <v>380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330</v>
          </cell>
          <cell r="V841">
            <v>360</v>
          </cell>
          <cell r="W841">
            <v>400</v>
          </cell>
          <cell r="X841">
            <v>400</v>
          </cell>
          <cell r="Y841">
            <v>0</v>
          </cell>
          <cell r="Z841">
            <v>0</v>
          </cell>
          <cell r="AA841">
            <v>40</v>
          </cell>
          <cell r="AB841">
            <v>40</v>
          </cell>
          <cell r="AC841">
            <v>330</v>
          </cell>
          <cell r="AD841">
            <v>360</v>
          </cell>
          <cell r="AE841">
            <v>400</v>
          </cell>
          <cell r="AF841">
            <v>400</v>
          </cell>
          <cell r="AG841">
            <v>0</v>
          </cell>
          <cell r="AH841">
            <v>0</v>
          </cell>
          <cell r="AI841">
            <v>40</v>
          </cell>
          <cell r="AJ841">
            <v>40</v>
          </cell>
          <cell r="AK841" t="str">
            <v>rodermann.herbert@bitburg-pruem.de</v>
          </cell>
          <cell r="AL841" t="str">
            <v>Herbert Rodermann</v>
          </cell>
          <cell r="AM841" t="str">
            <v>06561-152311</v>
          </cell>
          <cell r="AN841" t="str">
            <v>14.06.2013</v>
          </cell>
          <cell r="AO841">
            <v>78.260000000000005</v>
          </cell>
          <cell r="AP841">
            <v>0</v>
          </cell>
          <cell r="BE841">
            <v>12818</v>
          </cell>
          <cell r="BS841">
            <v>10254</v>
          </cell>
          <cell r="CG841">
            <v>41015.79</v>
          </cell>
          <cell r="CH841">
            <v>225172.53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400</v>
          </cell>
          <cell r="DW841">
            <v>400</v>
          </cell>
          <cell r="DX841">
            <v>400</v>
          </cell>
          <cell r="DY841">
            <v>400</v>
          </cell>
          <cell r="DZ841">
            <v>400</v>
          </cell>
          <cell r="EA841">
            <v>400</v>
          </cell>
          <cell r="EB841">
            <v>400</v>
          </cell>
          <cell r="EC841">
            <v>400</v>
          </cell>
          <cell r="ED841">
            <v>400</v>
          </cell>
          <cell r="EE841">
            <v>400</v>
          </cell>
          <cell r="EF841">
            <v>400</v>
          </cell>
          <cell r="EG841">
            <v>400</v>
          </cell>
          <cell r="EH841">
            <v>400</v>
          </cell>
          <cell r="EI841">
            <v>40</v>
          </cell>
          <cell r="EJ841">
            <v>40</v>
          </cell>
          <cell r="EK841">
            <v>40</v>
          </cell>
          <cell r="EL841">
            <v>40</v>
          </cell>
          <cell r="EM841">
            <v>40</v>
          </cell>
          <cell r="EN841">
            <v>40</v>
          </cell>
          <cell r="EO841">
            <v>40</v>
          </cell>
          <cell r="EP841">
            <v>40</v>
          </cell>
          <cell r="EQ841">
            <v>40</v>
          </cell>
          <cell r="ER841">
            <v>40</v>
          </cell>
          <cell r="ES841">
            <v>40</v>
          </cell>
          <cell r="ET841">
            <v>40</v>
          </cell>
          <cell r="EU841">
            <v>40</v>
          </cell>
          <cell r="EV841">
            <v>400</v>
          </cell>
          <cell r="EW841">
            <v>400</v>
          </cell>
          <cell r="EX841">
            <v>400</v>
          </cell>
          <cell r="EY841">
            <v>400</v>
          </cell>
          <cell r="EZ841">
            <v>400</v>
          </cell>
          <cell r="FA841">
            <v>400</v>
          </cell>
          <cell r="FB841">
            <v>400</v>
          </cell>
          <cell r="FC841">
            <v>400</v>
          </cell>
          <cell r="FD841">
            <v>400</v>
          </cell>
          <cell r="FE841">
            <v>400</v>
          </cell>
          <cell r="FF841">
            <v>400</v>
          </cell>
          <cell r="FG841">
            <v>400</v>
          </cell>
          <cell r="FH841">
            <v>400</v>
          </cell>
          <cell r="FI841">
            <v>40</v>
          </cell>
          <cell r="FJ841">
            <v>40</v>
          </cell>
          <cell r="FK841">
            <v>40</v>
          </cell>
          <cell r="FL841">
            <v>40</v>
          </cell>
          <cell r="FM841">
            <v>40</v>
          </cell>
          <cell r="FN841">
            <v>40</v>
          </cell>
          <cell r="FO841">
            <v>40</v>
          </cell>
          <cell r="FP841">
            <v>40</v>
          </cell>
          <cell r="FQ841">
            <v>40</v>
          </cell>
          <cell r="FR841">
            <v>40</v>
          </cell>
          <cell r="FS841">
            <v>40</v>
          </cell>
          <cell r="FT841">
            <v>40</v>
          </cell>
          <cell r="FU841">
            <v>40</v>
          </cell>
          <cell r="FV841" t="str">
            <v>Entschuldungsfonds_V.1.2.1_EA_Punkt.fvl</v>
          </cell>
          <cell r="FX841">
            <v>23202030</v>
          </cell>
          <cell r="FY841">
            <v>23208030</v>
          </cell>
          <cell r="FZ841">
            <v>23208030</v>
          </cell>
          <cell r="GA841" t="str">
            <v>Ehlenz</v>
          </cell>
          <cell r="GB841" t="str">
            <v>ausgeschieden; Teilnahme vom 01.01.2012 - 31.12.2012</v>
          </cell>
          <cell r="GC841" t="str">
            <v>Ortsgemeinde</v>
          </cell>
          <cell r="GD841">
            <v>446</v>
          </cell>
          <cell r="GE841">
            <v>413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232</v>
          </cell>
          <cell r="GN841">
            <v>8</v>
          </cell>
          <cell r="GO841">
            <v>30</v>
          </cell>
          <cell r="GP841">
            <v>1426.6666666666667</v>
          </cell>
          <cell r="GQ841">
            <v>713.33333333333337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B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G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</row>
        <row r="842">
          <cell r="A842">
            <v>1456716</v>
          </cell>
          <cell r="B842" t="str">
            <v>13.06.2013</v>
          </cell>
          <cell r="C842" t="str">
            <v>Cochem-Zell</v>
          </cell>
          <cell r="D842">
            <v>13502028</v>
          </cell>
          <cell r="E842" t="str">
            <v>01.01.2012</v>
          </cell>
          <cell r="F842">
            <v>21379.66</v>
          </cell>
          <cell r="G842">
            <v>16731.72</v>
          </cell>
          <cell r="H842">
            <v>1115.45</v>
          </cell>
          <cell r="I842">
            <v>892.36</v>
          </cell>
          <cell r="J842">
            <v>20487</v>
          </cell>
          <cell r="K842" t="str">
            <v>Eulgem</v>
          </cell>
          <cell r="L842" t="str">
            <v>11.05.2012</v>
          </cell>
          <cell r="M842">
            <v>330</v>
          </cell>
          <cell r="N842">
            <v>330</v>
          </cell>
          <cell r="O842">
            <v>330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270</v>
          </cell>
          <cell r="V842">
            <v>285</v>
          </cell>
          <cell r="W842">
            <v>285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320</v>
          </cell>
          <cell r="AD842">
            <v>338</v>
          </cell>
          <cell r="AE842">
            <v>338</v>
          </cell>
          <cell r="AF842">
            <v>338</v>
          </cell>
          <cell r="AG842">
            <v>0</v>
          </cell>
          <cell r="AH842">
            <v>18</v>
          </cell>
          <cell r="AI842">
            <v>18</v>
          </cell>
          <cell r="AJ842">
            <v>18</v>
          </cell>
          <cell r="AK842" t="str">
            <v>lothar.seibel@cochem-zell.de</v>
          </cell>
          <cell r="AL842" t="str">
            <v>Lothar Seibel</v>
          </cell>
          <cell r="AM842" t="str">
            <v>02671 / 61-157</v>
          </cell>
          <cell r="AN842" t="str">
            <v>13.06.2013</v>
          </cell>
          <cell r="AO842">
            <v>78.260000000000005</v>
          </cell>
          <cell r="AP842">
            <v>0</v>
          </cell>
          <cell r="BE842">
            <v>4245</v>
          </cell>
          <cell r="BS842">
            <v>3396</v>
          </cell>
          <cell r="CG842">
            <v>21379.66</v>
          </cell>
          <cell r="CH842">
            <v>74577.3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338</v>
          </cell>
          <cell r="EW842">
            <v>338</v>
          </cell>
          <cell r="EX842">
            <v>338</v>
          </cell>
          <cell r="EY842">
            <v>338</v>
          </cell>
          <cell r="EZ842">
            <v>338</v>
          </cell>
          <cell r="FA842">
            <v>338</v>
          </cell>
          <cell r="FB842">
            <v>338</v>
          </cell>
          <cell r="FC842">
            <v>338</v>
          </cell>
          <cell r="FD842">
            <v>338</v>
          </cell>
          <cell r="FE842">
            <v>338</v>
          </cell>
          <cell r="FF842">
            <v>338</v>
          </cell>
          <cell r="FG842">
            <v>338</v>
          </cell>
          <cell r="FH842">
            <v>338</v>
          </cell>
          <cell r="FI842">
            <v>18</v>
          </cell>
          <cell r="FJ842">
            <v>18</v>
          </cell>
          <cell r="FK842">
            <v>18</v>
          </cell>
          <cell r="FL842">
            <v>18</v>
          </cell>
          <cell r="FM842">
            <v>18</v>
          </cell>
          <cell r="FN842">
            <v>18</v>
          </cell>
          <cell r="FO842">
            <v>18</v>
          </cell>
          <cell r="FP842">
            <v>18</v>
          </cell>
          <cell r="FQ842">
            <v>18</v>
          </cell>
          <cell r="FR842">
            <v>18</v>
          </cell>
          <cell r="FS842">
            <v>18</v>
          </cell>
          <cell r="FT842">
            <v>18</v>
          </cell>
          <cell r="FU842">
            <v>18</v>
          </cell>
          <cell r="FV842" t="str">
            <v>Entschuldungsfonds_V.1.2.1_EA_Punkt.fvl</v>
          </cell>
          <cell r="FX842">
            <v>23202030</v>
          </cell>
          <cell r="FY842">
            <v>13502028</v>
          </cell>
          <cell r="FZ842">
            <v>13502028</v>
          </cell>
          <cell r="GA842" t="str">
            <v>Eulgem</v>
          </cell>
          <cell r="GB842" t="str">
            <v>ausgeschieden; Teilnahme vom 01.01.2012 - 31.12.2012</v>
          </cell>
          <cell r="GC842" t="str">
            <v>Ortsgemeinde</v>
          </cell>
          <cell r="GD842">
            <v>210</v>
          </cell>
          <cell r="GE842">
            <v>213</v>
          </cell>
          <cell r="GF842">
            <v>0</v>
          </cell>
          <cell r="GG842">
            <v>0</v>
          </cell>
          <cell r="GH842">
            <v>0</v>
          </cell>
          <cell r="GI842">
            <v>0</v>
          </cell>
          <cell r="GJ842">
            <v>0</v>
          </cell>
          <cell r="GK842">
            <v>0</v>
          </cell>
          <cell r="GL842">
            <v>0</v>
          </cell>
          <cell r="GM842">
            <v>135</v>
          </cell>
          <cell r="GN842">
            <v>2</v>
          </cell>
          <cell r="GO842">
            <v>28</v>
          </cell>
          <cell r="GP842">
            <v>743.625</v>
          </cell>
          <cell r="GQ842">
            <v>371.8</v>
          </cell>
          <cell r="GR842">
            <v>0</v>
          </cell>
          <cell r="GS842">
            <v>0</v>
          </cell>
          <cell r="GT842">
            <v>0</v>
          </cell>
          <cell r="GU842">
            <v>0</v>
          </cell>
          <cell r="GV842">
            <v>0</v>
          </cell>
          <cell r="GW842">
            <v>0</v>
          </cell>
          <cell r="GX842">
            <v>0</v>
          </cell>
          <cell r="GY842">
            <v>0</v>
          </cell>
          <cell r="GZ842">
            <v>0</v>
          </cell>
          <cell r="HA842">
            <v>0</v>
          </cell>
          <cell r="HB842">
            <v>0</v>
          </cell>
          <cell r="HC842">
            <v>0</v>
          </cell>
          <cell r="HD842">
            <v>0</v>
          </cell>
          <cell r="HE842">
            <v>0</v>
          </cell>
          <cell r="HF842">
            <v>0</v>
          </cell>
          <cell r="HG842">
            <v>0</v>
          </cell>
          <cell r="HH842">
            <v>0</v>
          </cell>
          <cell r="HI842">
            <v>0</v>
          </cell>
          <cell r="HJ842">
            <v>0</v>
          </cell>
          <cell r="HK842">
            <v>0</v>
          </cell>
          <cell r="HL842">
            <v>0</v>
          </cell>
          <cell r="HM842">
            <v>0</v>
          </cell>
          <cell r="HN842">
            <v>0</v>
          </cell>
          <cell r="HO842">
            <v>0</v>
          </cell>
          <cell r="HP842">
            <v>0</v>
          </cell>
          <cell r="HQ842">
            <v>0</v>
          </cell>
          <cell r="HR842">
            <v>0</v>
          </cell>
        </row>
        <row r="843">
          <cell r="A843">
            <v>1428992</v>
          </cell>
          <cell r="B843" t="str">
            <v>07.05.2013</v>
          </cell>
          <cell r="C843" t="str">
            <v>Bad Dürkheim</v>
          </cell>
          <cell r="D843">
            <v>33203000</v>
          </cell>
          <cell r="E843" t="str">
            <v>01.01.2012</v>
          </cell>
          <cell r="F843">
            <v>463967.98</v>
          </cell>
          <cell r="G843">
            <v>363101.34</v>
          </cell>
          <cell r="H843">
            <v>24206.76</v>
          </cell>
          <cell r="I843">
            <v>19365.400000000001</v>
          </cell>
          <cell r="J843">
            <v>444602.58</v>
          </cell>
          <cell r="K843" t="str">
            <v>Grünstadt-Land</v>
          </cell>
          <cell r="L843" t="str">
            <v>20.12.2011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 t="str">
            <v>rolf.kley@kreis-bad-duerkheim.de</v>
          </cell>
          <cell r="AL843" t="str">
            <v>Herr Kley</v>
          </cell>
          <cell r="AM843" t="str">
            <v>06322/961-2300</v>
          </cell>
          <cell r="AN843" t="str">
            <v>07.05.2013</v>
          </cell>
          <cell r="AO843">
            <v>78.260000000000005</v>
          </cell>
          <cell r="AP843">
            <v>0</v>
          </cell>
          <cell r="BE843">
            <v>0</v>
          </cell>
          <cell r="BS843">
            <v>0</v>
          </cell>
          <cell r="CG843">
            <v>463967.98</v>
          </cell>
          <cell r="CH843">
            <v>444602.58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0</v>
          </cell>
          <cell r="FL843">
            <v>0</v>
          </cell>
          <cell r="FM843">
            <v>0</v>
          </cell>
          <cell r="FN843">
            <v>0</v>
          </cell>
          <cell r="FO843">
            <v>0</v>
          </cell>
          <cell r="FP843">
            <v>0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 t="str">
            <v>Entschuldungsfonds_V.1.2.1_EA_Punkt.fvl</v>
          </cell>
          <cell r="FY843">
            <v>33203000</v>
          </cell>
          <cell r="FZ843">
            <v>33203000</v>
          </cell>
          <cell r="GA843" t="str">
            <v>Grünstadt-Land</v>
          </cell>
          <cell r="GB843" t="str">
            <v>ausgeschieden; Teilnahme vom 01.01.2012 - 31.12.2012</v>
          </cell>
          <cell r="GC843" t="str">
            <v>Verbandsgemeinde</v>
          </cell>
          <cell r="GD843">
            <v>20100</v>
          </cell>
          <cell r="GE843">
            <v>19963</v>
          </cell>
          <cell r="GF843">
            <v>0</v>
          </cell>
          <cell r="GG843">
            <v>0</v>
          </cell>
          <cell r="GH843">
            <v>0</v>
          </cell>
          <cell r="GI843">
            <v>0</v>
          </cell>
          <cell r="GJ843">
            <v>0</v>
          </cell>
          <cell r="GK843">
            <v>0</v>
          </cell>
          <cell r="GL843">
            <v>0</v>
          </cell>
          <cell r="GM843">
            <v>332</v>
          </cell>
          <cell r="GN843">
            <v>3</v>
          </cell>
          <cell r="GO843">
            <v>0</v>
          </cell>
          <cell r="GP843">
            <v>16137.833333333334</v>
          </cell>
          <cell r="GQ843">
            <v>8069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0</v>
          </cell>
          <cell r="GW843">
            <v>0</v>
          </cell>
          <cell r="GX843">
            <v>0</v>
          </cell>
          <cell r="GY843">
            <v>0</v>
          </cell>
          <cell r="GZ843">
            <v>0</v>
          </cell>
          <cell r="HA843">
            <v>0</v>
          </cell>
          <cell r="HB843">
            <v>0</v>
          </cell>
          <cell r="HC843">
            <v>0</v>
          </cell>
          <cell r="HD843">
            <v>0</v>
          </cell>
          <cell r="HE843">
            <v>0</v>
          </cell>
          <cell r="HF843">
            <v>0</v>
          </cell>
          <cell r="HG843">
            <v>0</v>
          </cell>
          <cell r="HH843">
            <v>0</v>
          </cell>
          <cell r="HI843">
            <v>0</v>
          </cell>
          <cell r="HJ843">
            <v>0</v>
          </cell>
          <cell r="HK843">
            <v>0</v>
          </cell>
          <cell r="HL843">
            <v>0</v>
          </cell>
          <cell r="HM843">
            <v>0</v>
          </cell>
          <cell r="HN843">
            <v>0</v>
          </cell>
          <cell r="HO843">
            <v>0</v>
          </cell>
          <cell r="HP843">
            <v>0</v>
          </cell>
          <cell r="HQ843">
            <v>0</v>
          </cell>
          <cell r="HR843">
            <v>0</v>
          </cell>
        </row>
        <row r="844">
          <cell r="A844">
            <v>1393205</v>
          </cell>
          <cell r="B844" t="str">
            <v>18.04.2013</v>
          </cell>
          <cell r="C844" t="str">
            <v>Alzey-Worms</v>
          </cell>
          <cell r="D844">
            <v>33101007</v>
          </cell>
          <cell r="E844" t="str">
            <v>01.01.2012</v>
          </cell>
          <cell r="F844">
            <v>59262</v>
          </cell>
          <cell r="G844">
            <v>46378.44</v>
          </cell>
          <cell r="H844">
            <v>3092</v>
          </cell>
          <cell r="I844">
            <v>2473.6</v>
          </cell>
          <cell r="J844">
            <v>56788.4</v>
          </cell>
          <cell r="K844" t="str">
            <v>Ortsgemeinde Bechtolsheim</v>
          </cell>
          <cell r="L844" t="str">
            <v>21.05.2012</v>
          </cell>
          <cell r="M844">
            <v>350</v>
          </cell>
          <cell r="N844">
            <v>352</v>
          </cell>
          <cell r="O844">
            <v>352</v>
          </cell>
          <cell r="P844">
            <v>352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270</v>
          </cell>
          <cell r="V844">
            <v>285</v>
          </cell>
          <cell r="W844">
            <v>285</v>
          </cell>
          <cell r="X844">
            <v>285</v>
          </cell>
          <cell r="Y844">
            <v>0</v>
          </cell>
          <cell r="Z844">
            <v>0</v>
          </cell>
          <cell r="AA844">
            <v>15</v>
          </cell>
          <cell r="AB844">
            <v>15</v>
          </cell>
          <cell r="AC844">
            <v>320</v>
          </cell>
          <cell r="AD844">
            <v>338</v>
          </cell>
          <cell r="AE844">
            <v>338</v>
          </cell>
          <cell r="AF844">
            <v>338</v>
          </cell>
          <cell r="AG844">
            <v>0</v>
          </cell>
          <cell r="AH844">
            <v>0</v>
          </cell>
          <cell r="AI844">
            <v>18</v>
          </cell>
          <cell r="AJ844">
            <v>18</v>
          </cell>
          <cell r="AK844" t="str">
            <v>bechtluft.herbert@alzey-worms.de</v>
          </cell>
          <cell r="AL844" t="str">
            <v>Herbert Bechtluft</v>
          </cell>
          <cell r="AM844" t="str">
            <v>06731/408-3211</v>
          </cell>
          <cell r="AN844" t="str">
            <v>18.04.2013</v>
          </cell>
          <cell r="AO844">
            <v>78.260000000000005</v>
          </cell>
          <cell r="AP844">
            <v>0</v>
          </cell>
          <cell r="BE844">
            <v>0</v>
          </cell>
          <cell r="BS844">
            <v>0</v>
          </cell>
          <cell r="CG844">
            <v>59262</v>
          </cell>
          <cell r="CH844">
            <v>444602.58</v>
          </cell>
          <cell r="CV844">
            <v>352</v>
          </cell>
          <cell r="CW844">
            <v>352</v>
          </cell>
          <cell r="CX844">
            <v>352</v>
          </cell>
          <cell r="CY844">
            <v>352</v>
          </cell>
          <cell r="CZ844">
            <v>352</v>
          </cell>
          <cell r="DA844">
            <v>352</v>
          </cell>
          <cell r="DB844">
            <v>352</v>
          </cell>
          <cell r="DC844">
            <v>352</v>
          </cell>
          <cell r="DD844">
            <v>352</v>
          </cell>
          <cell r="DE844">
            <v>352</v>
          </cell>
          <cell r="DF844">
            <v>352</v>
          </cell>
          <cell r="DG844">
            <v>352</v>
          </cell>
          <cell r="DH844">
            <v>352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285</v>
          </cell>
          <cell r="DW844">
            <v>285</v>
          </cell>
          <cell r="DX844">
            <v>285</v>
          </cell>
          <cell r="DY844">
            <v>285</v>
          </cell>
          <cell r="DZ844">
            <v>285</v>
          </cell>
          <cell r="EA844">
            <v>285</v>
          </cell>
          <cell r="EB844">
            <v>285</v>
          </cell>
          <cell r="EC844">
            <v>285</v>
          </cell>
          <cell r="ED844">
            <v>285</v>
          </cell>
          <cell r="EE844">
            <v>285</v>
          </cell>
          <cell r="EF844">
            <v>285</v>
          </cell>
          <cell r="EG844">
            <v>285</v>
          </cell>
          <cell r="EH844">
            <v>285</v>
          </cell>
          <cell r="EI844">
            <v>15</v>
          </cell>
          <cell r="EJ844">
            <v>15</v>
          </cell>
          <cell r="EK844">
            <v>15</v>
          </cell>
          <cell r="EL844">
            <v>15</v>
          </cell>
          <cell r="EM844">
            <v>15</v>
          </cell>
          <cell r="EN844">
            <v>15</v>
          </cell>
          <cell r="EO844">
            <v>15</v>
          </cell>
          <cell r="EP844">
            <v>15</v>
          </cell>
          <cell r="EQ844">
            <v>15</v>
          </cell>
          <cell r="ER844">
            <v>15</v>
          </cell>
          <cell r="ES844">
            <v>15</v>
          </cell>
          <cell r="ET844">
            <v>15</v>
          </cell>
          <cell r="EU844">
            <v>15</v>
          </cell>
          <cell r="EV844">
            <v>338</v>
          </cell>
          <cell r="EW844">
            <v>338</v>
          </cell>
          <cell r="EX844">
            <v>338</v>
          </cell>
          <cell r="EY844">
            <v>338</v>
          </cell>
          <cell r="EZ844">
            <v>338</v>
          </cell>
          <cell r="FA844">
            <v>338</v>
          </cell>
          <cell r="FB844">
            <v>338</v>
          </cell>
          <cell r="FC844">
            <v>338</v>
          </cell>
          <cell r="FD844">
            <v>338</v>
          </cell>
          <cell r="FE844">
            <v>338</v>
          </cell>
          <cell r="FF844">
            <v>338</v>
          </cell>
          <cell r="FG844">
            <v>338</v>
          </cell>
          <cell r="FH844">
            <v>338</v>
          </cell>
          <cell r="FI844">
            <v>18</v>
          </cell>
          <cell r="FJ844">
            <v>18</v>
          </cell>
          <cell r="FK844">
            <v>18</v>
          </cell>
          <cell r="FL844">
            <v>18</v>
          </cell>
          <cell r="FM844">
            <v>18</v>
          </cell>
          <cell r="FN844">
            <v>18</v>
          </cell>
          <cell r="FO844">
            <v>18</v>
          </cell>
          <cell r="FP844">
            <v>18</v>
          </cell>
          <cell r="FQ844">
            <v>18</v>
          </cell>
          <cell r="FR844">
            <v>18</v>
          </cell>
          <cell r="FS844">
            <v>18</v>
          </cell>
          <cell r="FT844">
            <v>18</v>
          </cell>
          <cell r="FU844">
            <v>18</v>
          </cell>
          <cell r="FV844" t="str">
            <v>Entschuldungsfonds_V.1.2.1_EA_Punkt.fvl</v>
          </cell>
          <cell r="FY844">
            <v>33101007</v>
          </cell>
          <cell r="FZ844">
            <v>33101007</v>
          </cell>
          <cell r="GA844" t="str">
            <v>Ortsgemeinde Bechtolsheim</v>
          </cell>
          <cell r="GB844" t="str">
            <v>ausgeschieden; Teilnahme vom 01.01.2012 - 31.12.2012</v>
          </cell>
          <cell r="GC844" t="str">
            <v>Ortsgemeinde</v>
          </cell>
          <cell r="GD844">
            <v>1568</v>
          </cell>
          <cell r="GE844">
            <v>1598</v>
          </cell>
          <cell r="GF844">
            <v>0</v>
          </cell>
          <cell r="GG844">
            <v>0</v>
          </cell>
          <cell r="GH844">
            <v>0</v>
          </cell>
          <cell r="GI844">
            <v>0</v>
          </cell>
          <cell r="GJ844">
            <v>0</v>
          </cell>
          <cell r="GK844">
            <v>0</v>
          </cell>
          <cell r="GL844">
            <v>0</v>
          </cell>
          <cell r="GM844">
            <v>331</v>
          </cell>
          <cell r="GN844">
            <v>1</v>
          </cell>
          <cell r="GO844">
            <v>7</v>
          </cell>
          <cell r="GP844">
            <v>2061.3333333333335</v>
          </cell>
          <cell r="GQ844">
            <v>1030.6666666666667</v>
          </cell>
          <cell r="GR844">
            <v>0</v>
          </cell>
          <cell r="GS844">
            <v>0</v>
          </cell>
          <cell r="GT844">
            <v>0</v>
          </cell>
          <cell r="GU844">
            <v>0</v>
          </cell>
          <cell r="GV844">
            <v>0</v>
          </cell>
          <cell r="GW844">
            <v>0</v>
          </cell>
          <cell r="GX844">
            <v>0</v>
          </cell>
          <cell r="GY844">
            <v>0</v>
          </cell>
          <cell r="GZ844">
            <v>0</v>
          </cell>
          <cell r="HA844">
            <v>0</v>
          </cell>
          <cell r="HB844">
            <v>0</v>
          </cell>
          <cell r="HC844">
            <v>0</v>
          </cell>
          <cell r="HD844">
            <v>0</v>
          </cell>
          <cell r="HE844">
            <v>0</v>
          </cell>
          <cell r="HF844">
            <v>0</v>
          </cell>
          <cell r="HG844">
            <v>0</v>
          </cell>
          <cell r="HH844">
            <v>0</v>
          </cell>
          <cell r="HI844">
            <v>0</v>
          </cell>
          <cell r="HJ844">
            <v>0</v>
          </cell>
          <cell r="HK844">
            <v>0</v>
          </cell>
          <cell r="HL844">
            <v>0</v>
          </cell>
          <cell r="HM844">
            <v>0</v>
          </cell>
          <cell r="HN844">
            <v>0</v>
          </cell>
          <cell r="HO844">
            <v>0</v>
          </cell>
          <cell r="HP844">
            <v>0</v>
          </cell>
          <cell r="HQ844">
            <v>0</v>
          </cell>
          <cell r="HR844">
            <v>0</v>
          </cell>
        </row>
        <row r="845">
          <cell r="A845">
            <v>1393205</v>
          </cell>
          <cell r="B845" t="str">
            <v>18.04.2013</v>
          </cell>
          <cell r="C845" t="str">
            <v>Alzey-Worms</v>
          </cell>
          <cell r="D845">
            <v>33101007</v>
          </cell>
          <cell r="E845" t="str">
            <v>01.01.2012</v>
          </cell>
          <cell r="F845">
            <v>59262</v>
          </cell>
          <cell r="G845">
            <v>46378.44</v>
          </cell>
          <cell r="H845">
            <v>3092</v>
          </cell>
          <cell r="I845">
            <v>2473.6</v>
          </cell>
          <cell r="J845">
            <v>56788.4</v>
          </cell>
          <cell r="K845" t="str">
            <v>Ortsgemeinde Bechtolsheim</v>
          </cell>
          <cell r="L845" t="str">
            <v>21.05.2012</v>
          </cell>
          <cell r="M845">
            <v>350</v>
          </cell>
          <cell r="N845">
            <v>352</v>
          </cell>
          <cell r="O845">
            <v>352</v>
          </cell>
          <cell r="P845">
            <v>352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270</v>
          </cell>
          <cell r="V845">
            <v>285</v>
          </cell>
          <cell r="W845">
            <v>285</v>
          </cell>
          <cell r="X845">
            <v>285</v>
          </cell>
          <cell r="Y845">
            <v>0</v>
          </cell>
          <cell r="Z845">
            <v>0</v>
          </cell>
          <cell r="AA845">
            <v>15</v>
          </cell>
          <cell r="AB845">
            <v>15</v>
          </cell>
          <cell r="AC845">
            <v>320</v>
          </cell>
          <cell r="AD845">
            <v>338</v>
          </cell>
          <cell r="AE845">
            <v>338</v>
          </cell>
          <cell r="AF845">
            <v>338</v>
          </cell>
          <cell r="AG845">
            <v>0</v>
          </cell>
          <cell r="AH845">
            <v>0</v>
          </cell>
          <cell r="AI845">
            <v>18</v>
          </cell>
          <cell r="AJ845">
            <v>18</v>
          </cell>
          <cell r="AK845" t="str">
            <v>bechtluft.herbert@alzey-worms.de</v>
          </cell>
          <cell r="AL845" t="str">
            <v>Herbert Bechtluft</v>
          </cell>
          <cell r="AM845" t="str">
            <v>06731/408-3211</v>
          </cell>
          <cell r="AN845" t="str">
            <v>18.04.2013</v>
          </cell>
          <cell r="AO845">
            <v>78.260000000000005</v>
          </cell>
          <cell r="AP845">
            <v>0</v>
          </cell>
          <cell r="CG845">
            <v>59262</v>
          </cell>
          <cell r="CV845">
            <v>352</v>
          </cell>
          <cell r="CW845">
            <v>352</v>
          </cell>
          <cell r="CX845">
            <v>352</v>
          </cell>
          <cell r="CY845">
            <v>352</v>
          </cell>
          <cell r="CZ845">
            <v>352</v>
          </cell>
          <cell r="DA845">
            <v>352</v>
          </cell>
          <cell r="DB845">
            <v>352</v>
          </cell>
          <cell r="DC845">
            <v>352</v>
          </cell>
          <cell r="DD845">
            <v>352</v>
          </cell>
          <cell r="DE845">
            <v>352</v>
          </cell>
          <cell r="DF845">
            <v>352</v>
          </cell>
          <cell r="DG845">
            <v>352</v>
          </cell>
          <cell r="DH845">
            <v>352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285</v>
          </cell>
          <cell r="DW845">
            <v>285</v>
          </cell>
          <cell r="DX845">
            <v>285</v>
          </cell>
          <cell r="DY845">
            <v>285</v>
          </cell>
          <cell r="DZ845">
            <v>285</v>
          </cell>
          <cell r="EA845">
            <v>285</v>
          </cell>
          <cell r="EB845">
            <v>285</v>
          </cell>
          <cell r="EC845">
            <v>285</v>
          </cell>
          <cell r="ED845">
            <v>285</v>
          </cell>
          <cell r="EE845">
            <v>285</v>
          </cell>
          <cell r="EF845">
            <v>285</v>
          </cell>
          <cell r="EG845">
            <v>285</v>
          </cell>
          <cell r="EH845">
            <v>285</v>
          </cell>
          <cell r="EI845">
            <v>15</v>
          </cell>
          <cell r="EJ845">
            <v>15</v>
          </cell>
          <cell r="EK845">
            <v>15</v>
          </cell>
          <cell r="EL845">
            <v>15</v>
          </cell>
          <cell r="EM845">
            <v>15</v>
          </cell>
          <cell r="EN845">
            <v>15</v>
          </cell>
          <cell r="EO845">
            <v>15</v>
          </cell>
          <cell r="EP845">
            <v>15</v>
          </cell>
          <cell r="EQ845">
            <v>15</v>
          </cell>
          <cell r="ER845">
            <v>15</v>
          </cell>
          <cell r="ES845">
            <v>15</v>
          </cell>
          <cell r="ET845">
            <v>15</v>
          </cell>
          <cell r="EU845">
            <v>15</v>
          </cell>
          <cell r="EV845">
            <v>338</v>
          </cell>
          <cell r="EW845">
            <v>338</v>
          </cell>
          <cell r="EX845">
            <v>338</v>
          </cell>
          <cell r="EY845">
            <v>338</v>
          </cell>
          <cell r="EZ845">
            <v>338</v>
          </cell>
          <cell r="FA845">
            <v>338</v>
          </cell>
          <cell r="FB845">
            <v>338</v>
          </cell>
          <cell r="FC845">
            <v>338</v>
          </cell>
          <cell r="FD845">
            <v>338</v>
          </cell>
          <cell r="FE845">
            <v>338</v>
          </cell>
          <cell r="FF845">
            <v>338</v>
          </cell>
          <cell r="FG845">
            <v>338</v>
          </cell>
          <cell r="FH845">
            <v>338</v>
          </cell>
          <cell r="FI845">
            <v>18</v>
          </cell>
          <cell r="FJ845">
            <v>18</v>
          </cell>
          <cell r="FK845">
            <v>18</v>
          </cell>
          <cell r="FL845">
            <v>18</v>
          </cell>
          <cell r="FM845">
            <v>18</v>
          </cell>
          <cell r="FN845">
            <v>18</v>
          </cell>
          <cell r="FO845">
            <v>18</v>
          </cell>
          <cell r="FP845">
            <v>18</v>
          </cell>
          <cell r="FQ845">
            <v>18</v>
          </cell>
          <cell r="FR845">
            <v>18</v>
          </cell>
          <cell r="FS845">
            <v>18</v>
          </cell>
          <cell r="FT845">
            <v>18</v>
          </cell>
          <cell r="FU845">
            <v>18</v>
          </cell>
          <cell r="FV845" t="str">
            <v>Entschuldungsfonds_V.1.2.1_EA_Punkt.fvl</v>
          </cell>
          <cell r="FZ845">
            <v>33101007</v>
          </cell>
          <cell r="GA845">
            <v>33101007</v>
          </cell>
          <cell r="GB845" t="str">
            <v>Ortsgemeinde Bechtolsheim</v>
          </cell>
          <cell r="GC845" t="str">
            <v>ausgeschieden; Teilnahme vom 01.01.2012 - 31.12.2012</v>
          </cell>
          <cell r="GD845" t="str">
            <v>Ortsgemeinde</v>
          </cell>
          <cell r="GE845">
            <v>1568</v>
          </cell>
          <cell r="GF845">
            <v>1598</v>
          </cell>
          <cell r="GG845">
            <v>0</v>
          </cell>
          <cell r="GH845">
            <v>0</v>
          </cell>
          <cell r="GI845">
            <v>0</v>
          </cell>
          <cell r="GJ845">
            <v>0</v>
          </cell>
          <cell r="GK845">
            <v>0</v>
          </cell>
          <cell r="GL845">
            <v>0</v>
          </cell>
          <cell r="GM845">
            <v>0</v>
          </cell>
          <cell r="GN845">
            <v>331</v>
          </cell>
          <cell r="GO845">
            <v>1</v>
          </cell>
          <cell r="GP845">
            <v>7</v>
          </cell>
          <cell r="GQ845">
            <v>2061.3333333333335</v>
          </cell>
          <cell r="GR845">
            <v>1030.6666666666667</v>
          </cell>
          <cell r="GS845">
            <v>0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0</v>
          </cell>
          <cell r="GY845">
            <v>0</v>
          </cell>
          <cell r="GZ845">
            <v>0</v>
          </cell>
          <cell r="HA845">
            <v>0</v>
          </cell>
          <cell r="HB845">
            <v>0</v>
          </cell>
          <cell r="HC845">
            <v>0</v>
          </cell>
          <cell r="HD845">
            <v>0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0</v>
          </cell>
          <cell r="HL845">
            <v>0</v>
          </cell>
          <cell r="HM845">
            <v>0</v>
          </cell>
          <cell r="HN845">
            <v>0</v>
          </cell>
          <cell r="HO845">
            <v>0</v>
          </cell>
          <cell r="HP845">
            <v>0</v>
          </cell>
          <cell r="HQ845">
            <v>0</v>
          </cell>
          <cell r="HR845">
            <v>0</v>
          </cell>
        </row>
      </sheetData>
      <sheetData sheetId="4"/>
      <sheetData sheetId="5"/>
      <sheetData sheetId="6" refreshError="1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2"/>
      <sheetName val="P_Test_GKZ_FormIDAnzahl"/>
      <sheetName val="P_Tabell_01"/>
      <sheetName val="Stammdaten_DB"/>
      <sheetName val="SQL_DB"/>
      <sheetName val="Auswertung_Neu_01"/>
      <sheetName val="Tabelle1"/>
      <sheetName val=""/>
    </sheetNames>
    <sheetDataSet>
      <sheetData sheetId="0" refreshError="1"/>
      <sheetData sheetId="1"/>
      <sheetData sheetId="2"/>
      <sheetData sheetId="3">
        <row r="9">
          <cell r="A9" t="str">
            <v>ST_DB_B01_GKZ</v>
          </cell>
          <cell r="B9" t="str">
            <v>ST_DB_GKZ NEU</v>
          </cell>
          <cell r="C9" t="str">
            <v>ST_DB_B01_Gebietskoerperschaft</v>
          </cell>
          <cell r="D9" t="str">
            <v>ST_DB_Hinweise</v>
          </cell>
          <cell r="E9" t="str">
            <v>ST_DB_Filter_Gebietskörperschaftsart</v>
          </cell>
          <cell r="F9" t="str">
            <v>ST_DB_Einw_2009</v>
          </cell>
          <cell r="G9" t="str">
            <v>ST_DB_Einw_2012</v>
          </cell>
          <cell r="H9" t="str">
            <v>ST_DB_Konsolidierungsbeitrag</v>
          </cell>
          <cell r="I9" t="str">
            <v>ST_DB_Landeszuweisung 2012 lt. Eingabe</v>
          </cell>
          <cell r="J9" t="str">
            <v xml:space="preserve">ST_DB_Landeszuweisung 2012 </v>
          </cell>
          <cell r="K9" t="str">
            <v>ST_DB_Landeszuweisung 2012 + 2013 für Nachholer</v>
          </cell>
          <cell r="L9" t="str">
            <v>ST_DB_Landeszuweisung 2013</v>
          </cell>
          <cell r="M9" t="str">
            <v>ST_DB_ÄNDERUNG_ERFORDERLICH</v>
          </cell>
          <cell r="N9" t="str">
            <v>ST_DB_NN2</v>
          </cell>
        </row>
        <row r="10">
          <cell r="A10">
            <v>31700000</v>
          </cell>
          <cell r="B10">
            <v>31700000</v>
          </cell>
          <cell r="C10" t="str">
            <v>Stadtverwaltung Pirmasens</v>
          </cell>
          <cell r="E10" t="str">
            <v>kreisfreie Stadt</v>
          </cell>
          <cell r="F10">
            <v>40808</v>
          </cell>
          <cell r="G10">
            <v>39781</v>
          </cell>
        </row>
        <row r="11">
          <cell r="A11">
            <v>13400000</v>
          </cell>
          <cell r="B11">
            <v>13400000</v>
          </cell>
          <cell r="C11" t="str">
            <v>Kreisverwaltung Birkenfeld</v>
          </cell>
          <cell r="D11" t="str">
            <v>KEINE MITTELANMELDUNG FÜR 2019</v>
          </cell>
          <cell r="E11" t="str">
            <v>Landkreis</v>
          </cell>
          <cell r="F11">
            <v>84201</v>
          </cell>
          <cell r="G11">
            <v>81868</v>
          </cell>
        </row>
        <row r="12">
          <cell r="A12">
            <v>31800000</v>
          </cell>
          <cell r="B12">
            <v>31800000</v>
          </cell>
          <cell r="C12" t="str">
            <v>Stadtverwaltung Speyer</v>
          </cell>
          <cell r="D12" t="str">
            <v>ÜBERPRÜFUNG L-KREDITSTAND 31.12.2009</v>
          </cell>
          <cell r="E12" t="str">
            <v>kreisfreie Stadt</v>
          </cell>
          <cell r="F12">
            <v>49811</v>
          </cell>
          <cell r="G12">
            <v>50087</v>
          </cell>
        </row>
        <row r="13">
          <cell r="A13">
            <v>33300000</v>
          </cell>
          <cell r="B13">
            <v>33300000</v>
          </cell>
          <cell r="C13" t="str">
            <v>Kreisverwaltung Donnersbergkreis</v>
          </cell>
          <cell r="D13" t="str">
            <v>Liquiditätskreditstand korrigiert; Rückforderung 2012, 2013 und 2014 erfolgt</v>
          </cell>
          <cell r="E13" t="str">
            <v>Landkreis</v>
          </cell>
          <cell r="F13">
            <v>76571</v>
          </cell>
          <cell r="G13">
            <v>75341</v>
          </cell>
        </row>
        <row r="14">
          <cell r="A14">
            <v>31100000</v>
          </cell>
          <cell r="B14">
            <v>31100000</v>
          </cell>
          <cell r="C14" t="str">
            <v>Stadt Frankenthal</v>
          </cell>
          <cell r="E14" t="str">
            <v>kreisfreie Stadt</v>
          </cell>
          <cell r="F14">
            <v>46874</v>
          </cell>
          <cell r="G14">
            <v>47151</v>
          </cell>
        </row>
        <row r="15">
          <cell r="A15">
            <v>21100000</v>
          </cell>
          <cell r="B15">
            <v>21100000</v>
          </cell>
          <cell r="C15" t="str">
            <v>Stadtverwaltung Trier</v>
          </cell>
          <cell r="E15" t="str">
            <v>kreisfreie Stadt</v>
          </cell>
          <cell r="F15">
            <v>104587</v>
          </cell>
          <cell r="G15">
            <v>105238</v>
          </cell>
        </row>
        <row r="16">
          <cell r="A16">
            <v>31400000</v>
          </cell>
          <cell r="B16">
            <v>31400000</v>
          </cell>
          <cell r="C16" t="str">
            <v>Stadtverwaltung Ludwigshafen am Rhein</v>
          </cell>
          <cell r="E16" t="str">
            <v>kreisfreie Stadt</v>
          </cell>
          <cell r="F16">
            <v>163340</v>
          </cell>
          <cell r="G16">
            <v>166330</v>
          </cell>
        </row>
        <row r="17">
          <cell r="A17">
            <v>23300000</v>
          </cell>
          <cell r="B17">
            <v>23300000</v>
          </cell>
          <cell r="C17" t="str">
            <v>Landkreis Vulkaneifel</v>
          </cell>
          <cell r="E17" t="str">
            <v>Landkreis</v>
          </cell>
          <cell r="F17">
            <v>61789</v>
          </cell>
          <cell r="G17">
            <v>60541</v>
          </cell>
        </row>
        <row r="18">
          <cell r="A18">
            <v>13300000</v>
          </cell>
          <cell r="B18">
            <v>13300000</v>
          </cell>
          <cell r="C18" t="str">
            <v>Landkreis Bad Kreuznach</v>
          </cell>
          <cell r="E18" t="str">
            <v>Landkreis</v>
          </cell>
          <cell r="F18">
            <v>155842</v>
          </cell>
          <cell r="G18">
            <v>155278</v>
          </cell>
        </row>
        <row r="19">
          <cell r="A19">
            <v>13800000</v>
          </cell>
          <cell r="B19">
            <v>13800000</v>
          </cell>
          <cell r="C19" t="str">
            <v>Landkreis Neuwied</v>
          </cell>
          <cell r="E19" t="str">
            <v>Landkreis</v>
          </cell>
          <cell r="F19">
            <v>181492</v>
          </cell>
          <cell r="G19">
            <v>180206</v>
          </cell>
        </row>
        <row r="20">
          <cell r="A20">
            <v>11100000</v>
          </cell>
          <cell r="B20">
            <v>11100000</v>
          </cell>
          <cell r="C20" t="str">
            <v>Stadt Koblenz</v>
          </cell>
          <cell r="D20" t="str">
            <v>Liquiditätskreditstand wurde rückwirkend korrigiert</v>
          </cell>
          <cell r="E20" t="str">
            <v>kreisfreie Stadt</v>
          </cell>
          <cell r="F20">
            <v>106445</v>
          </cell>
          <cell r="G20">
            <v>107785</v>
          </cell>
        </row>
        <row r="21">
          <cell r="A21">
            <v>13700068</v>
          </cell>
          <cell r="B21">
            <v>13700068</v>
          </cell>
          <cell r="C21" t="str">
            <v>Stadt Mayen</v>
          </cell>
          <cell r="E21" t="str">
            <v>gr. kr. Stadt</v>
          </cell>
          <cell r="F21">
            <v>18748</v>
          </cell>
          <cell r="G21">
            <v>18613</v>
          </cell>
        </row>
        <row r="22">
          <cell r="A22">
            <v>14100075</v>
          </cell>
          <cell r="B22">
            <v>14100075</v>
          </cell>
          <cell r="C22" t="str">
            <v>Stadt Lahnstein</v>
          </cell>
          <cell r="E22" t="str">
            <v>gr. kr. Stadt</v>
          </cell>
          <cell r="F22">
            <v>17980</v>
          </cell>
          <cell r="G22">
            <v>17773</v>
          </cell>
        </row>
        <row r="23">
          <cell r="A23">
            <v>33400000</v>
          </cell>
          <cell r="B23">
            <v>33400000</v>
          </cell>
          <cell r="C23" t="str">
            <v>Landkreis Germersheim</v>
          </cell>
          <cell r="E23" t="str">
            <v>Landkreis</v>
          </cell>
          <cell r="F23">
            <v>124982</v>
          </cell>
          <cell r="G23">
            <v>125137</v>
          </cell>
        </row>
        <row r="24">
          <cell r="A24">
            <v>31300000</v>
          </cell>
          <cell r="B24">
            <v>31300000</v>
          </cell>
          <cell r="C24" t="str">
            <v>Stadt Landau</v>
          </cell>
          <cell r="D24" t="str">
            <v>Liquiditätskreditstand wurde rückwirkend (2 mal) korrigiert</v>
          </cell>
          <cell r="E24" t="str">
            <v>kreisfreie Stadt</v>
          </cell>
          <cell r="F24">
            <v>42994</v>
          </cell>
          <cell r="G24">
            <v>43829</v>
          </cell>
        </row>
        <row r="25">
          <cell r="A25">
            <v>23100000</v>
          </cell>
          <cell r="B25">
            <v>23100000</v>
          </cell>
          <cell r="C25" t="str">
            <v>Landkreis Bernkastel-Wittlich</v>
          </cell>
          <cell r="E25" t="str">
            <v>Landkreis</v>
          </cell>
          <cell r="F25">
            <v>110472</v>
          </cell>
          <cell r="G25">
            <v>109673</v>
          </cell>
        </row>
        <row r="26">
          <cell r="A26">
            <v>13800045</v>
          </cell>
          <cell r="B26">
            <v>13800045</v>
          </cell>
          <cell r="C26" t="str">
            <v>Stadt Neuwied</v>
          </cell>
          <cell r="E26" t="str">
            <v>gr. kr. Stadt</v>
          </cell>
          <cell r="F26">
            <v>64591</v>
          </cell>
          <cell r="G26">
            <v>64092</v>
          </cell>
        </row>
        <row r="27">
          <cell r="A27">
            <v>13500000</v>
          </cell>
          <cell r="B27">
            <v>13500000</v>
          </cell>
          <cell r="C27" t="str">
            <v>Landkreis Cochem-Zell</v>
          </cell>
          <cell r="E27" t="str">
            <v>Landkreis</v>
          </cell>
          <cell r="F27">
            <v>63884</v>
          </cell>
          <cell r="G27">
            <v>62830</v>
          </cell>
        </row>
        <row r="28">
          <cell r="A28">
            <v>23500000</v>
          </cell>
          <cell r="B28">
            <v>23500000</v>
          </cell>
          <cell r="C28" t="str">
            <v>Landkreis Trier-Saarburg</v>
          </cell>
          <cell r="E28" t="str">
            <v>Landkreis</v>
          </cell>
          <cell r="F28">
            <v>142552</v>
          </cell>
          <cell r="G28">
            <v>143172</v>
          </cell>
        </row>
        <row r="29">
          <cell r="A29">
            <v>913300006</v>
          </cell>
          <cell r="B29">
            <v>913300006</v>
          </cell>
          <cell r="C29" t="str">
            <v>Stadt Bad Kreuznach (vor Fusion)</v>
          </cell>
          <cell r="D29" t="str">
            <v>ab 2015 Rechtsnachfolge durch Stadt KH</v>
          </cell>
          <cell r="E29" t="str">
            <v>gr. kr. Stadt</v>
          </cell>
          <cell r="F29">
            <v>43485</v>
          </cell>
          <cell r="G29">
            <v>44075</v>
          </cell>
        </row>
        <row r="30">
          <cell r="A30">
            <v>13700000</v>
          </cell>
          <cell r="B30">
            <v>13700000</v>
          </cell>
          <cell r="C30" t="str">
            <v>Landkreis Mayen-Koblenz</v>
          </cell>
          <cell r="E30" t="str">
            <v>Landkreis</v>
          </cell>
          <cell r="F30">
            <v>211079</v>
          </cell>
          <cell r="G30">
            <v>209534</v>
          </cell>
        </row>
        <row r="31">
          <cell r="A31">
            <v>31600000</v>
          </cell>
          <cell r="B31">
            <v>31600000</v>
          </cell>
          <cell r="C31" t="str">
            <v>kreisfreie Stadt Neustadt an der Weinstraße</v>
          </cell>
          <cell r="D31" t="str">
            <v>ÜBERPRÜFUNG L-KREDITSTAND 31.12.2009</v>
          </cell>
          <cell r="E31" t="str">
            <v>kreisfreie Stadt</v>
          </cell>
          <cell r="F31">
            <v>53525</v>
          </cell>
          <cell r="G31">
            <v>52922</v>
          </cell>
        </row>
        <row r="32">
          <cell r="A32">
            <v>33700000</v>
          </cell>
          <cell r="B32">
            <v>33700000</v>
          </cell>
          <cell r="C32" t="str">
            <v>Landkreis Südliche Weinstraße</v>
          </cell>
          <cell r="E32" t="str">
            <v>Landkreis</v>
          </cell>
          <cell r="F32">
            <v>109133</v>
          </cell>
          <cell r="G32">
            <v>109134</v>
          </cell>
        </row>
        <row r="33">
          <cell r="A33">
            <v>23200000</v>
          </cell>
          <cell r="B33">
            <v>23200000</v>
          </cell>
          <cell r="C33" t="str">
            <v>Landkreis Eifelkreis Bitburg-Prüm</v>
          </cell>
          <cell r="D33" t="str">
            <v>EVTL. AUSGESCHIEDEN; Liquiditätskreditstand korrigiert, Rückforderungen 2012 - 2015 in 2017 erfolgt, Landezuweisung 2016 bereits in richtiger Höhe ausgezahlt; Unterschreitung der Drittelgrenze 2014 - weitere Teilnahme</v>
          </cell>
          <cell r="E33" t="str">
            <v>Landkreis</v>
          </cell>
          <cell r="F33">
            <v>94394</v>
          </cell>
          <cell r="G33">
            <v>94003</v>
          </cell>
        </row>
        <row r="34">
          <cell r="A34">
            <v>33500000</v>
          </cell>
          <cell r="B34">
            <v>33500000</v>
          </cell>
          <cell r="C34" t="str">
            <v>Landkreis Kaiserslautern</v>
          </cell>
          <cell r="E34" t="str">
            <v>Landkreis</v>
          </cell>
          <cell r="F34">
            <v>106149</v>
          </cell>
          <cell r="G34">
            <v>104383</v>
          </cell>
        </row>
        <row r="35">
          <cell r="A35">
            <v>33200000</v>
          </cell>
          <cell r="B35">
            <v>33200000</v>
          </cell>
          <cell r="C35" t="str">
            <v>Landkreis Bad Dürkheim</v>
          </cell>
          <cell r="D35" t="str">
            <v>Liquiditätskreditstand korrigiert; Rückforderung 2012 und 2013 erfolgt</v>
          </cell>
          <cell r="E35" t="str">
            <v>Landkreis</v>
          </cell>
          <cell r="F35">
            <v>133052</v>
          </cell>
          <cell r="G35">
            <v>132343</v>
          </cell>
        </row>
        <row r="36">
          <cell r="A36">
            <v>14100000</v>
          </cell>
          <cell r="B36">
            <v>14100000</v>
          </cell>
          <cell r="C36" t="str">
            <v>Landkreis Rhein-Lahn-Kreis</v>
          </cell>
          <cell r="E36" t="str">
            <v>Landkreis</v>
          </cell>
          <cell r="F36">
            <v>124474</v>
          </cell>
          <cell r="G36">
            <v>122203</v>
          </cell>
        </row>
        <row r="37">
          <cell r="A37">
            <v>13400045</v>
          </cell>
          <cell r="B37">
            <v>13400045</v>
          </cell>
          <cell r="C37" t="str">
            <v>Stadt Idar-Oberstein</v>
          </cell>
          <cell r="D37" t="str">
            <v>Liquiditätskreditstand korrigiert; Rückforderung 2012 bis 2015 in 2016 erfolgt</v>
          </cell>
          <cell r="E37" t="str">
            <v>gr. kr. Stadt</v>
          </cell>
          <cell r="F37">
            <v>30759</v>
          </cell>
          <cell r="G37">
            <v>29894</v>
          </cell>
        </row>
        <row r="38">
          <cell r="A38">
            <v>14000000</v>
          </cell>
          <cell r="B38">
            <v>14000000</v>
          </cell>
          <cell r="C38" t="str">
            <v>Landkreis Rhein-Hunsrück-Kreis</v>
          </cell>
          <cell r="D38" t="str">
            <v>ausgeschieden; Teilnahme vom 01.01.2012 - 31.12.2013</v>
          </cell>
          <cell r="E38" t="str">
            <v>Landkreis</v>
          </cell>
          <cell r="F38">
            <v>102878</v>
          </cell>
          <cell r="G38">
            <v>100882</v>
          </cell>
        </row>
        <row r="39">
          <cell r="A39">
            <v>31900000</v>
          </cell>
          <cell r="B39">
            <v>31900000</v>
          </cell>
          <cell r="C39" t="str">
            <v>Stadt Worms</v>
          </cell>
          <cell r="D39" t="str">
            <v>ÜBERPRÜFUNG L-KREDITSTAND 31.12.2009</v>
          </cell>
          <cell r="E39" t="str">
            <v>kreisfreie Stadt</v>
          </cell>
          <cell r="F39">
            <v>81784</v>
          </cell>
          <cell r="G39">
            <v>82002</v>
          </cell>
        </row>
        <row r="40">
          <cell r="A40">
            <v>33100000</v>
          </cell>
          <cell r="B40">
            <v>33100000</v>
          </cell>
          <cell r="C40" t="str">
            <v>Landkreis Alzey-Worms</v>
          </cell>
          <cell r="E40" t="str">
            <v>Landkreis</v>
          </cell>
          <cell r="F40">
            <v>124758</v>
          </cell>
          <cell r="G40">
            <v>124577</v>
          </cell>
        </row>
        <row r="41">
          <cell r="A41">
            <v>13103000</v>
          </cell>
          <cell r="B41">
            <v>13103000</v>
          </cell>
          <cell r="C41" t="str">
            <v>Verbandsgemeinde Bad Breisig</v>
          </cell>
          <cell r="D41" t="str">
            <v>in 2013 doppelte Ausweisung Zuweisungsbetrag und Konsolidierungsbeitrag, da in 2012 keine Auszahlung</v>
          </cell>
          <cell r="E41" t="str">
            <v>Verbandsgemeinde</v>
          </cell>
          <cell r="F41">
            <v>12920</v>
          </cell>
          <cell r="G41">
            <v>12929</v>
          </cell>
        </row>
        <row r="42">
          <cell r="A42">
            <v>13103006</v>
          </cell>
          <cell r="B42">
            <v>13103006</v>
          </cell>
          <cell r="C42" t="str">
            <v>Stadt Bad Breisig</v>
          </cell>
          <cell r="D42" t="str">
            <v>in 2013 doppelte Ausweisung Zuweisungsbetrag und Konsolidierungsbeitrag, da in 2012 keine Auszahlung</v>
          </cell>
          <cell r="E42" t="str">
            <v>Ortsgemeinde</v>
          </cell>
          <cell r="F42">
            <v>8836</v>
          </cell>
          <cell r="G42">
            <v>8954</v>
          </cell>
        </row>
        <row r="43">
          <cell r="A43">
            <v>13103014</v>
          </cell>
          <cell r="B43">
            <v>13103014</v>
          </cell>
          <cell r="C43" t="str">
            <v>Ortsgemeinde Brohl-Lützing</v>
          </cell>
          <cell r="D43" t="str">
            <v>in 2013 doppelte Ausweisung Zuweisungsbetrag und Konsolidierungsbeitrag, da in 2012 keine Auszahlung</v>
          </cell>
          <cell r="E43" t="str">
            <v>Ortsgemeinde</v>
          </cell>
          <cell r="F43">
            <v>2554</v>
          </cell>
          <cell r="G43">
            <v>2470</v>
          </cell>
        </row>
        <row r="44">
          <cell r="A44">
            <v>13102017</v>
          </cell>
          <cell r="B44">
            <v>13102017</v>
          </cell>
          <cell r="C44" t="str">
            <v>Ortsgemeinde Dernau</v>
          </cell>
          <cell r="E44" t="str">
            <v>Ortsgemeinde</v>
          </cell>
          <cell r="F44">
            <v>1843</v>
          </cell>
          <cell r="G44">
            <v>1810</v>
          </cell>
        </row>
        <row r="45">
          <cell r="A45">
            <v>13101004</v>
          </cell>
          <cell r="B45">
            <v>13101004</v>
          </cell>
          <cell r="C45" t="str">
            <v>Ortsgemeinde Antweiler</v>
          </cell>
          <cell r="D45" t="str">
            <v>ausgeschieden, Teilnahme vom 01.01.2012 - 31.12.2015; Drittelgrenze 2013 und 2014 unterschritten - weitere Teilnahme</v>
          </cell>
          <cell r="E45" t="str">
            <v>Ortsgemeinde</v>
          </cell>
          <cell r="F45">
            <v>559</v>
          </cell>
          <cell r="G45">
            <v>541</v>
          </cell>
        </row>
        <row r="46">
          <cell r="A46">
            <v>13104502</v>
          </cell>
          <cell r="B46">
            <v>13104502</v>
          </cell>
          <cell r="C46" t="str">
            <v>Ortsgemeinde Kempenich</v>
          </cell>
          <cell r="D46" t="str">
            <v>ausgeschieden; Teilnahme vom 01.01.2012 - 31.12.2017; Drittelgrenze zum 31.12.2016 unterschritten - weitere Teilnahme</v>
          </cell>
          <cell r="E46" t="str">
            <v>Ortsgemeinde</v>
          </cell>
          <cell r="F46">
            <v>1862</v>
          </cell>
          <cell r="G46">
            <v>1863</v>
          </cell>
        </row>
        <row r="47">
          <cell r="A47">
            <v>13104211</v>
          </cell>
          <cell r="B47">
            <v>13104211</v>
          </cell>
          <cell r="C47" t="str">
            <v>Ortsgemeinde Weibern</v>
          </cell>
          <cell r="D47" t="str">
            <v>EINGABE AUSWERTUNG UND LAFöDA; ausgeschieden; Teilnahme vom 01.01.2012 - 31.12.2017</v>
          </cell>
          <cell r="E47" t="str">
            <v>Ortsgemeinde</v>
          </cell>
          <cell r="F47">
            <v>1532</v>
          </cell>
          <cell r="G47">
            <v>1508</v>
          </cell>
        </row>
        <row r="48">
          <cell r="A48">
            <v>13101001</v>
          </cell>
          <cell r="B48">
            <v>13101001</v>
          </cell>
          <cell r="C48" t="str">
            <v>Stadt Adenau</v>
          </cell>
          <cell r="E48" t="str">
            <v>Ortsgemeinde</v>
          </cell>
          <cell r="F48">
            <v>2850</v>
          </cell>
          <cell r="G48">
            <v>2786</v>
          </cell>
        </row>
        <row r="49">
          <cell r="A49">
            <v>13102049</v>
          </cell>
          <cell r="B49">
            <v>13102049</v>
          </cell>
          <cell r="C49" t="str">
            <v>Ortsgemeinde Mayschoß</v>
          </cell>
          <cell r="E49" t="str">
            <v>Ortsgemeinde</v>
          </cell>
          <cell r="F49">
            <v>957</v>
          </cell>
          <cell r="G49">
            <v>922</v>
          </cell>
        </row>
        <row r="50">
          <cell r="A50">
            <v>13208117</v>
          </cell>
          <cell r="B50">
            <v>13208117</v>
          </cell>
          <cell r="C50" t="str">
            <v>Stadt Wissen</v>
          </cell>
          <cell r="E50" t="str">
            <v>Ortsgemeinde</v>
          </cell>
          <cell r="F50">
            <v>8204</v>
          </cell>
          <cell r="G50">
            <v>8051</v>
          </cell>
        </row>
        <row r="51">
          <cell r="A51">
            <v>13208105</v>
          </cell>
          <cell r="B51">
            <v>13208105</v>
          </cell>
          <cell r="C51" t="str">
            <v>Ortsgemeinde Selbach</v>
          </cell>
          <cell r="E51" t="str">
            <v>Ortsgemeinde</v>
          </cell>
          <cell r="F51">
            <v>816</v>
          </cell>
          <cell r="G51">
            <v>806</v>
          </cell>
        </row>
        <row r="52">
          <cell r="A52">
            <v>13208080</v>
          </cell>
          <cell r="B52">
            <v>13208080</v>
          </cell>
          <cell r="C52" t="str">
            <v>Ortsgemeinde Katzwinkel</v>
          </cell>
          <cell r="E52" t="str">
            <v>Ortsgemeinde</v>
          </cell>
          <cell r="F52">
            <v>1961</v>
          </cell>
          <cell r="G52">
            <v>1916</v>
          </cell>
        </row>
        <row r="53">
          <cell r="A53">
            <v>13208054</v>
          </cell>
          <cell r="B53">
            <v>13208054</v>
          </cell>
          <cell r="C53" t="str">
            <v>Ortsgemeinde Hövels</v>
          </cell>
          <cell r="E53" t="str">
            <v>Ortsgemeinde</v>
          </cell>
          <cell r="F53">
            <v>636</v>
          </cell>
          <cell r="G53">
            <v>604</v>
          </cell>
        </row>
        <row r="54">
          <cell r="A54">
            <v>13208011</v>
          </cell>
          <cell r="B54">
            <v>13208011</v>
          </cell>
          <cell r="C54" t="str">
            <v>Ortsgemeinde Mittelhof</v>
          </cell>
          <cell r="E54" t="str">
            <v>Ortsgemeinde</v>
          </cell>
          <cell r="F54">
            <v>1102</v>
          </cell>
          <cell r="G54">
            <v>1126</v>
          </cell>
        </row>
        <row r="55">
          <cell r="A55">
            <v>13208008</v>
          </cell>
          <cell r="B55">
            <v>13208008</v>
          </cell>
          <cell r="C55" t="str">
            <v>Ortsgemeinde Birken-Honigsessen</v>
          </cell>
          <cell r="E55" t="str">
            <v>Ortsgemeinde</v>
          </cell>
          <cell r="F55">
            <v>2576</v>
          </cell>
          <cell r="G55">
            <v>2523</v>
          </cell>
        </row>
        <row r="56">
          <cell r="A56">
            <v>13207072</v>
          </cell>
          <cell r="B56">
            <v>13207072</v>
          </cell>
          <cell r="C56" t="str">
            <v>Ortsgemeinde Mudersbach</v>
          </cell>
          <cell r="E56" t="str">
            <v>Ortsgemeinde</v>
          </cell>
          <cell r="F56">
            <v>6190</v>
          </cell>
          <cell r="G56">
            <v>6134</v>
          </cell>
        </row>
        <row r="57">
          <cell r="A57">
            <v>13207063</v>
          </cell>
          <cell r="B57">
            <v>13207063</v>
          </cell>
          <cell r="C57" t="str">
            <v>Stadt Kirchen</v>
          </cell>
          <cell r="E57" t="str">
            <v>Ortsgemeinde</v>
          </cell>
          <cell r="F57">
            <v>8781</v>
          </cell>
          <cell r="G57">
            <v>8551</v>
          </cell>
        </row>
        <row r="58">
          <cell r="A58">
            <v>13206096</v>
          </cell>
          <cell r="B58">
            <v>13206096</v>
          </cell>
          <cell r="C58" t="str">
            <v>Ortsgemeinde Roth</v>
          </cell>
          <cell r="E58" t="str">
            <v>Ortsgemeinde</v>
          </cell>
          <cell r="F58">
            <v>1506</v>
          </cell>
          <cell r="G58">
            <v>1515</v>
          </cell>
        </row>
        <row r="59">
          <cell r="A59">
            <v>13206091</v>
          </cell>
          <cell r="B59">
            <v>13206091</v>
          </cell>
          <cell r="C59" t="str">
            <v>Ortsgemeinde Pracht</v>
          </cell>
          <cell r="E59" t="str">
            <v>Ortsgemeinde</v>
          </cell>
          <cell r="F59">
            <v>1561</v>
          </cell>
          <cell r="G59">
            <v>1540</v>
          </cell>
        </row>
        <row r="60">
          <cell r="A60">
            <v>13206044</v>
          </cell>
          <cell r="B60">
            <v>13206044</v>
          </cell>
          <cell r="C60" t="str">
            <v>Ortsgemeinde Hamm</v>
          </cell>
          <cell r="E60" t="str">
            <v>Ortsgemeinde</v>
          </cell>
          <cell r="F60">
            <v>3298</v>
          </cell>
          <cell r="G60">
            <v>3306</v>
          </cell>
        </row>
        <row r="61">
          <cell r="A61">
            <v>13206038</v>
          </cell>
          <cell r="B61">
            <v>13206038</v>
          </cell>
          <cell r="C61" t="str">
            <v>Ortsgemeinde Fürthen</v>
          </cell>
          <cell r="E61" t="str">
            <v>Ortsgemeinde</v>
          </cell>
          <cell r="F61">
            <v>1214</v>
          </cell>
          <cell r="G61">
            <v>1193</v>
          </cell>
        </row>
        <row r="62">
          <cell r="A62">
            <v>13206034</v>
          </cell>
          <cell r="B62">
            <v>13206034</v>
          </cell>
          <cell r="C62" t="str">
            <v>Ortsgemeinde Forst</v>
          </cell>
          <cell r="E62" t="str">
            <v>Ortsgemeinde</v>
          </cell>
          <cell r="F62">
            <v>647</v>
          </cell>
          <cell r="G62">
            <v>610</v>
          </cell>
        </row>
        <row r="63">
          <cell r="A63">
            <v>13206014</v>
          </cell>
          <cell r="B63">
            <v>13206014</v>
          </cell>
          <cell r="C63" t="str">
            <v>Ortsgemeinde Bruchertseifen</v>
          </cell>
          <cell r="D63" t="str">
            <v>ausgeschieden; Teilnahme vom 01.01.2012 - 31.12.2015; keine Rückforderungen notwendig</v>
          </cell>
          <cell r="E63" t="str">
            <v>Ortsgemeinde</v>
          </cell>
          <cell r="F63">
            <v>731</v>
          </cell>
          <cell r="G63">
            <v>725</v>
          </cell>
        </row>
        <row r="64">
          <cell r="A64">
            <v>13206007</v>
          </cell>
          <cell r="B64">
            <v>13206007</v>
          </cell>
          <cell r="C64" t="str">
            <v>Ortsgemeinde Birkenbeul</v>
          </cell>
          <cell r="E64" t="str">
            <v>Ortsgemeinde</v>
          </cell>
          <cell r="F64">
            <v>485</v>
          </cell>
          <cell r="G64">
            <v>469</v>
          </cell>
        </row>
        <row r="65">
          <cell r="A65">
            <v>13209108</v>
          </cell>
          <cell r="B65">
            <v>13209108</v>
          </cell>
          <cell r="C65" t="str">
            <v>Ortsgemeinde Steineroth</v>
          </cell>
          <cell r="D65" t="str">
            <v>Drittelgrenze zum 31.12.2017 unterschritten - weitere Teilnahme</v>
          </cell>
          <cell r="E65" t="str">
            <v>Ortsgemeinde</v>
          </cell>
          <cell r="F65">
            <v>638</v>
          </cell>
          <cell r="G65">
            <v>598</v>
          </cell>
        </row>
        <row r="66">
          <cell r="A66">
            <v>13209095</v>
          </cell>
          <cell r="B66">
            <v>13209095</v>
          </cell>
          <cell r="C66" t="str">
            <v>Ortsgemeinde Rosenheim</v>
          </cell>
          <cell r="D66" t="str">
            <v>ausgeschieden, Teilnahme 01.01.2012 - 31.12.2016, Rückforderungen nicht notwendig; Drittelgrenze 2012 unterschritten - weitere Teilnahme</v>
          </cell>
          <cell r="E66" t="str">
            <v>Ortsgemeinde</v>
          </cell>
          <cell r="F66">
            <v>719</v>
          </cell>
          <cell r="G66">
            <v>725</v>
          </cell>
        </row>
        <row r="67">
          <cell r="A67">
            <v>13209071</v>
          </cell>
          <cell r="B67">
            <v>13209071</v>
          </cell>
          <cell r="C67" t="str">
            <v>Ortsgemeinde Molzhain</v>
          </cell>
          <cell r="E67" t="str">
            <v>Ortsgemeinde</v>
          </cell>
          <cell r="F67">
            <v>558</v>
          </cell>
          <cell r="G67">
            <v>571</v>
          </cell>
        </row>
        <row r="68">
          <cell r="A68">
            <v>13204104</v>
          </cell>
          <cell r="B68">
            <v>13204104</v>
          </cell>
          <cell r="C68" t="str">
            <v>Ortsgemeinde Seifen</v>
          </cell>
          <cell r="E68" t="str">
            <v>Ortsgemeinde</v>
          </cell>
          <cell r="F68">
            <v>173</v>
          </cell>
          <cell r="G68">
            <v>153</v>
          </cell>
        </row>
        <row r="69">
          <cell r="A69">
            <v>13204103</v>
          </cell>
          <cell r="B69">
            <v>13204103</v>
          </cell>
          <cell r="C69" t="str">
            <v>Ortsgemeinde Seelbach</v>
          </cell>
          <cell r="E69" t="str">
            <v>Ortsgemeinde</v>
          </cell>
          <cell r="F69">
            <v>332</v>
          </cell>
          <cell r="G69">
            <v>317</v>
          </cell>
        </row>
        <row r="70">
          <cell r="A70">
            <v>13204097</v>
          </cell>
          <cell r="B70">
            <v>13204097</v>
          </cell>
          <cell r="C70" t="str">
            <v>Ortsgemeinde Rott</v>
          </cell>
          <cell r="E70" t="str">
            <v>Ortsgemeinde</v>
          </cell>
          <cell r="F70">
            <v>453</v>
          </cell>
          <cell r="G70">
            <v>440</v>
          </cell>
        </row>
        <row r="71">
          <cell r="A71">
            <v>13204093</v>
          </cell>
          <cell r="B71">
            <v>13204093</v>
          </cell>
          <cell r="C71" t="str">
            <v>Ortsgemeinde Reiferscheid</v>
          </cell>
          <cell r="E71" t="str">
            <v>Ortsgemeinde</v>
          </cell>
          <cell r="F71">
            <v>398</v>
          </cell>
          <cell r="G71">
            <v>393</v>
          </cell>
        </row>
        <row r="72">
          <cell r="A72">
            <v>13204088</v>
          </cell>
          <cell r="B72">
            <v>13204088</v>
          </cell>
          <cell r="C72" t="str">
            <v>Ortsgemeinde Orfgen</v>
          </cell>
          <cell r="D72" t="str">
            <v>KORREKTUR JAHRESLEISTUNG 2019</v>
          </cell>
          <cell r="E72" t="str">
            <v>Ortsgemeinde</v>
          </cell>
          <cell r="F72">
            <v>251</v>
          </cell>
          <cell r="G72">
            <v>251</v>
          </cell>
        </row>
        <row r="73">
          <cell r="A73">
            <v>13204084</v>
          </cell>
          <cell r="B73">
            <v>13204084</v>
          </cell>
          <cell r="C73" t="str">
            <v>Ortsgemeinde Obernau</v>
          </cell>
          <cell r="D73" t="str">
            <v>NOCH IN AUSWERTUNG UND LAFÖDA ZU ERFASSEN; ausgeschieden; Teilnahme vom 01.01.2012 - 31.12.2018</v>
          </cell>
          <cell r="E73" t="str">
            <v>Ortsgemeinde</v>
          </cell>
          <cell r="F73">
            <v>166</v>
          </cell>
          <cell r="G73">
            <v>158</v>
          </cell>
        </row>
        <row r="74">
          <cell r="A74">
            <v>13204083</v>
          </cell>
          <cell r="B74">
            <v>13204083</v>
          </cell>
          <cell r="C74" t="str">
            <v>Ortsgemeinde Oberlahr</v>
          </cell>
          <cell r="D74" t="str">
            <v>ausgeschieden; Teilnahme vom 01.01.2012 - 31.12.2017</v>
          </cell>
          <cell r="E74" t="str">
            <v>Ortsgemeinde</v>
          </cell>
          <cell r="F74">
            <v>753</v>
          </cell>
          <cell r="G74">
            <v>732</v>
          </cell>
        </row>
        <row r="75">
          <cell r="A75">
            <v>13204078</v>
          </cell>
          <cell r="B75">
            <v>13204078</v>
          </cell>
          <cell r="C75" t="str">
            <v>Ortsgemeinde Niedersteinebach</v>
          </cell>
          <cell r="E75" t="str">
            <v>Ortsgemeinde</v>
          </cell>
          <cell r="F75">
            <v>174</v>
          </cell>
          <cell r="G75">
            <v>177</v>
          </cell>
        </row>
        <row r="76">
          <cell r="A76">
            <v>13204055</v>
          </cell>
          <cell r="B76">
            <v>13204055</v>
          </cell>
          <cell r="C76" t="str">
            <v>Ortsgemeinde Horhausen</v>
          </cell>
          <cell r="E76" t="str">
            <v>Ortsgemeinde</v>
          </cell>
          <cell r="F76">
            <v>1894</v>
          </cell>
          <cell r="G76">
            <v>1921</v>
          </cell>
        </row>
        <row r="77">
          <cell r="A77">
            <v>13204043</v>
          </cell>
          <cell r="B77">
            <v>13204043</v>
          </cell>
          <cell r="C77" t="str">
            <v>Ortsgemeinde Güllesheim</v>
          </cell>
          <cell r="D77" t="str">
            <v>ausgeschieden; Teilnahme vom 01.01.2012 - 31.12.2017</v>
          </cell>
          <cell r="E77" t="str">
            <v>Ortsgemeinde</v>
          </cell>
          <cell r="F77">
            <v>677</v>
          </cell>
          <cell r="G77">
            <v>664</v>
          </cell>
        </row>
        <row r="78">
          <cell r="A78">
            <v>13204032</v>
          </cell>
          <cell r="B78">
            <v>13204032</v>
          </cell>
          <cell r="C78" t="str">
            <v>Ortsgemeinde Flammersfeld</v>
          </cell>
          <cell r="E78" t="str">
            <v>Ortsgemeinde</v>
          </cell>
          <cell r="F78">
            <v>1107</v>
          </cell>
          <cell r="G78">
            <v>1058</v>
          </cell>
        </row>
        <row r="79">
          <cell r="A79">
            <v>13204023</v>
          </cell>
          <cell r="B79">
            <v>13204023</v>
          </cell>
          <cell r="C79" t="str">
            <v>Ortsgemeinde Eichen</v>
          </cell>
          <cell r="E79" t="str">
            <v>Ortsgemeinde</v>
          </cell>
          <cell r="F79">
            <v>576</v>
          </cell>
          <cell r="G79">
            <v>582</v>
          </cell>
        </row>
        <row r="80">
          <cell r="A80">
            <v>13204016</v>
          </cell>
          <cell r="B80">
            <v>13204016</v>
          </cell>
          <cell r="C80" t="str">
            <v>Ortsgemeinde Burglahr</v>
          </cell>
          <cell r="E80" t="str">
            <v>Ortsgemeinde</v>
          </cell>
          <cell r="F80">
            <v>502</v>
          </cell>
          <cell r="G80">
            <v>498</v>
          </cell>
        </row>
        <row r="81">
          <cell r="A81">
            <v>13209111</v>
          </cell>
          <cell r="B81">
            <v>13209111</v>
          </cell>
          <cell r="C81" t="str">
            <v>Ortsgemeinde Wallmenroth</v>
          </cell>
          <cell r="E81" t="str">
            <v>Ortsgemeinde</v>
          </cell>
          <cell r="F81">
            <v>1276</v>
          </cell>
          <cell r="G81">
            <v>1243</v>
          </cell>
        </row>
        <row r="82">
          <cell r="A82">
            <v>13209042</v>
          </cell>
          <cell r="B82">
            <v>13209042</v>
          </cell>
          <cell r="C82" t="str">
            <v>Ortsgemeinde Grünebach</v>
          </cell>
          <cell r="E82" t="str">
            <v>Ortsgemeinde</v>
          </cell>
          <cell r="F82">
            <v>539</v>
          </cell>
          <cell r="G82">
            <v>523</v>
          </cell>
        </row>
        <row r="83">
          <cell r="A83">
            <v>13209006</v>
          </cell>
          <cell r="B83">
            <v>13209006</v>
          </cell>
          <cell r="C83" t="str">
            <v>Stadt Betzdorf</v>
          </cell>
          <cell r="E83" t="str">
            <v>Ortsgemeinde</v>
          </cell>
          <cell r="F83">
            <v>10135</v>
          </cell>
          <cell r="G83">
            <v>10017</v>
          </cell>
        </row>
        <row r="84">
          <cell r="A84">
            <v>13209002</v>
          </cell>
          <cell r="B84">
            <v>13209002</v>
          </cell>
          <cell r="C84" t="str">
            <v>Ortsgemeinde Alsdorf</v>
          </cell>
          <cell r="E84" t="str">
            <v>Ortsgemeinde</v>
          </cell>
          <cell r="F84">
            <v>1668</v>
          </cell>
          <cell r="G84">
            <v>1647</v>
          </cell>
        </row>
        <row r="85">
          <cell r="A85">
            <v>13201056</v>
          </cell>
          <cell r="B85">
            <v>13201056</v>
          </cell>
          <cell r="C85" t="str">
            <v>Ortsgemeinde Idelberg</v>
          </cell>
          <cell r="D85" t="str">
            <v>ausgeschieden; Teilnahme vom 01.01.2012 - 31.12.2012</v>
          </cell>
          <cell r="E85" t="str">
            <v>Ortsgemeinde</v>
          </cell>
          <cell r="F85">
            <v>53</v>
          </cell>
          <cell r="G85">
            <v>56</v>
          </cell>
        </row>
        <row r="86">
          <cell r="A86">
            <v>13203050</v>
          </cell>
          <cell r="B86">
            <v>13203050</v>
          </cell>
          <cell r="C86" t="str">
            <v>Stadt Herdorf</v>
          </cell>
          <cell r="D86" t="str">
            <v>ausgeschieden; Teilnahme vom 01.01.2012 - 31.12.2016</v>
          </cell>
          <cell r="E86" t="str">
            <v>Ortsgemeinde</v>
          </cell>
          <cell r="F86">
            <v>6942</v>
          </cell>
          <cell r="G86">
            <v>6825</v>
          </cell>
        </row>
        <row r="87">
          <cell r="A87">
            <v>13206000</v>
          </cell>
          <cell r="B87">
            <v>13206000</v>
          </cell>
          <cell r="C87" t="str">
            <v>Verbandsgemeinde Hamm</v>
          </cell>
          <cell r="E87" t="str">
            <v>Verbandsgemeinde</v>
          </cell>
          <cell r="F87">
            <v>12895</v>
          </cell>
          <cell r="G87">
            <v>12756</v>
          </cell>
        </row>
        <row r="88">
          <cell r="A88">
            <v>13204000</v>
          </cell>
          <cell r="B88">
            <v>13204000</v>
          </cell>
          <cell r="C88" t="str">
            <v>Verbandsgemeinde Flammersfeld</v>
          </cell>
          <cell r="E88" t="str">
            <v>Verbandsgemeinde</v>
          </cell>
          <cell r="F88">
            <v>11848</v>
          </cell>
          <cell r="G88">
            <v>11660</v>
          </cell>
        </row>
        <row r="89">
          <cell r="A89">
            <v>33103048</v>
          </cell>
          <cell r="B89">
            <v>33103048</v>
          </cell>
          <cell r="C89" t="str">
            <v>Ortsgemeinde Monsheim</v>
          </cell>
          <cell r="D89" t="str">
            <v>Drittelgrenze unterschritten - weitere Teilnahme</v>
          </cell>
          <cell r="E89" t="str">
            <v>Ortsgemeinde</v>
          </cell>
          <cell r="F89">
            <v>2490</v>
          </cell>
          <cell r="G89">
            <v>2450</v>
          </cell>
        </row>
        <row r="90">
          <cell r="A90">
            <v>33103023</v>
          </cell>
          <cell r="B90">
            <v>33103023</v>
          </cell>
          <cell r="C90" t="str">
            <v>Ortsgemeinde Flörsheim-Dalsheim</v>
          </cell>
          <cell r="D90" t="str">
            <v>ausgeschieden, Teilnahme vom 01.01.2012 - 31.12.2015; Drittelgrenze in 2014 unterschritten - weitere Teilnahme</v>
          </cell>
          <cell r="E90" t="str">
            <v>Ortsgemeinde</v>
          </cell>
          <cell r="F90">
            <v>3076</v>
          </cell>
          <cell r="G90">
            <v>3090</v>
          </cell>
        </row>
        <row r="91">
          <cell r="A91">
            <v>33103054</v>
          </cell>
          <cell r="B91">
            <v>33103054</v>
          </cell>
          <cell r="C91" t="str">
            <v>Ortsgemeinde Offstein</v>
          </cell>
          <cell r="E91" t="str">
            <v>Ortsgemeinde</v>
          </cell>
          <cell r="F91">
            <v>1826</v>
          </cell>
          <cell r="G91">
            <v>1769</v>
          </cell>
        </row>
        <row r="92">
          <cell r="A92">
            <v>33106056</v>
          </cell>
          <cell r="B92">
            <v>33106056</v>
          </cell>
          <cell r="C92" t="str">
            <v>Ortsgemeinde Partenheim</v>
          </cell>
          <cell r="D92" t="str">
            <v>ausgeschieden; Teilnahme vom 01.01.2012 - 31.12.2013</v>
          </cell>
          <cell r="E92" t="str">
            <v>Ortsgemeinde</v>
          </cell>
          <cell r="F92">
            <v>1575</v>
          </cell>
          <cell r="G92">
            <v>1569</v>
          </cell>
        </row>
        <row r="93">
          <cell r="A93">
            <v>33106058</v>
          </cell>
          <cell r="B93">
            <v>33106058</v>
          </cell>
          <cell r="C93" t="str">
            <v>Ortsgemeinde Saulheim</v>
          </cell>
          <cell r="D93" t="str">
            <v>ausgeschieden; Teilnahme vom 01.01.2012 - 31.12.2015; Rückforderung nicht erforderlich</v>
          </cell>
          <cell r="E93" t="str">
            <v>Ortsgemeinde</v>
          </cell>
          <cell r="F93">
            <v>7154</v>
          </cell>
          <cell r="G93">
            <v>7234</v>
          </cell>
        </row>
        <row r="94">
          <cell r="A94">
            <v>33106033</v>
          </cell>
          <cell r="B94">
            <v>33106033</v>
          </cell>
          <cell r="C94" t="str">
            <v>Ortsgemeinde Gau-Weinheim</v>
          </cell>
          <cell r="E94" t="str">
            <v>Ortsgemeinde</v>
          </cell>
          <cell r="F94">
            <v>618</v>
          </cell>
          <cell r="G94">
            <v>575</v>
          </cell>
        </row>
        <row r="95">
          <cell r="A95">
            <v>33106004</v>
          </cell>
          <cell r="B95">
            <v>33106004</v>
          </cell>
          <cell r="C95" t="str">
            <v>Ortsgemeinde Armsheim</v>
          </cell>
          <cell r="E95" t="str">
            <v>Ortsgemeinde</v>
          </cell>
          <cell r="F95">
            <v>2598</v>
          </cell>
          <cell r="G95">
            <v>2575</v>
          </cell>
        </row>
        <row r="96">
          <cell r="A96">
            <v>33107049</v>
          </cell>
          <cell r="B96">
            <v>33107049</v>
          </cell>
          <cell r="C96" t="str">
            <v>Ortsgemeinde Monzernheim</v>
          </cell>
          <cell r="D96" t="str">
            <v>Drittelgrenze zum 31.12.2017 unterschritten - weitere Teilnahme</v>
          </cell>
          <cell r="E96" t="str">
            <v>Ortsgemeinde</v>
          </cell>
          <cell r="F96">
            <v>618</v>
          </cell>
          <cell r="G96">
            <v>600</v>
          </cell>
        </row>
        <row r="97">
          <cell r="A97">
            <v>33102045</v>
          </cell>
          <cell r="B97">
            <v>33102045</v>
          </cell>
          <cell r="C97" t="str">
            <v>Ortsgemeinde Mettenheim</v>
          </cell>
          <cell r="D97" t="str">
            <v>ausgeschieden; Teilnahme vom 01.01.2013 - 31.12.2013</v>
          </cell>
          <cell r="E97" t="str">
            <v>Ortsgemeinde</v>
          </cell>
          <cell r="F97">
            <v>1517</v>
          </cell>
          <cell r="G97">
            <v>1499</v>
          </cell>
        </row>
        <row r="98">
          <cell r="A98">
            <v>33101044</v>
          </cell>
          <cell r="B98">
            <v>33101044</v>
          </cell>
          <cell r="C98" t="str">
            <v>Ortsgemeinde Mauchenheim</v>
          </cell>
          <cell r="E98" t="str">
            <v>Ortsgemeinde</v>
          </cell>
          <cell r="F98">
            <v>977</v>
          </cell>
          <cell r="G98">
            <v>1001</v>
          </cell>
        </row>
        <row r="99">
          <cell r="A99">
            <v>33101027</v>
          </cell>
          <cell r="B99">
            <v>33101027</v>
          </cell>
          <cell r="C99" t="str">
            <v>Ortsgemeinde Freimersheim</v>
          </cell>
          <cell r="D99" t="str">
            <v>Drittelgrenze zum 31.12.2017 unterschritten - weitere Teilnahme</v>
          </cell>
          <cell r="E99" t="str">
            <v>Ortsgemeinde</v>
          </cell>
          <cell r="F99">
            <v>663</v>
          </cell>
          <cell r="G99">
            <v>685</v>
          </cell>
        </row>
        <row r="100">
          <cell r="A100">
            <v>33101010</v>
          </cell>
          <cell r="B100">
            <v>33101010</v>
          </cell>
          <cell r="C100" t="str">
            <v>Ortsgemeinde Biebelnheim</v>
          </cell>
          <cell r="E100" t="str">
            <v>Ortsgemeinde</v>
          </cell>
          <cell r="F100">
            <v>659</v>
          </cell>
          <cell r="G100">
            <v>641</v>
          </cell>
        </row>
        <row r="101">
          <cell r="A101">
            <v>33101007</v>
          </cell>
          <cell r="B101">
            <v>33101007</v>
          </cell>
          <cell r="C101" t="str">
            <v>Ortsgemeinde Bechtolsheim</v>
          </cell>
          <cell r="D101" t="str">
            <v>ausgeschieden; Teilnahme vom 01.01.2012 - 31.12.2012</v>
          </cell>
          <cell r="E101" t="str">
            <v>Ortsgemeinde</v>
          </cell>
          <cell r="F101">
            <v>1568</v>
          </cell>
          <cell r="G101">
            <v>1598</v>
          </cell>
        </row>
        <row r="102">
          <cell r="A102">
            <v>33204027</v>
          </cell>
          <cell r="B102">
            <v>33204027</v>
          </cell>
          <cell r="C102" t="str">
            <v>Hettenleidelheim</v>
          </cell>
          <cell r="E102" t="str">
            <v>Ortsgemeinde</v>
          </cell>
          <cell r="F102">
            <v>3086</v>
          </cell>
          <cell r="G102">
            <v>3003</v>
          </cell>
        </row>
        <row r="103">
          <cell r="A103">
            <v>33203038</v>
          </cell>
          <cell r="B103">
            <v>33203038</v>
          </cell>
          <cell r="C103" t="str">
            <v>Neuleiningen</v>
          </cell>
          <cell r="E103" t="str">
            <v>Ortsgemeinde</v>
          </cell>
          <cell r="F103">
            <v>845</v>
          </cell>
          <cell r="G103">
            <v>817</v>
          </cell>
        </row>
        <row r="104">
          <cell r="A104">
            <v>33203033</v>
          </cell>
          <cell r="B104">
            <v>33203033</v>
          </cell>
          <cell r="C104" t="str">
            <v>Laumersheim</v>
          </cell>
          <cell r="D104" t="str">
            <v>ausgeschieden; Teilnahme erfolgte insgesamt unrechtmäßig; Rückforderung 2012 und 2013 erfolgt</v>
          </cell>
          <cell r="E104" t="str">
            <v>Ortsgemeinde</v>
          </cell>
          <cell r="F104">
            <v>866</v>
          </cell>
          <cell r="G104">
            <v>874</v>
          </cell>
        </row>
        <row r="105">
          <cell r="A105">
            <v>33203036</v>
          </cell>
          <cell r="B105">
            <v>33203036</v>
          </cell>
          <cell r="C105" t="str">
            <v>Mertesheim</v>
          </cell>
          <cell r="E105" t="str">
            <v>Ortsgemeinde</v>
          </cell>
          <cell r="F105">
            <v>393</v>
          </cell>
          <cell r="G105">
            <v>377</v>
          </cell>
        </row>
        <row r="106">
          <cell r="A106">
            <v>33203023</v>
          </cell>
          <cell r="B106">
            <v>33203023</v>
          </cell>
          <cell r="C106" t="str">
            <v>Großkarlbach</v>
          </cell>
          <cell r="D106" t="str">
            <v>ausgeschieden; Teilnahme vom 01.01.2012 - 31.12.2013; Rückforderung 2014 erfolgt</v>
          </cell>
          <cell r="E106" t="str">
            <v>Ortsgemeinde</v>
          </cell>
          <cell r="F106">
            <v>1131</v>
          </cell>
          <cell r="G106">
            <v>1113</v>
          </cell>
        </row>
        <row r="107">
          <cell r="A107">
            <v>33203012</v>
          </cell>
          <cell r="B107">
            <v>33203012</v>
          </cell>
          <cell r="C107" t="str">
            <v>Ebertsheim</v>
          </cell>
          <cell r="E107" t="str">
            <v>Ortsgemeinde</v>
          </cell>
          <cell r="F107">
            <v>1314</v>
          </cell>
          <cell r="G107">
            <v>1291</v>
          </cell>
        </row>
        <row r="108">
          <cell r="A108">
            <v>33203006</v>
          </cell>
          <cell r="B108">
            <v>33203006</v>
          </cell>
          <cell r="C108" t="str">
            <v>Bockenheim</v>
          </cell>
          <cell r="E108" t="str">
            <v>Ortsgemeinde</v>
          </cell>
          <cell r="F108">
            <v>2196</v>
          </cell>
          <cell r="G108">
            <v>2158</v>
          </cell>
        </row>
        <row r="109">
          <cell r="A109">
            <v>33203010</v>
          </cell>
          <cell r="B109">
            <v>33203010</v>
          </cell>
          <cell r="C109" t="str">
            <v>Dirmstein</v>
          </cell>
          <cell r="D109" t="str">
            <v>Liquiditätskreditstand korrigiert; Rückforderung 2012 und 2013 erfolgt</v>
          </cell>
          <cell r="E109" t="str">
            <v>Ortsgemeinde</v>
          </cell>
          <cell r="F109">
            <v>2992</v>
          </cell>
          <cell r="G109">
            <v>2971</v>
          </cell>
        </row>
        <row r="110">
          <cell r="A110">
            <v>33203004</v>
          </cell>
          <cell r="B110">
            <v>33203004</v>
          </cell>
          <cell r="C110" t="str">
            <v>Bissersheim</v>
          </cell>
          <cell r="E110" t="str">
            <v>Ortsgemeinde</v>
          </cell>
          <cell r="F110">
            <v>437</v>
          </cell>
          <cell r="G110">
            <v>454</v>
          </cell>
        </row>
        <row r="111">
          <cell r="A111">
            <v>33203000</v>
          </cell>
          <cell r="B111">
            <v>33203000</v>
          </cell>
          <cell r="C111" t="str">
            <v>Grünstadt-Land</v>
          </cell>
          <cell r="D111" t="str">
            <v>ausgeschieden; Teilnahme vom 01.01.2012 - 31.12.2012</v>
          </cell>
          <cell r="E111" t="str">
            <v>Verbandsgemeinde</v>
          </cell>
          <cell r="F111">
            <v>20100</v>
          </cell>
          <cell r="G111">
            <v>19963</v>
          </cell>
        </row>
        <row r="112">
          <cell r="A112">
            <v>33201039</v>
          </cell>
          <cell r="B112">
            <v>33201039</v>
          </cell>
          <cell r="C112" t="str">
            <v>Niederkirchen</v>
          </cell>
          <cell r="D112" t="str">
            <v>ausgeschieden; Teilnahme vom 01.01.2012 - 31.12.2013; Rückforderung 2014 erfolgt</v>
          </cell>
          <cell r="E112" t="str">
            <v>Ortsgemeinde</v>
          </cell>
          <cell r="F112">
            <v>2361</v>
          </cell>
          <cell r="G112">
            <v>2316</v>
          </cell>
        </row>
        <row r="113">
          <cell r="A113">
            <v>33201017</v>
          </cell>
          <cell r="B113">
            <v>33201017</v>
          </cell>
          <cell r="C113" t="str">
            <v>Forst</v>
          </cell>
          <cell r="E113" t="str">
            <v>Ortsgemeinde</v>
          </cell>
          <cell r="F113">
            <v>838</v>
          </cell>
          <cell r="G113">
            <v>835</v>
          </cell>
        </row>
        <row r="114">
          <cell r="A114">
            <v>33201009</v>
          </cell>
          <cell r="B114">
            <v>33201009</v>
          </cell>
          <cell r="C114" t="str">
            <v>Deidesheim</v>
          </cell>
          <cell r="E114" t="str">
            <v>Ortsgemeinde</v>
          </cell>
          <cell r="F114">
            <v>3746</v>
          </cell>
          <cell r="G114">
            <v>3711</v>
          </cell>
        </row>
        <row r="115">
          <cell r="A115">
            <v>33201000</v>
          </cell>
          <cell r="B115">
            <v>33201000</v>
          </cell>
          <cell r="C115" t="str">
            <v>Deidesheim</v>
          </cell>
          <cell r="D115" t="str">
            <v>ausgeschieden; Teilnahme vom 01.01.2012 - 31.12.2016; Rückforderung 2017 in 2018 erfolgt</v>
          </cell>
          <cell r="E115" t="str">
            <v>Verbandsgemeinde</v>
          </cell>
          <cell r="F115">
            <v>11725</v>
          </cell>
          <cell r="G115">
            <v>11611</v>
          </cell>
        </row>
        <row r="116">
          <cell r="A116">
            <v>33200024</v>
          </cell>
          <cell r="B116">
            <v>33200024</v>
          </cell>
          <cell r="C116" t="str">
            <v>Grünstadt</v>
          </cell>
          <cell r="D116" t="str">
            <v>ausgeschieden; Teilnahme vom 01.01.2012 - 31.12.2012; Rückforderung 2013 erfolgt</v>
          </cell>
          <cell r="E116" t="str">
            <v>verbandsfreie Gemeinde</v>
          </cell>
          <cell r="F116">
            <v>13029</v>
          </cell>
          <cell r="G116">
            <v>13084</v>
          </cell>
        </row>
        <row r="117">
          <cell r="A117">
            <v>33200025</v>
          </cell>
          <cell r="B117">
            <v>33200025</v>
          </cell>
          <cell r="C117" t="str">
            <v>Haßloch</v>
          </cell>
          <cell r="D117" t="str">
            <v>ausgeschieden, Teilnahme 01.01.2012 - 31.12.2013, Rückforderung 2014-2016 in 2017 erfolgt; Liquiditätskreditstand korrigiert, Rückforderung ÜZ 2012 + 2013 in 2017 erfolgt</v>
          </cell>
          <cell r="E117" t="str">
            <v>verbandsfreie Gemeinde</v>
          </cell>
          <cell r="F117">
            <v>20441</v>
          </cell>
          <cell r="G117">
            <v>20493</v>
          </cell>
        </row>
        <row r="118">
          <cell r="A118">
            <v>33204000</v>
          </cell>
          <cell r="B118">
            <v>33204000</v>
          </cell>
          <cell r="C118" t="str">
            <v>Hettenleidelheim</v>
          </cell>
          <cell r="D118" t="str">
            <v>ausgeschieden, Teilnahme vom 1.1.2012 - 31.12.2013 - Rückforderung 2014 erfolgt</v>
          </cell>
          <cell r="E118" t="str">
            <v>Verbandsgemeinde</v>
          </cell>
          <cell r="F118">
            <v>10932</v>
          </cell>
          <cell r="G118">
            <v>10651</v>
          </cell>
        </row>
        <row r="119">
          <cell r="A119">
            <v>33204001</v>
          </cell>
          <cell r="B119">
            <v>33204001</v>
          </cell>
          <cell r="C119" t="str">
            <v>Altleiningen</v>
          </cell>
          <cell r="E119" t="str">
            <v>Ortsgemeinde</v>
          </cell>
          <cell r="F119">
            <v>1859</v>
          </cell>
          <cell r="G119">
            <v>1799</v>
          </cell>
        </row>
        <row r="120">
          <cell r="A120">
            <v>33204007</v>
          </cell>
          <cell r="B120">
            <v>33204007</v>
          </cell>
          <cell r="C120" t="str">
            <v>Carlsberg</v>
          </cell>
          <cell r="E120" t="str">
            <v>Ortsgemeinde</v>
          </cell>
          <cell r="F120">
            <v>3543</v>
          </cell>
          <cell r="G120">
            <v>3439</v>
          </cell>
        </row>
        <row r="121">
          <cell r="A121">
            <v>33204044</v>
          </cell>
          <cell r="B121">
            <v>33204044</v>
          </cell>
          <cell r="C121" t="str">
            <v>Tiefenthal</v>
          </cell>
          <cell r="E121" t="str">
            <v>Ortsgemeinde</v>
          </cell>
          <cell r="F121">
            <v>831</v>
          </cell>
          <cell r="G121">
            <v>791</v>
          </cell>
        </row>
        <row r="122">
          <cell r="A122">
            <v>33204047</v>
          </cell>
          <cell r="B122">
            <v>33204047</v>
          </cell>
          <cell r="C122" t="str">
            <v>Wattenheim</v>
          </cell>
          <cell r="E122" t="str">
            <v>Ortsgemeinde</v>
          </cell>
          <cell r="F122">
            <v>1613</v>
          </cell>
          <cell r="G122">
            <v>1619</v>
          </cell>
        </row>
        <row r="123">
          <cell r="A123">
            <v>33205018</v>
          </cell>
          <cell r="B123">
            <v>33205018</v>
          </cell>
          <cell r="C123" t="str">
            <v>Frankeneck</v>
          </cell>
          <cell r="E123" t="str">
            <v>Ortsgemeinde</v>
          </cell>
          <cell r="F123">
            <v>828</v>
          </cell>
          <cell r="G123">
            <v>807</v>
          </cell>
        </row>
        <row r="124">
          <cell r="A124">
            <v>33205034</v>
          </cell>
          <cell r="B124">
            <v>33205034</v>
          </cell>
          <cell r="C124" t="str">
            <v>Lindenberg</v>
          </cell>
          <cell r="E124" t="str">
            <v>Ortsgemeinde</v>
          </cell>
          <cell r="F124">
            <v>1098</v>
          </cell>
          <cell r="G124">
            <v>1091</v>
          </cell>
        </row>
        <row r="125">
          <cell r="A125">
            <v>33205037</v>
          </cell>
          <cell r="B125">
            <v>33205037</v>
          </cell>
          <cell r="C125" t="str">
            <v>Neidenfels</v>
          </cell>
          <cell r="D125" t="str">
            <v>Drittelgrenze unterschritten - weitere Teilnahme</v>
          </cell>
          <cell r="E125" t="str">
            <v>Ortsgemeinde</v>
          </cell>
          <cell r="F125">
            <v>877</v>
          </cell>
          <cell r="G125">
            <v>859</v>
          </cell>
        </row>
        <row r="126">
          <cell r="A126">
            <v>33205048</v>
          </cell>
          <cell r="B126">
            <v>33205048</v>
          </cell>
          <cell r="C126" t="str">
            <v>Weidenthal</v>
          </cell>
          <cell r="E126" t="str">
            <v>Ortsgemeinde</v>
          </cell>
          <cell r="F126">
            <v>1889</v>
          </cell>
          <cell r="G126">
            <v>1851</v>
          </cell>
        </row>
        <row r="127">
          <cell r="A127">
            <v>33205014</v>
          </cell>
          <cell r="B127">
            <v>33205014</v>
          </cell>
          <cell r="C127" t="str">
            <v>Elmstein</v>
          </cell>
          <cell r="E127" t="str">
            <v>Ortsgemeinde</v>
          </cell>
          <cell r="F127">
            <v>2593</v>
          </cell>
          <cell r="G127">
            <v>2524</v>
          </cell>
        </row>
        <row r="128">
          <cell r="A128">
            <v>33205016</v>
          </cell>
          <cell r="B128">
            <v>33205016</v>
          </cell>
          <cell r="C128" t="str">
            <v>Esthal</v>
          </cell>
          <cell r="E128" t="str">
            <v>Ortsgemeinde</v>
          </cell>
          <cell r="F128">
            <v>1469</v>
          </cell>
          <cell r="G128">
            <v>1414</v>
          </cell>
        </row>
        <row r="129">
          <cell r="A129">
            <v>33205000</v>
          </cell>
          <cell r="B129">
            <v>33205000</v>
          </cell>
          <cell r="C129" t="str">
            <v>Lambrecht</v>
          </cell>
          <cell r="E129" t="str">
            <v>Verbandsgemeinde</v>
          </cell>
          <cell r="F129">
            <v>12613</v>
          </cell>
          <cell r="G129">
            <v>12388</v>
          </cell>
        </row>
        <row r="130">
          <cell r="A130">
            <v>33205032</v>
          </cell>
          <cell r="B130">
            <v>33205032</v>
          </cell>
          <cell r="C130" t="str">
            <v>Lambrecht</v>
          </cell>
          <cell r="E130" t="str">
            <v>Ortsgemeinde</v>
          </cell>
          <cell r="F130">
            <v>3859</v>
          </cell>
          <cell r="G130">
            <v>3842</v>
          </cell>
        </row>
        <row r="131">
          <cell r="A131">
            <v>33202019</v>
          </cell>
          <cell r="B131">
            <v>33202019</v>
          </cell>
          <cell r="C131" t="str">
            <v>Freinsheim</v>
          </cell>
          <cell r="D131" t="str">
            <v>Liquiditätskreditstand korrigiert - Rückforderung 2012 - 2015 in 2016 erfolgt</v>
          </cell>
          <cell r="E131" t="str">
            <v>Ortsgemeinde</v>
          </cell>
          <cell r="F131">
            <v>4994</v>
          </cell>
          <cell r="G131">
            <v>4941</v>
          </cell>
        </row>
        <row r="132">
          <cell r="A132">
            <v>33202005</v>
          </cell>
          <cell r="B132">
            <v>33202005</v>
          </cell>
          <cell r="C132" t="str">
            <v>Bobenheim am Berg</v>
          </cell>
          <cell r="D132" t="str">
            <v>Liquiditätskreditstand korrigiert - Rückforderung 2012 - 2015 in 2016 erfolgt</v>
          </cell>
          <cell r="E132" t="str">
            <v>Ortsgemeinde</v>
          </cell>
          <cell r="F132">
            <v>828</v>
          </cell>
          <cell r="G132">
            <v>857</v>
          </cell>
        </row>
        <row r="133">
          <cell r="A133">
            <v>33202050</v>
          </cell>
          <cell r="B133">
            <v>33202050</v>
          </cell>
          <cell r="C133" t="str">
            <v>Weisenheim am Sand</v>
          </cell>
          <cell r="D133" t="str">
            <v>NOCH IN AUSWERTUNG ZU KORRIGIEREN (ZIFFER 9 NACHTRAGEN); Liquiditätskreditstand korrigiert und ausgeschieden, Teilnahme 01.01.2012 - 31.12.2014, Rückforderung 2015 in 2016 erfolgt; Rückforderung ÜZ 2012 - 2014 in 2018 erfolgt</v>
          </cell>
          <cell r="E133" t="str">
            <v>Ortsgemeinde</v>
          </cell>
          <cell r="F133">
            <v>4363</v>
          </cell>
          <cell r="G133">
            <v>4344</v>
          </cell>
        </row>
        <row r="134">
          <cell r="A134">
            <v>33202026</v>
          </cell>
          <cell r="B134">
            <v>33202026</v>
          </cell>
          <cell r="C134" t="str">
            <v>Herxheim am Berg</v>
          </cell>
          <cell r="D134" t="str">
            <v>NOCH IN AUSWERTUNG 2018 ZU ERFASSEN, ausgeschieden, Teilnahme vom 01.01.2012 - 31.12.2015, Rückforderung 2016 und 2017 in 2018 erfolgt; Liquiditätskreditstand korrigiert, Rückforderung 2012 - 2015 in 2016 erfolgt</v>
          </cell>
          <cell r="E134" t="str">
            <v>Ortsgemeinde</v>
          </cell>
          <cell r="F134">
            <v>726</v>
          </cell>
          <cell r="G134">
            <v>732</v>
          </cell>
        </row>
        <row r="135">
          <cell r="A135">
            <v>33202028</v>
          </cell>
          <cell r="B135">
            <v>33202028</v>
          </cell>
          <cell r="C135" t="str">
            <v>Kallstadt</v>
          </cell>
          <cell r="D135" t="str">
            <v>NOCH IN AUSWERTUNG ZU KORRIGIEREN; ausgeschieden, Teilnahme 01.01.2012 - 31.12.2012, Rückforderung 2015 in 2016 erfolgt, Rückforderungen 2013 und 2014 in 2018 erfolgt</v>
          </cell>
          <cell r="E135" t="str">
            <v>Ortsgemeinde</v>
          </cell>
          <cell r="F135">
            <v>1205</v>
          </cell>
          <cell r="G135">
            <v>1207</v>
          </cell>
        </row>
        <row r="136">
          <cell r="A136">
            <v>33202049</v>
          </cell>
          <cell r="B136">
            <v>33202049</v>
          </cell>
          <cell r="C136" t="str">
            <v>Weisenheim am Berg</v>
          </cell>
          <cell r="E136" t="str">
            <v>Ortsgemeinde</v>
          </cell>
          <cell r="F136">
            <v>1630</v>
          </cell>
          <cell r="G136">
            <v>1619</v>
          </cell>
        </row>
        <row r="137">
          <cell r="A137">
            <v>33206020</v>
          </cell>
          <cell r="B137">
            <v>33206020</v>
          </cell>
          <cell r="C137" t="str">
            <v>Friedelsheim</v>
          </cell>
          <cell r="E137" t="str">
            <v>Ortsgemeinde</v>
          </cell>
          <cell r="F137">
            <v>1468</v>
          </cell>
          <cell r="G137">
            <v>1461</v>
          </cell>
        </row>
        <row r="138">
          <cell r="A138">
            <v>33206022</v>
          </cell>
          <cell r="B138">
            <v>33206022</v>
          </cell>
          <cell r="C138" t="str">
            <v>Gönnheim</v>
          </cell>
          <cell r="D138" t="str">
            <v>Drittelgrenze unterschritten - weitere Teilnahme</v>
          </cell>
          <cell r="E138" t="str">
            <v>Ortsgemeinde</v>
          </cell>
          <cell r="F138">
            <v>1524</v>
          </cell>
          <cell r="G138">
            <v>1490</v>
          </cell>
        </row>
        <row r="139">
          <cell r="A139">
            <v>33206046</v>
          </cell>
          <cell r="B139">
            <v>33206046</v>
          </cell>
          <cell r="C139" t="str">
            <v>Wachenheim</v>
          </cell>
          <cell r="E139" t="str">
            <v>Ortsgemeinde</v>
          </cell>
          <cell r="F139">
            <v>4635</v>
          </cell>
          <cell r="G139">
            <v>4654</v>
          </cell>
        </row>
        <row r="140">
          <cell r="A140">
            <v>13301039</v>
          </cell>
          <cell r="B140">
            <v>13301039</v>
          </cell>
          <cell r="C140" t="str">
            <v>Hallgarten</v>
          </cell>
          <cell r="D140" t="str">
            <v>in 2013 doppelte Ausweisung Zuweisungsbetrag und Konsolidierungsbeitrag, da in 2012 keine Auszahlung</v>
          </cell>
          <cell r="E140" t="str">
            <v>Ortsgemeinde</v>
          </cell>
          <cell r="F140">
            <v>753</v>
          </cell>
          <cell r="G140">
            <v>734</v>
          </cell>
        </row>
        <row r="141">
          <cell r="A141">
            <v>13306027</v>
          </cell>
          <cell r="B141">
            <v>13306027</v>
          </cell>
          <cell r="C141" t="str">
            <v>Duchroth</v>
          </cell>
          <cell r="D141" t="str">
            <v>in 2013 doppelte Ausweisung Zuweisungsbetrag und Konsolidierungsbeitrag, da in 2012 keine Auszahlung</v>
          </cell>
          <cell r="E141" t="str">
            <v>Ortsgemeinde</v>
          </cell>
          <cell r="F141">
            <v>571</v>
          </cell>
          <cell r="G141">
            <v>568</v>
          </cell>
        </row>
        <row r="142">
          <cell r="A142">
            <v>13302007</v>
          </cell>
          <cell r="B142">
            <v>13302007</v>
          </cell>
          <cell r="C142" t="str">
            <v xml:space="preserve">Bad Münster am Stein-Ebernburg </v>
          </cell>
          <cell r="D142" t="str">
            <v>ab 2015 Rechtsnachfolge durch Stadt KH</v>
          </cell>
          <cell r="E142" t="str">
            <v>Ortsgemeinde</v>
          </cell>
          <cell r="F142">
            <v>3852</v>
          </cell>
          <cell r="G142">
            <v>3970</v>
          </cell>
        </row>
        <row r="143">
          <cell r="A143">
            <v>13307066</v>
          </cell>
          <cell r="B143">
            <v>13307066</v>
          </cell>
          <cell r="C143" t="str">
            <v>Merxheim</v>
          </cell>
          <cell r="D143" t="str">
            <v xml:space="preserve">Liquiditätskreditstand korrigiert, Nachzahlung 2012 bis 2016 in 2017 </v>
          </cell>
          <cell r="E143" t="str">
            <v>Ortsgemeinde</v>
          </cell>
          <cell r="F143">
            <v>1456</v>
          </cell>
          <cell r="G143">
            <v>1441</v>
          </cell>
        </row>
        <row r="144">
          <cell r="A144">
            <v>13307076</v>
          </cell>
          <cell r="B144">
            <v>13307076</v>
          </cell>
          <cell r="C144" t="str">
            <v>Odernheim</v>
          </cell>
          <cell r="D144" t="str">
            <v>Liquiditätskreditstand korrigiert, Rückforderung 2014 - 2016 in 2017</v>
          </cell>
          <cell r="E144" t="str">
            <v>Ortsgemeinde</v>
          </cell>
          <cell r="F144">
            <v>1761</v>
          </cell>
          <cell r="G144">
            <v>1739</v>
          </cell>
        </row>
        <row r="145">
          <cell r="A145">
            <v>13307072</v>
          </cell>
          <cell r="B145">
            <v>13307072</v>
          </cell>
          <cell r="C145" t="str">
            <v>Nußbaum</v>
          </cell>
          <cell r="D145" t="str">
            <v>NOCH IN AUSWERTUNG ZU KORRIGIEREN; ausgeschieden, Teilnahme vom 01.01.2012 - 31.12.2013, Korrektur Stand Liquiditätskredite, Nachzahlung 2012 und 2013 in 2017 erfolgt; Rückforderung 2014 und 2015 in 2018 erfolgt</v>
          </cell>
          <cell r="E145" t="str">
            <v>Ortsgemeinde</v>
          </cell>
          <cell r="F145">
            <v>431</v>
          </cell>
          <cell r="G145">
            <v>439</v>
          </cell>
        </row>
        <row r="146">
          <cell r="A146">
            <v>13306070</v>
          </cell>
          <cell r="B146">
            <v>13306070</v>
          </cell>
          <cell r="C146" t="str">
            <v>Niederhausen</v>
          </cell>
          <cell r="E146" t="str">
            <v>Ortsgemeinde</v>
          </cell>
          <cell r="F146">
            <v>520</v>
          </cell>
          <cell r="G146">
            <v>513</v>
          </cell>
        </row>
        <row r="147">
          <cell r="A147">
            <v>13307501</v>
          </cell>
          <cell r="B147">
            <v>13307501</v>
          </cell>
          <cell r="C147" t="str">
            <v>Bad Sobernheim</v>
          </cell>
          <cell r="D147" t="str">
            <v>NOCH IN DB ZU ERFASSEN UND IN AUSWERTUNG ZU KORRIGIEREN; Liquiditätsstand korrigiert; Rückforderung Überzahlung 2012 bis 2016 in 2018 erfolgt</v>
          </cell>
          <cell r="E147" t="str">
            <v>Ortsgemeinde</v>
          </cell>
          <cell r="F147">
            <v>6481</v>
          </cell>
          <cell r="G147">
            <v>6514</v>
          </cell>
        </row>
        <row r="148">
          <cell r="A148">
            <v>13307116</v>
          </cell>
          <cell r="B148">
            <v>13307116</v>
          </cell>
          <cell r="C148" t="str">
            <v>Winterburg</v>
          </cell>
          <cell r="D148" t="str">
            <v>Korrektur des Liquiditätskreditstandes mit Nachzahlung für die Jahre 2012 bis 2016 und weitere Teilnahme ab 2017; Ursprünglich irrtümlich als ausgeschieden angesehen, Teilnahme vom 1.1.2012 bis 31.12.2013, Rückforderung 2014 in 2016 erfolgt</v>
          </cell>
          <cell r="E148" t="str">
            <v>Ortsgemeinde</v>
          </cell>
          <cell r="F148">
            <v>202</v>
          </cell>
          <cell r="G148">
            <v>203</v>
          </cell>
        </row>
        <row r="149">
          <cell r="A149">
            <v>13301045</v>
          </cell>
          <cell r="B149">
            <v>13301045</v>
          </cell>
          <cell r="C149" t="str">
            <v>Hochstätten</v>
          </cell>
          <cell r="E149" t="str">
            <v>Ortsgemeinde</v>
          </cell>
          <cell r="F149">
            <v>605</v>
          </cell>
          <cell r="G149">
            <v>632</v>
          </cell>
        </row>
        <row r="150">
          <cell r="A150">
            <v>13307055</v>
          </cell>
          <cell r="B150">
            <v>13307055</v>
          </cell>
          <cell r="C150" t="str">
            <v>Langenthal</v>
          </cell>
          <cell r="D150" t="str">
            <v>Korrektur des Liquiditätskreditstandes mit Nachzahlung für die Jahre 2012 bis 2016 in 2017</v>
          </cell>
          <cell r="E150" t="str">
            <v>Ortsgemeinde</v>
          </cell>
          <cell r="F150">
            <v>97</v>
          </cell>
          <cell r="G150">
            <v>87</v>
          </cell>
        </row>
        <row r="151">
          <cell r="A151">
            <v>13307062</v>
          </cell>
          <cell r="B151">
            <v>13307062</v>
          </cell>
          <cell r="C151" t="str">
            <v>Martinstein</v>
          </cell>
          <cell r="D151" t="str">
            <v>ausgeschieden, Teilnahme 01.01.2012 - 31.12.2015, Rückforderung 2016 vorgenommen</v>
          </cell>
          <cell r="E151" t="str">
            <v>Ortsgemeinde</v>
          </cell>
          <cell r="F151">
            <v>323</v>
          </cell>
          <cell r="G151">
            <v>318</v>
          </cell>
        </row>
        <row r="152">
          <cell r="A152">
            <v>13307102</v>
          </cell>
          <cell r="B152">
            <v>13307102</v>
          </cell>
          <cell r="C152" t="str">
            <v>Staudernheim</v>
          </cell>
          <cell r="D152" t="str">
            <v>ausgeschieden, leitfadengerchte Teilnahme von Anfang an nicht möglich, Rückforderungen 2012 bis 2016 in 2017 erfolgt</v>
          </cell>
          <cell r="E152" t="str">
            <v>Ortsgemeinde</v>
          </cell>
          <cell r="F152">
            <v>1485</v>
          </cell>
          <cell r="G152">
            <v>1432</v>
          </cell>
        </row>
        <row r="153">
          <cell r="A153">
            <v>13300052</v>
          </cell>
          <cell r="B153">
            <v>13300052</v>
          </cell>
          <cell r="C153" t="str">
            <v>Stadt Kirn</v>
          </cell>
          <cell r="E153" t="str">
            <v>verbandsfreie Gemeinde</v>
          </cell>
          <cell r="F153">
            <v>8324</v>
          </cell>
          <cell r="G153">
            <v>8094</v>
          </cell>
        </row>
        <row r="154">
          <cell r="A154">
            <v>13303008</v>
          </cell>
          <cell r="B154">
            <v>13303008</v>
          </cell>
          <cell r="C154" t="str">
            <v xml:space="preserve">Bärenbach </v>
          </cell>
          <cell r="D154" t="str">
            <v>Drittelgrenze in 2015, 2016 und 2017 unterschritten - weitere Teilnahme</v>
          </cell>
          <cell r="E154" t="str">
            <v>Ortsgemeinde</v>
          </cell>
          <cell r="F154">
            <v>521</v>
          </cell>
          <cell r="G154">
            <v>510</v>
          </cell>
        </row>
        <row r="155">
          <cell r="A155">
            <v>13303096</v>
          </cell>
          <cell r="B155">
            <v>13303096</v>
          </cell>
          <cell r="C155" t="str">
            <v>Simmertal</v>
          </cell>
          <cell r="E155" t="str">
            <v>Ortsgemeinde</v>
          </cell>
          <cell r="F155">
            <v>1943</v>
          </cell>
          <cell r="G155">
            <v>1897</v>
          </cell>
        </row>
        <row r="156">
          <cell r="A156">
            <v>13303077</v>
          </cell>
          <cell r="B156">
            <v>13303077</v>
          </cell>
          <cell r="C156" t="str">
            <v>Otzweiler</v>
          </cell>
          <cell r="E156" t="str">
            <v>Ortsgemeinde</v>
          </cell>
          <cell r="F156">
            <v>210</v>
          </cell>
          <cell r="G156">
            <v>212</v>
          </cell>
        </row>
        <row r="157">
          <cell r="A157">
            <v>13303073</v>
          </cell>
          <cell r="B157">
            <v>13303073</v>
          </cell>
          <cell r="C157" t="str">
            <v xml:space="preserve">Oberhausen bei Kirn </v>
          </cell>
          <cell r="D157" t="str">
            <v>ausgeschieden; Teilnahme vom 01.01.2012 - 31.12.2013</v>
          </cell>
          <cell r="E157" t="str">
            <v>Ortsgemeinde</v>
          </cell>
          <cell r="F157">
            <v>949</v>
          </cell>
          <cell r="G157">
            <v>938</v>
          </cell>
        </row>
        <row r="158">
          <cell r="A158">
            <v>13303047</v>
          </cell>
          <cell r="B158">
            <v>13303047</v>
          </cell>
          <cell r="C158" t="str">
            <v>Horbach</v>
          </cell>
          <cell r="E158" t="str">
            <v>Ortsgemeinde</v>
          </cell>
          <cell r="F158">
            <v>38</v>
          </cell>
          <cell r="G158">
            <v>41</v>
          </cell>
        </row>
        <row r="159">
          <cell r="A159">
            <v>13303043</v>
          </cell>
          <cell r="B159">
            <v>13303043</v>
          </cell>
          <cell r="C159" t="str">
            <v>Hennweiler</v>
          </cell>
          <cell r="D159" t="str">
            <v>ausgeschieden; Teilnahme 01.01.2012 - 31.12.2015; Rückforderung 2016 in 2017</v>
          </cell>
          <cell r="E159" t="str">
            <v>Ortsgemeinde</v>
          </cell>
          <cell r="F159">
            <v>1290</v>
          </cell>
          <cell r="G159">
            <v>1267</v>
          </cell>
        </row>
        <row r="160">
          <cell r="A160">
            <v>13303041</v>
          </cell>
          <cell r="B160">
            <v>13303041</v>
          </cell>
          <cell r="C160" t="str">
            <v>Heimweiler</v>
          </cell>
          <cell r="E160" t="str">
            <v>Ortsgemeinde</v>
          </cell>
          <cell r="F160">
            <v>437</v>
          </cell>
          <cell r="G160">
            <v>421</v>
          </cell>
        </row>
        <row r="161">
          <cell r="A161">
            <v>13303016</v>
          </cell>
          <cell r="B161">
            <v>13303016</v>
          </cell>
          <cell r="C161" t="str">
            <v>Brauweiler</v>
          </cell>
          <cell r="D161" t="str">
            <v>Kleinbetragsregelung; Teilauszahlung in 2012 und Restauszahlung in 2013</v>
          </cell>
          <cell r="E161" t="str">
            <v>Ortsgemeinde</v>
          </cell>
          <cell r="F161">
            <v>62</v>
          </cell>
          <cell r="G161">
            <v>61</v>
          </cell>
        </row>
        <row r="162">
          <cell r="A162">
            <v>13306071</v>
          </cell>
          <cell r="B162">
            <v>13306071</v>
          </cell>
          <cell r="C162" t="str">
            <v>Ortsgemeinde Norheim</v>
          </cell>
          <cell r="D162" t="str">
            <v>NOCH IN AUSWERTUNG ZU ERFASSEN; ausgeschieden; Teilnahme vom 01.01.2012 - 31.12.2016; Rückforderung 2017 in 2018 erfolgt</v>
          </cell>
          <cell r="E162" t="str">
            <v>Ortsgemeinde</v>
          </cell>
          <cell r="F162">
            <v>1436</v>
          </cell>
          <cell r="G162">
            <v>1455</v>
          </cell>
        </row>
        <row r="163">
          <cell r="A163">
            <v>13301003</v>
          </cell>
          <cell r="B163">
            <v>13301003</v>
          </cell>
          <cell r="C163" t="str">
            <v>Ortsgemeinde Altenbamberg</v>
          </cell>
          <cell r="E163" t="str">
            <v>Ortsgemeinde</v>
          </cell>
          <cell r="F163">
            <v>769</v>
          </cell>
          <cell r="G163">
            <v>736</v>
          </cell>
        </row>
        <row r="164">
          <cell r="A164">
            <v>23108049</v>
          </cell>
          <cell r="B164">
            <v>23108049</v>
          </cell>
          <cell r="C164" t="str">
            <v>Ortsgemeinde Hasborn</v>
          </cell>
          <cell r="D164" t="str">
            <v>ausgeschieden; Teilnahme vom 01.01.2012 - 31.12.2012; Rückforderung 2013 bis 2015 in 2016 erfolgt</v>
          </cell>
          <cell r="E164" t="str">
            <v>Ortsgemeinde</v>
          </cell>
          <cell r="F164">
            <v>554</v>
          </cell>
          <cell r="G164">
            <v>540</v>
          </cell>
        </row>
        <row r="165">
          <cell r="A165">
            <v>23108009</v>
          </cell>
          <cell r="B165">
            <v>23108009</v>
          </cell>
          <cell r="C165" t="str">
            <v>Ortsgemeinde Bettenfeld</v>
          </cell>
          <cell r="D165" t="str">
            <v>ausgeschieden; Teilnahme vom 01.01.2012 - 31.12.2015; Rückforderung 2016 in 2017 erfolgt</v>
          </cell>
          <cell r="E165" t="str">
            <v>Ortsgemeinde</v>
          </cell>
          <cell r="F165">
            <v>659</v>
          </cell>
          <cell r="G165">
            <v>665</v>
          </cell>
        </row>
        <row r="166">
          <cell r="A166">
            <v>23101136</v>
          </cell>
          <cell r="B166">
            <v>23101136</v>
          </cell>
          <cell r="C166" t="str">
            <v>Ortsgemeinde Zeltingen-Rachtig</v>
          </cell>
          <cell r="E166" t="str">
            <v>Ortsgemeinde</v>
          </cell>
          <cell r="F166">
            <v>2197</v>
          </cell>
          <cell r="G166">
            <v>2186</v>
          </cell>
        </row>
        <row r="167">
          <cell r="A167">
            <v>23108025</v>
          </cell>
          <cell r="B167">
            <v>23108025</v>
          </cell>
          <cell r="C167" t="str">
            <v>Eckfeld</v>
          </cell>
          <cell r="D167" t="str">
            <v>ausgeschieden; Teilnahme vom 01.01.2012 - 31.12.2012; Rückforderung 2013 und 2014 in 2016 erfolgt</v>
          </cell>
          <cell r="E167" t="str">
            <v>Ortsgemeinde</v>
          </cell>
          <cell r="F167">
            <v>346</v>
          </cell>
          <cell r="G167">
            <v>347</v>
          </cell>
        </row>
        <row r="168">
          <cell r="A168">
            <v>23108117</v>
          </cell>
          <cell r="B168">
            <v>23108117</v>
          </cell>
          <cell r="C168" t="str">
            <v>Sehlem</v>
          </cell>
          <cell r="D168" t="str">
            <v>ausgeschieden; Teilnahme vom 01.01.2012 - 31.12.2012; Rückforderung  2013 in 2016 erfolgt</v>
          </cell>
          <cell r="E168" t="str">
            <v>Ortsgemeinde</v>
          </cell>
          <cell r="F168">
            <v>901</v>
          </cell>
          <cell r="G168">
            <v>864</v>
          </cell>
        </row>
        <row r="169">
          <cell r="A169">
            <v>23108111</v>
          </cell>
          <cell r="B169">
            <v>23108111</v>
          </cell>
          <cell r="C169" t="str">
            <v>Rivenich</v>
          </cell>
          <cell r="D169" t="str">
            <v>ausgeschieden; Teilnahme erfolgte insgesamt unrechtmäßig; Rückforderung 2012 bis 2013 in 2016 erfolgt</v>
          </cell>
          <cell r="E169" t="str">
            <v>Ortsgemeinde</v>
          </cell>
          <cell r="F169">
            <v>716</v>
          </cell>
          <cell r="G169">
            <v>724</v>
          </cell>
        </row>
        <row r="170">
          <cell r="A170">
            <v>23108503</v>
          </cell>
          <cell r="B170">
            <v>23108503</v>
          </cell>
          <cell r="C170" t="str">
            <v>Landscheid</v>
          </cell>
          <cell r="D170" t="str">
            <v>NOCH IN AUSWERTUNG ZU ERFASSEN; ausgeschieden; Teilnahme vom 01.01.2012 - 31.12.2017</v>
          </cell>
          <cell r="E170" t="str">
            <v>Ortsgemeinde</v>
          </cell>
          <cell r="F170">
            <v>2025</v>
          </cell>
          <cell r="G170">
            <v>1965</v>
          </cell>
        </row>
        <row r="171">
          <cell r="A171">
            <v>23109110</v>
          </cell>
          <cell r="B171">
            <v>23109110</v>
          </cell>
          <cell r="C171" t="str">
            <v>Reil</v>
          </cell>
          <cell r="E171" t="str">
            <v>Ortsgemeinde</v>
          </cell>
          <cell r="F171">
            <v>1066</v>
          </cell>
          <cell r="G171">
            <v>1034</v>
          </cell>
        </row>
        <row r="172">
          <cell r="A172">
            <v>23109072</v>
          </cell>
          <cell r="B172">
            <v>23109072</v>
          </cell>
          <cell r="C172" t="str">
            <v>Kröv</v>
          </cell>
          <cell r="E172" t="str">
            <v>Ortsgemeinde</v>
          </cell>
          <cell r="F172">
            <v>2258</v>
          </cell>
          <cell r="G172">
            <v>2225</v>
          </cell>
        </row>
        <row r="173">
          <cell r="A173">
            <v>23109068</v>
          </cell>
          <cell r="B173">
            <v>23109068</v>
          </cell>
          <cell r="C173" t="str">
            <v>Kinheim</v>
          </cell>
          <cell r="E173" t="str">
            <v>Ortsgemeinde</v>
          </cell>
          <cell r="F173">
            <v>790</v>
          </cell>
          <cell r="G173">
            <v>806</v>
          </cell>
        </row>
        <row r="174">
          <cell r="A174">
            <v>23109067</v>
          </cell>
          <cell r="B174">
            <v>23109067</v>
          </cell>
          <cell r="C174" t="str">
            <v>Kinderbeuern</v>
          </cell>
          <cell r="E174" t="str">
            <v>Ortsgemeinde</v>
          </cell>
          <cell r="F174">
            <v>1078</v>
          </cell>
          <cell r="G174">
            <v>1073</v>
          </cell>
        </row>
        <row r="175">
          <cell r="A175">
            <v>23109057</v>
          </cell>
          <cell r="B175">
            <v>23109057</v>
          </cell>
          <cell r="C175" t="str">
            <v>Hontheim</v>
          </cell>
          <cell r="D175" t="str">
            <v>ausgeschieden; Teilnahme erfolgte insgesamt unrechtmäßig; Rückforderung 2012 bis 2015 in 2016 erfolgt</v>
          </cell>
          <cell r="E175" t="str">
            <v>Ortsgemeinde</v>
          </cell>
          <cell r="F175">
            <v>822</v>
          </cell>
          <cell r="G175">
            <v>826</v>
          </cell>
        </row>
        <row r="176">
          <cell r="A176">
            <v>23109033</v>
          </cell>
          <cell r="B176">
            <v>23109033</v>
          </cell>
          <cell r="C176" t="str">
            <v>Flußbach</v>
          </cell>
          <cell r="E176" t="str">
            <v>Ortsgemeinde</v>
          </cell>
          <cell r="F176">
            <v>446</v>
          </cell>
          <cell r="G176">
            <v>447</v>
          </cell>
        </row>
        <row r="177">
          <cell r="A177">
            <v>23109004</v>
          </cell>
          <cell r="B177">
            <v>23109004</v>
          </cell>
          <cell r="C177" t="str">
            <v>Bausendorf</v>
          </cell>
          <cell r="E177" t="str">
            <v>Ortsgemeinde</v>
          </cell>
          <cell r="F177">
            <v>1262</v>
          </cell>
          <cell r="G177">
            <v>1277</v>
          </cell>
        </row>
        <row r="178">
          <cell r="A178">
            <v>13402000</v>
          </cell>
          <cell r="B178">
            <v>13402000</v>
          </cell>
          <cell r="C178" t="str">
            <v>Verbandsgemeinde Birkenfeld</v>
          </cell>
          <cell r="E178" t="str">
            <v>Verbandsgemeinde</v>
          </cell>
          <cell r="F178">
            <v>19837</v>
          </cell>
          <cell r="G178">
            <v>19471</v>
          </cell>
        </row>
        <row r="179">
          <cell r="A179">
            <v>13402053</v>
          </cell>
          <cell r="B179">
            <v>13402053</v>
          </cell>
          <cell r="C179" t="str">
            <v>Meckenbach</v>
          </cell>
          <cell r="D179" t="str">
            <v>ausgeschieden; Teilnahme vom 01.01.2012 - 31.12.2014; Rückforderungen waren nicht erforderlich</v>
          </cell>
          <cell r="E179" t="str">
            <v>Ortsgemeinde</v>
          </cell>
          <cell r="F179">
            <v>107</v>
          </cell>
          <cell r="G179">
            <v>110</v>
          </cell>
        </row>
        <row r="180">
          <cell r="A180">
            <v>13402048</v>
          </cell>
          <cell r="B180">
            <v>13402048</v>
          </cell>
          <cell r="C180" t="str">
            <v>Kronweiler</v>
          </cell>
          <cell r="E180" t="str">
            <v>Ortsgemeinde</v>
          </cell>
          <cell r="F180">
            <v>335</v>
          </cell>
          <cell r="G180">
            <v>329</v>
          </cell>
        </row>
        <row r="181">
          <cell r="A181">
            <v>13402024</v>
          </cell>
          <cell r="B181">
            <v>13402024</v>
          </cell>
          <cell r="C181" t="str">
            <v>Ellweiler</v>
          </cell>
          <cell r="E181" t="str">
            <v>Ortsgemeinde</v>
          </cell>
          <cell r="F181">
            <v>302</v>
          </cell>
          <cell r="G181">
            <v>290</v>
          </cell>
        </row>
        <row r="182">
          <cell r="A182">
            <v>13402016</v>
          </cell>
          <cell r="B182">
            <v>13402016</v>
          </cell>
          <cell r="C182" t="str">
            <v>Buhlenberg</v>
          </cell>
          <cell r="D182" t="str">
            <v>ausgeschieden; Teilnahme vom 01.01.2012 - 31.12.2013; Rückforderung 2014 erfolgt</v>
          </cell>
          <cell r="E182" t="str">
            <v>Ortsgemeinde</v>
          </cell>
          <cell r="F182">
            <v>500</v>
          </cell>
          <cell r="G182">
            <v>472</v>
          </cell>
        </row>
        <row r="183">
          <cell r="A183">
            <v>13402010</v>
          </cell>
          <cell r="B183">
            <v>13402010</v>
          </cell>
          <cell r="C183" t="str">
            <v>Stadt Birkenfeld</v>
          </cell>
          <cell r="E183" t="str">
            <v>Ortsgemeinde</v>
          </cell>
          <cell r="F183">
            <v>6770</v>
          </cell>
          <cell r="G183">
            <v>6694</v>
          </cell>
        </row>
        <row r="184">
          <cell r="A184">
            <v>13501072</v>
          </cell>
          <cell r="B184">
            <v>13501072</v>
          </cell>
          <cell r="C184" t="str">
            <v>Pommern</v>
          </cell>
          <cell r="D184" t="str">
            <v>in 2013 doppelte Ausweisung Zuweisungsbetrag und Konsolidierungsbeitrag, da in 2012 keine Auszahlung</v>
          </cell>
          <cell r="E184" t="str">
            <v>Ortsgemeinde</v>
          </cell>
          <cell r="F184">
            <v>469</v>
          </cell>
          <cell r="G184">
            <v>441</v>
          </cell>
        </row>
        <row r="185">
          <cell r="A185">
            <v>13503085</v>
          </cell>
          <cell r="B185">
            <v>13503085</v>
          </cell>
          <cell r="C185" t="str">
            <v>Urschmitt</v>
          </cell>
          <cell r="E185" t="str">
            <v>Ortsgemeinde</v>
          </cell>
          <cell r="F185">
            <v>251</v>
          </cell>
          <cell r="G185">
            <v>243</v>
          </cell>
        </row>
        <row r="186">
          <cell r="A186">
            <v>13502045</v>
          </cell>
          <cell r="B186">
            <v>13502045</v>
          </cell>
          <cell r="C186" t="str">
            <v>Kaisersesch</v>
          </cell>
          <cell r="D186" t="str">
            <v>ausgeschieden; Teilnahme vom 01.01.2012 - 31.12.2013</v>
          </cell>
          <cell r="E186" t="str">
            <v>Ortsgemeinde</v>
          </cell>
          <cell r="F186">
            <v>3034</v>
          </cell>
          <cell r="G186">
            <v>3010</v>
          </cell>
        </row>
        <row r="187">
          <cell r="A187">
            <v>13502044</v>
          </cell>
          <cell r="B187">
            <v>13502044</v>
          </cell>
          <cell r="C187" t="str">
            <v>Kail</v>
          </cell>
          <cell r="E187" t="str">
            <v>Ortsgemeinde</v>
          </cell>
          <cell r="F187">
            <v>304</v>
          </cell>
          <cell r="G187">
            <v>285</v>
          </cell>
        </row>
        <row r="188">
          <cell r="A188">
            <v>13503083</v>
          </cell>
          <cell r="B188">
            <v>13503083</v>
          </cell>
          <cell r="C188" t="str">
            <v>Ulmen</v>
          </cell>
          <cell r="E188" t="str">
            <v>Ortsgemeinde</v>
          </cell>
          <cell r="F188">
            <v>3253</v>
          </cell>
          <cell r="G188">
            <v>3266</v>
          </cell>
        </row>
        <row r="189">
          <cell r="A189">
            <v>13503057</v>
          </cell>
          <cell r="B189">
            <v>13503057</v>
          </cell>
          <cell r="C189" t="str">
            <v>Lutzerath</v>
          </cell>
          <cell r="D189" t="str">
            <v>Drittelgrenze 2012 und 2013 unterschritten - weitere Teilnahme</v>
          </cell>
          <cell r="E189" t="str">
            <v>Ortsgemeinde</v>
          </cell>
          <cell r="F189">
            <v>1466</v>
          </cell>
          <cell r="G189">
            <v>1460</v>
          </cell>
        </row>
        <row r="190">
          <cell r="A190">
            <v>13503501</v>
          </cell>
          <cell r="B190">
            <v>13503501</v>
          </cell>
          <cell r="C190" t="str">
            <v>Bad Bertrich</v>
          </cell>
          <cell r="E190" t="str">
            <v>Ortsgemeinde</v>
          </cell>
          <cell r="F190">
            <v>923</v>
          </cell>
          <cell r="G190">
            <v>997</v>
          </cell>
        </row>
        <row r="191">
          <cell r="A191">
            <v>13502040</v>
          </cell>
          <cell r="B191">
            <v>13502040</v>
          </cell>
          <cell r="C191" t="str">
            <v>Hauroth</v>
          </cell>
          <cell r="D191" t="str">
            <v>NOCH IN AUSWERTUNG ZU ERFASSEN; ausgeschieden; Teilnahme vom 01.01.2012 - 31.12.2017</v>
          </cell>
          <cell r="E191" t="str">
            <v>Ortsgemeinde</v>
          </cell>
          <cell r="F191">
            <v>306</v>
          </cell>
          <cell r="G191">
            <v>313</v>
          </cell>
        </row>
        <row r="192">
          <cell r="A192">
            <v>14003504</v>
          </cell>
          <cell r="B192">
            <v>14003504</v>
          </cell>
          <cell r="C192" t="str">
            <v>Zilshausen</v>
          </cell>
          <cell r="D192" t="str">
            <v>ausgeschieden, Teilnahme vom 01.01.2012 - 31.12.2015, keine Rückforderungen notwendig; Eingliederung Rhein-Hunsrück-Kreis seit 1.7.2014</v>
          </cell>
          <cell r="E192" t="str">
            <v>Ortsgemeinde</v>
          </cell>
          <cell r="F192">
            <v>308</v>
          </cell>
          <cell r="G192">
            <v>291</v>
          </cell>
        </row>
        <row r="193">
          <cell r="A193">
            <v>13502075</v>
          </cell>
          <cell r="B193">
            <v>13502075</v>
          </cell>
          <cell r="C193" t="str">
            <v>Roes</v>
          </cell>
          <cell r="E193" t="str">
            <v>Ortsgemeinde</v>
          </cell>
          <cell r="F193">
            <v>523</v>
          </cell>
          <cell r="G193">
            <v>502</v>
          </cell>
        </row>
        <row r="194">
          <cell r="A194">
            <v>13501066</v>
          </cell>
          <cell r="B194">
            <v>13501066</v>
          </cell>
          <cell r="C194" t="str">
            <v>Müden</v>
          </cell>
          <cell r="E194" t="str">
            <v>Ortsgemeinde</v>
          </cell>
          <cell r="F194">
            <v>649</v>
          </cell>
          <cell r="G194">
            <v>644</v>
          </cell>
        </row>
        <row r="195">
          <cell r="A195">
            <v>13502062</v>
          </cell>
          <cell r="B195">
            <v>13502062</v>
          </cell>
          <cell r="C195" t="str">
            <v>Möntenich</v>
          </cell>
          <cell r="E195" t="str">
            <v>Ortsgemeinde</v>
          </cell>
          <cell r="F195">
            <v>142</v>
          </cell>
          <cell r="G195">
            <v>132</v>
          </cell>
        </row>
        <row r="196">
          <cell r="A196">
            <v>13502031</v>
          </cell>
          <cell r="B196">
            <v>13502031</v>
          </cell>
          <cell r="C196" t="str">
            <v>Forst</v>
          </cell>
          <cell r="E196" t="str">
            <v>Ortsgemeinde</v>
          </cell>
          <cell r="F196">
            <v>393</v>
          </cell>
          <cell r="G196">
            <v>368</v>
          </cell>
        </row>
        <row r="197">
          <cell r="A197">
            <v>13502022</v>
          </cell>
          <cell r="B197">
            <v>13502022</v>
          </cell>
          <cell r="C197" t="str">
            <v>Dünfus</v>
          </cell>
          <cell r="E197" t="str">
            <v>Ortsgemeinde</v>
          </cell>
          <cell r="F197">
            <v>298</v>
          </cell>
          <cell r="G197">
            <v>295</v>
          </cell>
        </row>
        <row r="198">
          <cell r="A198">
            <v>13502009</v>
          </cell>
          <cell r="B198">
            <v>13502009</v>
          </cell>
          <cell r="C198" t="str">
            <v>Binningen</v>
          </cell>
          <cell r="E198" t="str">
            <v>Ortsgemeinde</v>
          </cell>
          <cell r="F198">
            <v>692</v>
          </cell>
          <cell r="G198">
            <v>674</v>
          </cell>
        </row>
        <row r="199">
          <cell r="A199">
            <v>13505092</v>
          </cell>
          <cell r="B199">
            <v>13505092</v>
          </cell>
          <cell r="C199" t="str">
            <v>Zell</v>
          </cell>
          <cell r="D199" t="str">
            <v>ausgeschieden, Teilnahme 01.01.2012 - 31.12.2016, Rückforderungen mangels Überzahlungen entbehrlich; Unterschreitung der Drittelgrenze zum 31.12.2015 - weitere Teilnahme</v>
          </cell>
          <cell r="E199" t="str">
            <v>Ortsgemeinde</v>
          </cell>
          <cell r="F199">
            <v>4186</v>
          </cell>
          <cell r="G199">
            <v>4088</v>
          </cell>
        </row>
        <row r="200">
          <cell r="A200">
            <v>13505073</v>
          </cell>
          <cell r="B200">
            <v>13505073</v>
          </cell>
          <cell r="C200" t="str">
            <v>Pünderich</v>
          </cell>
          <cell r="E200" t="str">
            <v>Ortsgemeinde</v>
          </cell>
          <cell r="F200">
            <v>892</v>
          </cell>
          <cell r="G200">
            <v>862</v>
          </cell>
        </row>
        <row r="201">
          <cell r="A201">
            <v>13505068</v>
          </cell>
          <cell r="B201">
            <v>13505068</v>
          </cell>
          <cell r="C201" t="str">
            <v>Neef</v>
          </cell>
          <cell r="E201" t="str">
            <v>Ortsgemeinde</v>
          </cell>
          <cell r="F201">
            <v>484</v>
          </cell>
          <cell r="G201">
            <v>449</v>
          </cell>
        </row>
        <row r="202">
          <cell r="A202">
            <v>13505064</v>
          </cell>
          <cell r="B202">
            <v>13505064</v>
          </cell>
          <cell r="C202" t="str">
            <v>Moritzheim</v>
          </cell>
          <cell r="E202" t="str">
            <v>Ortsgemeinde</v>
          </cell>
          <cell r="F202">
            <v>123</v>
          </cell>
          <cell r="G202">
            <v>122</v>
          </cell>
        </row>
        <row r="203">
          <cell r="A203">
            <v>13505013</v>
          </cell>
          <cell r="B203">
            <v>13505013</v>
          </cell>
          <cell r="C203" t="str">
            <v>Briedel</v>
          </cell>
          <cell r="E203" t="str">
            <v>Ortsgemeinde</v>
          </cell>
          <cell r="F203">
            <v>1024</v>
          </cell>
          <cell r="G203">
            <v>988</v>
          </cell>
        </row>
        <row r="204">
          <cell r="A204">
            <v>13505003</v>
          </cell>
          <cell r="B204">
            <v>13505003</v>
          </cell>
          <cell r="C204" t="str">
            <v>Altlay</v>
          </cell>
          <cell r="D204" t="str">
            <v>ausgeschieden, leitfadengerechte Teilnahme nicht möglich, Zuweisungen 2012 - 2015 in 2016 erstattet</v>
          </cell>
          <cell r="E204" t="str">
            <v>Ortsgemeinde</v>
          </cell>
          <cell r="F204">
            <v>484</v>
          </cell>
          <cell r="G204">
            <v>473</v>
          </cell>
        </row>
        <row r="205">
          <cell r="A205">
            <v>13505001</v>
          </cell>
          <cell r="B205">
            <v>13505001</v>
          </cell>
          <cell r="C205" t="str">
            <v>Alf</v>
          </cell>
          <cell r="D205" t="str">
            <v>ausgeschieden; Teilnahme vom 01.01.2012 - 31.12.2012</v>
          </cell>
          <cell r="E205" t="str">
            <v>Ortsgemeinde</v>
          </cell>
          <cell r="F205">
            <v>889</v>
          </cell>
          <cell r="G205">
            <v>870</v>
          </cell>
        </row>
        <row r="206">
          <cell r="A206">
            <v>13503091</v>
          </cell>
          <cell r="B206">
            <v>13503091</v>
          </cell>
          <cell r="C206" t="str">
            <v>Wollmerath</v>
          </cell>
          <cell r="E206" t="str">
            <v>Ortsgemeinde</v>
          </cell>
          <cell r="F206">
            <v>204</v>
          </cell>
          <cell r="G206">
            <v>203</v>
          </cell>
        </row>
        <row r="207">
          <cell r="A207">
            <v>13503048</v>
          </cell>
          <cell r="B207">
            <v>13503048</v>
          </cell>
          <cell r="C207" t="str">
            <v>Kliding</v>
          </cell>
          <cell r="D207" t="str">
            <v>Drittelgrenze 2012 - 2015 unterschritten - weitere Teilnahme</v>
          </cell>
          <cell r="E207" t="str">
            <v>Ortsgemeinde</v>
          </cell>
          <cell r="F207">
            <v>230</v>
          </cell>
          <cell r="G207">
            <v>225</v>
          </cell>
        </row>
        <row r="208">
          <cell r="A208">
            <v>13503087</v>
          </cell>
          <cell r="B208">
            <v>13503087</v>
          </cell>
          <cell r="C208" t="str">
            <v>Wagenhausen</v>
          </cell>
          <cell r="E208" t="str">
            <v>Ortsgemeinde</v>
          </cell>
          <cell r="F208">
            <v>63</v>
          </cell>
          <cell r="G208">
            <v>64</v>
          </cell>
        </row>
        <row r="209">
          <cell r="A209">
            <v>13503005</v>
          </cell>
          <cell r="B209">
            <v>13503005</v>
          </cell>
          <cell r="C209" t="str">
            <v>Auderath</v>
          </cell>
          <cell r="E209" t="str">
            <v>Ortsgemeinde</v>
          </cell>
          <cell r="F209">
            <v>629</v>
          </cell>
          <cell r="G209">
            <v>633</v>
          </cell>
        </row>
        <row r="210">
          <cell r="A210">
            <v>13503002</v>
          </cell>
          <cell r="B210">
            <v>13503002</v>
          </cell>
          <cell r="C210" t="str">
            <v>Alflen</v>
          </cell>
          <cell r="E210" t="str">
            <v>Ortsgemeinde</v>
          </cell>
          <cell r="F210">
            <v>832</v>
          </cell>
          <cell r="G210">
            <v>839</v>
          </cell>
        </row>
        <row r="211">
          <cell r="A211">
            <v>13502093</v>
          </cell>
          <cell r="B211">
            <v>13502093</v>
          </cell>
          <cell r="C211" t="str">
            <v>Zettingen</v>
          </cell>
          <cell r="E211" t="str">
            <v>Ortsgemeinde</v>
          </cell>
          <cell r="F211">
            <v>250</v>
          </cell>
          <cell r="G211">
            <v>261</v>
          </cell>
        </row>
        <row r="212">
          <cell r="A212">
            <v>13502067</v>
          </cell>
          <cell r="B212">
            <v>13502067</v>
          </cell>
          <cell r="C212" t="str">
            <v>Müllenbach</v>
          </cell>
          <cell r="E212" t="str">
            <v>Ortsgemeinde</v>
          </cell>
          <cell r="F212">
            <v>682</v>
          </cell>
          <cell r="G212">
            <v>660</v>
          </cell>
        </row>
        <row r="213">
          <cell r="A213">
            <v>13502058</v>
          </cell>
          <cell r="B213">
            <v>13502058</v>
          </cell>
          <cell r="C213" t="str">
            <v>Masburg</v>
          </cell>
          <cell r="E213" t="str">
            <v>Ortsgemeinde</v>
          </cell>
          <cell r="F213">
            <v>1050</v>
          </cell>
          <cell r="G213">
            <v>1062</v>
          </cell>
        </row>
        <row r="214">
          <cell r="A214">
            <v>13502502</v>
          </cell>
          <cell r="B214">
            <v>13502502</v>
          </cell>
          <cell r="C214" t="str">
            <v>Leienkaul</v>
          </cell>
          <cell r="E214" t="str">
            <v>Ortsgemeinde</v>
          </cell>
          <cell r="F214">
            <v>345</v>
          </cell>
          <cell r="G214">
            <v>356</v>
          </cell>
        </row>
        <row r="215">
          <cell r="A215">
            <v>13502052</v>
          </cell>
          <cell r="B215">
            <v>13502052</v>
          </cell>
          <cell r="C215" t="str">
            <v>Laubach</v>
          </cell>
          <cell r="D215" t="str">
            <v>Drittelgrenze 2017 unterschritten - weitere Teilnahme</v>
          </cell>
          <cell r="E215" t="str">
            <v>Ortsgemeinde</v>
          </cell>
          <cell r="F215">
            <v>673</v>
          </cell>
          <cell r="G215">
            <v>685</v>
          </cell>
        </row>
        <row r="216">
          <cell r="A216">
            <v>13502046</v>
          </cell>
          <cell r="B216">
            <v>13502046</v>
          </cell>
          <cell r="C216" t="str">
            <v>Kalenborn</v>
          </cell>
          <cell r="D216" t="str">
            <v>NOCH IN AUSWERTUNG ZU ERFASSEN; ausgeschieden, Teilnahme vom 01.01.2012 - 31.12.2017</v>
          </cell>
          <cell r="E216" t="str">
            <v>Ortsgemeinde</v>
          </cell>
          <cell r="F216">
            <v>215</v>
          </cell>
          <cell r="G216">
            <v>213</v>
          </cell>
        </row>
        <row r="217">
          <cell r="A217">
            <v>13502043</v>
          </cell>
          <cell r="B217">
            <v>13502043</v>
          </cell>
          <cell r="C217" t="str">
            <v>Kaifenheim</v>
          </cell>
          <cell r="E217" t="str">
            <v>Ortsgemeinde</v>
          </cell>
          <cell r="F217">
            <v>826</v>
          </cell>
          <cell r="G217">
            <v>824</v>
          </cell>
        </row>
        <row r="218">
          <cell r="A218">
            <v>13502038</v>
          </cell>
          <cell r="B218">
            <v>13502038</v>
          </cell>
          <cell r="C218" t="str">
            <v>Hambuch</v>
          </cell>
          <cell r="E218" t="str">
            <v>Ortsgemeinde</v>
          </cell>
          <cell r="F218">
            <v>729</v>
          </cell>
          <cell r="G218">
            <v>718</v>
          </cell>
        </row>
        <row r="219">
          <cell r="A219">
            <v>13502028</v>
          </cell>
          <cell r="B219">
            <v>13502028</v>
          </cell>
          <cell r="C219" t="str">
            <v>Eulgem</v>
          </cell>
          <cell r="D219" t="str">
            <v>ausgeschieden; Teilnahme vom 01.01.2012 - 31.12.2012</v>
          </cell>
          <cell r="E219" t="str">
            <v>Ortsgemeinde</v>
          </cell>
          <cell r="F219">
            <v>210</v>
          </cell>
          <cell r="G219">
            <v>213</v>
          </cell>
        </row>
        <row r="220">
          <cell r="A220">
            <v>13502011</v>
          </cell>
          <cell r="B220">
            <v>13502011</v>
          </cell>
          <cell r="C220" t="str">
            <v>Brachtendorf</v>
          </cell>
          <cell r="E220" t="str">
            <v>Ortsgemeinde</v>
          </cell>
          <cell r="F220">
            <v>276</v>
          </cell>
          <cell r="G220">
            <v>271</v>
          </cell>
        </row>
        <row r="221">
          <cell r="A221">
            <v>13501015</v>
          </cell>
          <cell r="B221">
            <v>13501015</v>
          </cell>
          <cell r="C221" t="str">
            <v>Briedern</v>
          </cell>
          <cell r="D221" t="str">
            <v>ausgeschieden; Teilnahme vom 01.01.2012 - 31.12.2012; Rückforderung 2013 erfolgt</v>
          </cell>
          <cell r="E221" t="str">
            <v>Ortsgemeinde</v>
          </cell>
          <cell r="F221">
            <v>307</v>
          </cell>
          <cell r="G221">
            <v>318</v>
          </cell>
        </row>
        <row r="222">
          <cell r="A222">
            <v>13502000</v>
          </cell>
          <cell r="B222">
            <v>13502000</v>
          </cell>
          <cell r="C222" t="str">
            <v>VG Kaisersesch</v>
          </cell>
          <cell r="D222" t="str">
            <v>ausgeschieden; Teilnahme vom 01.01.2012 - 31.12.2013</v>
          </cell>
          <cell r="E222" t="str">
            <v>Verbandsgemeinde</v>
          </cell>
          <cell r="F222">
            <v>12771</v>
          </cell>
          <cell r="G222">
            <v>12687</v>
          </cell>
        </row>
        <row r="223">
          <cell r="A223">
            <v>33301036</v>
          </cell>
          <cell r="B223">
            <v>33301036</v>
          </cell>
          <cell r="C223" t="str">
            <v>Ortsgemeinde Kalkofen</v>
          </cell>
          <cell r="D223" t="str">
            <v>in 2013 doppelte Ausweisung Zuweisungsbetrag und Konsolidierungsbeitrag, da in 2012 keine Auszahlung; Liquiditätskreditstand korrigiert, Rückforderung 2013 bis 2014 erfolgt;</v>
          </cell>
          <cell r="E223" t="str">
            <v>Ortsgemeinde</v>
          </cell>
          <cell r="F223">
            <v>185</v>
          </cell>
          <cell r="G223">
            <v>163</v>
          </cell>
        </row>
        <row r="224">
          <cell r="A224">
            <v>33306009</v>
          </cell>
          <cell r="B224">
            <v>33306009</v>
          </cell>
          <cell r="C224" t="str">
            <v>Ortsgemeinde Börrstadt</v>
          </cell>
          <cell r="D224" t="str">
            <v>Liquiditätskreditstand korrigiert - Nachzahlung 2012 - 2014 erfolgt</v>
          </cell>
          <cell r="E224" t="str">
            <v>Ortsgemeinde</v>
          </cell>
          <cell r="F224">
            <v>900</v>
          </cell>
          <cell r="G224">
            <v>906</v>
          </cell>
        </row>
        <row r="225">
          <cell r="A225">
            <v>33301050</v>
          </cell>
          <cell r="B225">
            <v>33301050</v>
          </cell>
          <cell r="C225" t="str">
            <v>Ortsgemeinde Niederhausen</v>
          </cell>
          <cell r="D225" t="str">
            <v>Liquiditätskreditstand korrigiert; Nachzahlung 2012 - 2014 erfolgt</v>
          </cell>
          <cell r="E225" t="str">
            <v>Ortsgemeinde</v>
          </cell>
          <cell r="F225">
            <v>239</v>
          </cell>
          <cell r="G225">
            <v>227</v>
          </cell>
        </row>
        <row r="226">
          <cell r="A226">
            <v>33302019</v>
          </cell>
          <cell r="B226">
            <v>33302019</v>
          </cell>
          <cell r="C226" t="str">
            <v>Stadt Eisenberg</v>
          </cell>
          <cell r="D226" t="str">
            <v>Liquiditätskreditstand korrigiert - Nachzahlung 2012 - 2015 erfolgt in 2016</v>
          </cell>
          <cell r="E226" t="str">
            <v>Ortsgemeinde</v>
          </cell>
          <cell r="F226">
            <v>9420</v>
          </cell>
          <cell r="G226">
            <v>9366</v>
          </cell>
        </row>
        <row r="227">
          <cell r="A227">
            <v>33306048</v>
          </cell>
          <cell r="B227">
            <v>33306048</v>
          </cell>
          <cell r="C227" t="str">
            <v>Ortsgemeinde Münchweiler</v>
          </cell>
          <cell r="D227" t="str">
            <v>Liquiditätskreditstand korrigiert - Nachzahlung 2012 - 2014 erfolgt</v>
          </cell>
          <cell r="E227" t="str">
            <v>Ortsgemeinde</v>
          </cell>
          <cell r="F227">
            <v>1220</v>
          </cell>
          <cell r="G227">
            <v>1190</v>
          </cell>
        </row>
        <row r="228">
          <cell r="A228">
            <v>33306020</v>
          </cell>
          <cell r="B228">
            <v>33306020</v>
          </cell>
          <cell r="C228" t="str">
            <v>Ortsgemeinde Falkenstein</v>
          </cell>
          <cell r="D228" t="str">
            <v>Liquiditätskreditstand  korrigiert - Rückforderung 2012 - 2014 unterblieb wg. Geringfügigkeit</v>
          </cell>
          <cell r="E228" t="str">
            <v>Ortsgemeinde</v>
          </cell>
          <cell r="F228">
            <v>205</v>
          </cell>
          <cell r="G228">
            <v>195</v>
          </cell>
        </row>
        <row r="229">
          <cell r="A229">
            <v>33301049</v>
          </cell>
          <cell r="B229">
            <v>33301049</v>
          </cell>
          <cell r="C229" t="str">
            <v>Ortsgemeinde Münsterappel</v>
          </cell>
          <cell r="D229" t="str">
            <v>Liquiditätskreditstand korrigiert - Rückforderung 2012 - 2014 erfolgt</v>
          </cell>
          <cell r="E229" t="str">
            <v>Ortsgemeinde</v>
          </cell>
          <cell r="F229">
            <v>511</v>
          </cell>
          <cell r="G229">
            <v>504</v>
          </cell>
        </row>
        <row r="230">
          <cell r="A230">
            <v>33301067</v>
          </cell>
          <cell r="B230">
            <v>33301067</v>
          </cell>
          <cell r="C230" t="str">
            <v>Ortsgemeinde Schiersfeld</v>
          </cell>
          <cell r="D230" t="str">
            <v>Liquiditätskreditstand korrigiert - Rückforderung 2012 - 2014 erfolgt</v>
          </cell>
          <cell r="E230" t="str">
            <v>Ortsgemeinde</v>
          </cell>
          <cell r="F230">
            <v>241</v>
          </cell>
          <cell r="G230">
            <v>241</v>
          </cell>
        </row>
        <row r="231">
          <cell r="A231">
            <v>33301054</v>
          </cell>
          <cell r="B231">
            <v>33301054</v>
          </cell>
          <cell r="C231" t="str">
            <v>Stadt Obermoschel</v>
          </cell>
          <cell r="D231" t="str">
            <v>Liquiditätskreditstand korrigiert - Rückforderung 2012 - 2014 erfolgt</v>
          </cell>
          <cell r="E231" t="str">
            <v>Ortsgemeinde</v>
          </cell>
          <cell r="F231">
            <v>1136</v>
          </cell>
          <cell r="G231">
            <v>1073</v>
          </cell>
        </row>
        <row r="232">
          <cell r="A232">
            <v>33305037</v>
          </cell>
          <cell r="B232">
            <v>33305037</v>
          </cell>
          <cell r="C232" t="str">
            <v>Ortsgemeinde Katzenbach</v>
          </cell>
          <cell r="D232" t="str">
            <v>Liquiditätskreditstand  korrigiert - Rückforderung 2012 - 2014 unterblieb wg. Geringfügigkeit</v>
          </cell>
          <cell r="E232" t="str">
            <v>Ortsgemeinde</v>
          </cell>
          <cell r="F232">
            <v>514</v>
          </cell>
          <cell r="G232">
            <v>520</v>
          </cell>
        </row>
        <row r="233">
          <cell r="A233">
            <v>33306027</v>
          </cell>
          <cell r="B233">
            <v>33306027</v>
          </cell>
          <cell r="C233" t="str">
            <v>Ortsgemeinde Gonbach</v>
          </cell>
          <cell r="D233" t="str">
            <v>Liquiditätskreditstand korrigiert - Nachzahlung 2012 - 2014 erfolgt</v>
          </cell>
          <cell r="E233" t="str">
            <v>Ortsgemeinde</v>
          </cell>
          <cell r="F233">
            <v>509</v>
          </cell>
          <cell r="G233">
            <v>491</v>
          </cell>
        </row>
        <row r="234">
          <cell r="A234">
            <v>33303501</v>
          </cell>
          <cell r="B234">
            <v>33303501</v>
          </cell>
          <cell r="C234" t="str">
            <v>Zellertal</v>
          </cell>
          <cell r="D234" t="str">
            <v>NOCH IN AUSWERTUNG 2018 ZU ERFASSEN; Liquiditätskreditstand 2x korrigiert; Rückforderung 2012 und 2013 unterblieb zunächst wg. Geringfügigkeit (1. Korrektur); Nachzahlung 2012 - 2017 in 2018 erfolgt (2. Korrektur)</v>
          </cell>
          <cell r="E234" t="str">
            <v>Ortsgemeinde</v>
          </cell>
          <cell r="F234">
            <v>1238</v>
          </cell>
          <cell r="G234">
            <v>1229</v>
          </cell>
        </row>
        <row r="235">
          <cell r="A235">
            <v>33305084</v>
          </cell>
          <cell r="B235">
            <v>33305084</v>
          </cell>
          <cell r="C235" t="str">
            <v>Ortsgemeinde Würzweiler</v>
          </cell>
          <cell r="D235" t="str">
            <v>Liquiditätskreditstand  korrigiert - keine Auswirkungen wg. Geringfügigkeit der Anpassung</v>
          </cell>
          <cell r="E235" t="str">
            <v>Ortsgemeinde</v>
          </cell>
          <cell r="F235">
            <v>209</v>
          </cell>
          <cell r="G235">
            <v>214</v>
          </cell>
        </row>
        <row r="236">
          <cell r="A236">
            <v>33301083</v>
          </cell>
          <cell r="B236">
            <v>33301083</v>
          </cell>
          <cell r="C236" t="str">
            <v>Ortsgemeinde Winterborn</v>
          </cell>
          <cell r="D236" t="str">
            <v>Liquiditätskreditstand korrigiert - Rückforderung 2012 - 2014 erfolgt</v>
          </cell>
          <cell r="E236" t="str">
            <v>Ortsgemeinde</v>
          </cell>
          <cell r="F236">
            <v>185</v>
          </cell>
          <cell r="G236">
            <v>180</v>
          </cell>
        </row>
        <row r="237">
          <cell r="A237">
            <v>33306503</v>
          </cell>
          <cell r="B237">
            <v>33306503</v>
          </cell>
          <cell r="C237" t="str">
            <v>Ortsgemeinde Winnweiler</v>
          </cell>
          <cell r="D237" t="str">
            <v>Liquiditätskreditstand  korrigiert - Rückforderung 2012 - 2014 erfolgt</v>
          </cell>
          <cell r="E237" t="str">
            <v>Ortsgemeinde</v>
          </cell>
          <cell r="F237">
            <v>4646</v>
          </cell>
          <cell r="G237">
            <v>4567</v>
          </cell>
        </row>
        <row r="238">
          <cell r="A238">
            <v>33303081</v>
          </cell>
          <cell r="B238">
            <v>33303081</v>
          </cell>
          <cell r="C238" t="str">
            <v>Weitersweiler</v>
          </cell>
          <cell r="D238" t="str">
            <v>NOCH IN AUSWERTUNG 2018 ZU ERFASSEN; Liquiditätskreditstand 2x korrigiert; Rückforderung 2012 und 2013 erfolgt (1. Korrektur); Nachzahlung 2012 - 2017 in 2018 erfolgt (2. Korrektur)</v>
          </cell>
          <cell r="E238" t="str">
            <v>Ortsgemeinde</v>
          </cell>
          <cell r="F238">
            <v>495</v>
          </cell>
          <cell r="G238">
            <v>488</v>
          </cell>
        </row>
        <row r="239">
          <cell r="A239">
            <v>33301079</v>
          </cell>
          <cell r="B239">
            <v>33301079</v>
          </cell>
          <cell r="C239" t="str">
            <v>Ortsgemeinde Waldgrehweiler</v>
          </cell>
          <cell r="D239" t="str">
            <v>Drittelgrenze zum 31.12.2015 unterschritten - weitere Teilnahme; Liquiditätskreditstand korrigiert - Rückforderung 2012 - 2014 erfolgt</v>
          </cell>
          <cell r="E239" t="str">
            <v>Ortsgemeinde</v>
          </cell>
          <cell r="F239">
            <v>223</v>
          </cell>
          <cell r="G239">
            <v>212</v>
          </cell>
        </row>
        <row r="240">
          <cell r="A240">
            <v>33301078</v>
          </cell>
          <cell r="B240">
            <v>33301078</v>
          </cell>
          <cell r="C240" t="str">
            <v>Ortsgemeinde Unkenbach</v>
          </cell>
          <cell r="D240" t="str">
            <v>Liquiditätskreditstand korrigiert - Rückforderung 2012 - 2014 erfolgt</v>
          </cell>
          <cell r="E240" t="str">
            <v>Ortsgemeinde</v>
          </cell>
          <cell r="F240">
            <v>231</v>
          </cell>
          <cell r="G240">
            <v>221</v>
          </cell>
        </row>
        <row r="241">
          <cell r="A241">
            <v>33304076</v>
          </cell>
          <cell r="B241">
            <v>33304076</v>
          </cell>
          <cell r="C241" t="str">
            <v>Ortsgemeinde Stetten</v>
          </cell>
          <cell r="D241" t="str">
            <v>NOCH IN AUSWERTUNG 2018 ZU ERFASSEN; Liquiditätskreditstand korrigiert, Nachzahlung 2012 - 2017 in 2018 erfolgt</v>
          </cell>
          <cell r="E241" t="str">
            <v>Ortsgemeinde</v>
          </cell>
          <cell r="F241">
            <v>641</v>
          </cell>
          <cell r="G241">
            <v>609</v>
          </cell>
        </row>
        <row r="242">
          <cell r="A242">
            <v>33306075</v>
          </cell>
          <cell r="B242">
            <v>33306075</v>
          </cell>
          <cell r="C242" t="str">
            <v>Ortsgemeinde Steinbach</v>
          </cell>
          <cell r="D242" t="str">
            <v>NOCH IN AUSWERTUNG 2018 ZU ERFASSEN; ausgeschieden, Teilnahme vom 01.01.2012 - 31.12.2017; Liquiditätskreditstand korrigiert - Rückforderung 2012 - 2014 unterblieb wg. Geringfügigkeit</v>
          </cell>
          <cell r="E242" t="str">
            <v>Ortsgemeinde</v>
          </cell>
          <cell r="F242">
            <v>786</v>
          </cell>
          <cell r="G242">
            <v>774</v>
          </cell>
        </row>
        <row r="243">
          <cell r="A243">
            <v>33303074</v>
          </cell>
          <cell r="B243">
            <v>33303074</v>
          </cell>
          <cell r="C243" t="str">
            <v>Standenbühl</v>
          </cell>
          <cell r="D243" t="str">
            <v>Liquiditätskreditstand 2 x korrigiert; Rückforderung 2012 und 2013 unterblieb zunächst wg. Geringfügigkeit (1. Korrektur); Nachzahlung (2. Korrektur) erfolgt</v>
          </cell>
          <cell r="E243" t="str">
            <v>Ortsgemeinde</v>
          </cell>
          <cell r="F243">
            <v>218</v>
          </cell>
          <cell r="G243">
            <v>210</v>
          </cell>
        </row>
        <row r="244">
          <cell r="A244">
            <v>33305073</v>
          </cell>
          <cell r="B244">
            <v>33305073</v>
          </cell>
          <cell r="C244" t="str">
            <v>Ortsgemeinde Stahlberg</v>
          </cell>
          <cell r="E244" t="str">
            <v>Ortsgemeinde</v>
          </cell>
          <cell r="F244">
            <v>193</v>
          </cell>
          <cell r="G244">
            <v>170</v>
          </cell>
        </row>
        <row r="245">
          <cell r="A245">
            <v>33301072</v>
          </cell>
          <cell r="B245">
            <v>33301072</v>
          </cell>
          <cell r="C245" t="str">
            <v>Ortsgemeinde Sitters</v>
          </cell>
          <cell r="D245" t="str">
            <v>Liquiditätskreditstand korrigiert - Rückforderung 2012 - 2014 erfolgt</v>
          </cell>
          <cell r="E245" t="str">
            <v>Ortsgemeinde</v>
          </cell>
          <cell r="F245">
            <v>115</v>
          </cell>
          <cell r="G245">
            <v>107</v>
          </cell>
        </row>
        <row r="246">
          <cell r="A246">
            <v>33301043</v>
          </cell>
          <cell r="B246">
            <v>33301043</v>
          </cell>
          <cell r="C246" t="str">
            <v>Ortsgemeinde Mannweiler-Cölln</v>
          </cell>
          <cell r="D246" t="str">
            <v>Liquiditätskreditstand korrigiert, Rückforderung 2012 - 2014 unterblieb wg. Geringfügigkeit</v>
          </cell>
          <cell r="E246" t="str">
            <v>Ortsgemeinde</v>
          </cell>
          <cell r="F246">
            <v>425</v>
          </cell>
          <cell r="G246">
            <v>404</v>
          </cell>
        </row>
        <row r="247">
          <cell r="A247">
            <v>33301055</v>
          </cell>
          <cell r="B247">
            <v>33301055</v>
          </cell>
          <cell r="C247" t="str">
            <v>Ortsgemeinde Oberndorf</v>
          </cell>
          <cell r="D247" t="str">
            <v>Drittelgrenze zum 31.12.2016 unterschritten - weitere Teilnahme; Liquiditätskreditstand korrigiert - Rückforderung 2012 - 2014 erfolgt</v>
          </cell>
          <cell r="E247" t="str">
            <v>Ortsgemeinde</v>
          </cell>
          <cell r="F247">
            <v>250</v>
          </cell>
          <cell r="G247">
            <v>263</v>
          </cell>
        </row>
        <row r="248">
          <cell r="A248">
            <v>33301053</v>
          </cell>
          <cell r="B248">
            <v>33301053</v>
          </cell>
          <cell r="C248" t="str">
            <v>Ortsgemeinde Oberhausen an der Appel</v>
          </cell>
          <cell r="D248" t="str">
            <v>Liquiditätskreditstand korrigiert - Rückforderung 2012 - 2014 erfolgt</v>
          </cell>
          <cell r="E248" t="str">
            <v>Ortsgemeinde</v>
          </cell>
          <cell r="F248">
            <v>144</v>
          </cell>
          <cell r="G248">
            <v>140</v>
          </cell>
        </row>
        <row r="249">
          <cell r="A249">
            <v>33301023</v>
          </cell>
          <cell r="B249">
            <v>33301023</v>
          </cell>
          <cell r="C249" t="str">
            <v>Ortsgemeinde Gaugrehweiler</v>
          </cell>
          <cell r="D249" t="str">
            <v>Liquiditätskreditstand korrigiert - Rückforderung 2012 - 2014 erfolgt</v>
          </cell>
          <cell r="E249" t="str">
            <v>Ortsgemeinde</v>
          </cell>
          <cell r="F249">
            <v>559</v>
          </cell>
          <cell r="G249">
            <v>576</v>
          </cell>
        </row>
        <row r="250">
          <cell r="A250">
            <v>33303018</v>
          </cell>
          <cell r="B250">
            <v>33303018</v>
          </cell>
          <cell r="C250" t="str">
            <v>Einselthum</v>
          </cell>
          <cell r="D250" t="str">
            <v>NOCH IN AUSWERTUNG ZU ERFASSEN; Liquiditätskreditstand 2 x korrigiert; Rückforderungen jeweils vorgenommen</v>
          </cell>
          <cell r="E250" t="str">
            <v>Ortsgemeinde</v>
          </cell>
          <cell r="F250">
            <v>831</v>
          </cell>
          <cell r="G250">
            <v>815</v>
          </cell>
        </row>
        <row r="251">
          <cell r="A251">
            <v>33303017</v>
          </cell>
          <cell r="B251">
            <v>33303017</v>
          </cell>
          <cell r="C251" t="str">
            <v>Dreisen</v>
          </cell>
          <cell r="D251" t="str">
            <v>Liquiditätskreditstand 2 x  korrigiert; Rückforderung bzw. Nachzahlung erfolgt</v>
          </cell>
          <cell r="E251" t="str">
            <v>Ortsgemeinde</v>
          </cell>
          <cell r="F251">
            <v>1019</v>
          </cell>
          <cell r="G251">
            <v>1015</v>
          </cell>
        </row>
        <row r="252">
          <cell r="A252">
            <v>33303006</v>
          </cell>
          <cell r="B252">
            <v>33303006</v>
          </cell>
          <cell r="C252" t="str">
            <v>Biedesheim</v>
          </cell>
          <cell r="D252" t="str">
            <v>NOCH IN AUSWERTUNG 2018 ZU ERFASSEN; Liquiditätskreditstand  2x korrigiert; Rückforderung 2012 und 2013 unterblieb zunächst wg. Geringfügigkeit (1. Korrektur); Nachzahlung 2012 - 2017 in 2018 erfolgt (2. Korrektur)</v>
          </cell>
          <cell r="E252" t="str">
            <v>Ortsgemeinde</v>
          </cell>
          <cell r="F252">
            <v>634</v>
          </cell>
          <cell r="G252">
            <v>610</v>
          </cell>
        </row>
        <row r="253">
          <cell r="A253">
            <v>33305008</v>
          </cell>
          <cell r="B253">
            <v>33305008</v>
          </cell>
          <cell r="C253" t="str">
            <v>Ortsgemeinde Bisterschied</v>
          </cell>
          <cell r="D253" t="str">
            <v>Drittelgrenze zum 31.12.2016 unterschritten - weitere Teilnahme</v>
          </cell>
          <cell r="E253" t="str">
            <v>Ortsgemeinde</v>
          </cell>
          <cell r="F253">
            <v>242</v>
          </cell>
          <cell r="G253">
            <v>246</v>
          </cell>
        </row>
        <row r="254">
          <cell r="A254">
            <v>33301003</v>
          </cell>
          <cell r="B254">
            <v>33301003</v>
          </cell>
          <cell r="C254" t="str">
            <v>Ortsgemeinde Alsenz</v>
          </cell>
          <cell r="D254" t="str">
            <v>Liquiditätskreditstand korrigiert - Rückforderung 2012 - 2014 erfolgt</v>
          </cell>
          <cell r="E254" t="str">
            <v>Ortsgemeinde</v>
          </cell>
          <cell r="F254">
            <v>1741</v>
          </cell>
          <cell r="G254">
            <v>1746</v>
          </cell>
        </row>
        <row r="255">
          <cell r="A255">
            <v>33305203</v>
          </cell>
          <cell r="B255">
            <v>33305203</v>
          </cell>
          <cell r="C255" t="str">
            <v>Ortsgemeinde Seelen</v>
          </cell>
          <cell r="D255" t="str">
            <v>Liquiditätskreditstand korrigiert - Nachzahlung 2012 - 2014 erfolgt</v>
          </cell>
          <cell r="E255" t="str">
            <v>Ortsgemeinde</v>
          </cell>
          <cell r="F255">
            <v>164</v>
          </cell>
          <cell r="G255">
            <v>163</v>
          </cell>
        </row>
        <row r="256">
          <cell r="A256">
            <v>33306069</v>
          </cell>
          <cell r="B256">
            <v>33306069</v>
          </cell>
          <cell r="C256" t="str">
            <v>Ortsgemeinde Schweisweiler</v>
          </cell>
          <cell r="D256" t="str">
            <v>Liquiditätskreditstand  korrigiert - Rückforderung 2012 - 2014 unterblieb wg. Geringfügigkeit</v>
          </cell>
          <cell r="E256" t="str">
            <v>Ortsgemeinde</v>
          </cell>
          <cell r="F256">
            <v>364</v>
          </cell>
          <cell r="G256">
            <v>337</v>
          </cell>
        </row>
        <row r="257">
          <cell r="A257">
            <v>33305068</v>
          </cell>
          <cell r="B257">
            <v>33305068</v>
          </cell>
          <cell r="C257" t="str">
            <v>Ortsgemeinde Schönborn</v>
          </cell>
          <cell r="E257" t="str">
            <v>Ortsgemeinde</v>
          </cell>
          <cell r="F257">
            <v>120</v>
          </cell>
          <cell r="G257">
            <v>130</v>
          </cell>
        </row>
        <row r="258">
          <cell r="A258">
            <v>33304046</v>
          </cell>
          <cell r="B258">
            <v>33304046</v>
          </cell>
          <cell r="C258" t="str">
            <v>Mörsfeld</v>
          </cell>
          <cell r="D258" t="str">
            <v>NOCH IN AUSWERTUNG 2018 ZU ERFASSEN; Liquiditätskreditstand korrigiert, Nachzahlung 2012 - 2017 in 2018 erfolgt</v>
          </cell>
          <cell r="E258" t="str">
            <v>Ortsgemeinde</v>
          </cell>
          <cell r="F258">
            <v>517</v>
          </cell>
          <cell r="G258">
            <v>497</v>
          </cell>
        </row>
        <row r="259">
          <cell r="A259">
            <v>33305066</v>
          </cell>
          <cell r="B259">
            <v>33305066</v>
          </cell>
          <cell r="C259" t="str">
            <v>Sankt Alban</v>
          </cell>
          <cell r="D259" t="str">
            <v>Liquiditätskreditstand korrigiert - Nachzahlung 2012 - 2014 erfolgt</v>
          </cell>
          <cell r="E259" t="str">
            <v>Ortsgemeinde</v>
          </cell>
          <cell r="F259">
            <v>318</v>
          </cell>
          <cell r="G259">
            <v>319</v>
          </cell>
        </row>
        <row r="260">
          <cell r="A260">
            <v>33303064</v>
          </cell>
          <cell r="B260">
            <v>33303064</v>
          </cell>
          <cell r="C260" t="str">
            <v>Rüssingen</v>
          </cell>
          <cell r="D260" t="str">
            <v>Liquiditätskreditstand 2 x  korrigiert; Rückforderung 2012 und 2013 unterblieb zunächst wg. Geringfügigkeit (1. Korrektur), dann Nachzahlung für 2012 - 2016 in 2017 erfolgt (2. Korrektur)</v>
          </cell>
          <cell r="E260" t="str">
            <v>Ortsgemeinde</v>
          </cell>
          <cell r="F260">
            <v>486</v>
          </cell>
          <cell r="G260">
            <v>491</v>
          </cell>
        </row>
        <row r="261">
          <cell r="A261">
            <v>33305065</v>
          </cell>
          <cell r="B261">
            <v>33305065</v>
          </cell>
          <cell r="C261" t="str">
            <v>Ortsgemeinde Ruppertsecken</v>
          </cell>
          <cell r="D261" t="str">
            <v>Liquiditätskreditstand korrigiert - Nachzahlung 2012 - 2014 erfolgt</v>
          </cell>
          <cell r="E261" t="str">
            <v>Ortsgemeinde</v>
          </cell>
          <cell r="F261">
            <v>377</v>
          </cell>
          <cell r="G261">
            <v>357</v>
          </cell>
        </row>
        <row r="262">
          <cell r="A262">
            <v>33305502</v>
          </cell>
          <cell r="B262">
            <v>33305502</v>
          </cell>
          <cell r="C262" t="str">
            <v>Stadt Rockenhausen</v>
          </cell>
          <cell r="D262" t="str">
            <v>Liquiditätskreditstand korrigiert - Rückforderung 2012 - 2015 erfolgt</v>
          </cell>
          <cell r="E262" t="str">
            <v>Ortsgemeinde</v>
          </cell>
          <cell r="F262">
            <v>5429</v>
          </cell>
          <cell r="G262">
            <v>5322</v>
          </cell>
        </row>
        <row r="263">
          <cell r="A263">
            <v>33304062</v>
          </cell>
          <cell r="B263">
            <v>33304062</v>
          </cell>
          <cell r="C263" t="str">
            <v>Ortsgemeinde Rittersheim</v>
          </cell>
          <cell r="D263" t="str">
            <v>NOCH IN AUSWERTUNG 2018 ZU ERFASSEN; Liquiditätskreditstand korrigiert, Nachzahlung 2012 - 2017 in 2018 erfolgt</v>
          </cell>
          <cell r="E263" t="str">
            <v>Ortsgemeinde</v>
          </cell>
          <cell r="F263">
            <v>200</v>
          </cell>
          <cell r="G263">
            <v>175</v>
          </cell>
        </row>
        <row r="264">
          <cell r="A264">
            <v>33305202</v>
          </cell>
          <cell r="B264">
            <v>33305202</v>
          </cell>
          <cell r="C264" t="str">
            <v>Ortsgemeinde Reichsthal</v>
          </cell>
          <cell r="E264" t="str">
            <v>Ortsgemeinde</v>
          </cell>
          <cell r="F264">
            <v>100</v>
          </cell>
          <cell r="G264">
            <v>108</v>
          </cell>
        </row>
        <row r="265">
          <cell r="A265">
            <v>33305201</v>
          </cell>
          <cell r="B265">
            <v>33305201</v>
          </cell>
          <cell r="C265" t="str">
            <v>Ortsgemeinde Rathskirchen</v>
          </cell>
          <cell r="E265" t="str">
            <v>Ortsgemeinde</v>
          </cell>
          <cell r="F265">
            <v>203</v>
          </cell>
          <cell r="G265">
            <v>193</v>
          </cell>
        </row>
        <row r="266">
          <cell r="A266">
            <v>33305061</v>
          </cell>
          <cell r="B266">
            <v>33305061</v>
          </cell>
          <cell r="C266" t="str">
            <v>Ortsgemeinde Ransweiler</v>
          </cell>
          <cell r="E266" t="str">
            <v>Ortsgemeinde</v>
          </cell>
          <cell r="F266">
            <v>293</v>
          </cell>
          <cell r="G266">
            <v>265</v>
          </cell>
        </row>
        <row r="267">
          <cell r="A267">
            <v>33302060</v>
          </cell>
          <cell r="B267">
            <v>33302060</v>
          </cell>
          <cell r="C267" t="str">
            <v>Ortsgemeinde Ramsen</v>
          </cell>
          <cell r="D267" t="str">
            <v>Liquiditätskreditstand korrigiert - Rückforderung 2012 - 2014 erfolgt</v>
          </cell>
          <cell r="E267" t="str">
            <v>Ortsgemeinde</v>
          </cell>
          <cell r="F267">
            <v>1791</v>
          </cell>
          <cell r="G267">
            <v>1777</v>
          </cell>
        </row>
        <row r="268">
          <cell r="A268">
            <v>33303058</v>
          </cell>
          <cell r="B268">
            <v>33303058</v>
          </cell>
          <cell r="C268" t="str">
            <v>Ottersheim</v>
          </cell>
          <cell r="D268" t="str">
            <v>NOCH IN AUSWERTUNG 2018 ZU ERFASSEN; Liquiditätskreditstand 2x korrigiert; Nachzahlung 2012 und 2013 erfolgt (1. Korrektur); Nachzahlung 2012 - 2017 in 2018 erfolgt (2. Korrektur)</v>
          </cell>
          <cell r="E268" t="str">
            <v>Ortsgemeinde</v>
          </cell>
          <cell r="F268">
            <v>356</v>
          </cell>
          <cell r="G268">
            <v>365</v>
          </cell>
        </row>
        <row r="269">
          <cell r="A269">
            <v>33304057</v>
          </cell>
          <cell r="B269">
            <v>33304057</v>
          </cell>
          <cell r="C269" t="str">
            <v>Ortsgemeinde Orbis</v>
          </cell>
          <cell r="D269" t="str">
            <v>NOCH IN AUSWERTUNG 2018 ZU ERFASSEN; Liquiditätskreditstand korrigiert, Nachzahlung 2012 - 2017 in 2018 erfolgt</v>
          </cell>
          <cell r="E269" t="str">
            <v>Ortsgemeinde</v>
          </cell>
          <cell r="F269">
            <v>697</v>
          </cell>
          <cell r="G269">
            <v>700</v>
          </cell>
        </row>
        <row r="270">
          <cell r="A270">
            <v>33304056</v>
          </cell>
          <cell r="B270">
            <v>33304056</v>
          </cell>
          <cell r="C270" t="str">
            <v>Oberwiesen</v>
          </cell>
          <cell r="D270" t="str">
            <v>NOCH IN AUSWERTUNG 2018 ZU ERFASSEN; Liquiditätskreditstand korrigiert, Nachzahlung 2012 - 2017 in 2018 erfolgt</v>
          </cell>
          <cell r="E270" t="str">
            <v>Ortsgemeinde</v>
          </cell>
          <cell r="F270">
            <v>496</v>
          </cell>
          <cell r="G270">
            <v>468</v>
          </cell>
        </row>
        <row r="271">
          <cell r="A271">
            <v>33301051</v>
          </cell>
          <cell r="B271">
            <v>33301051</v>
          </cell>
          <cell r="C271" t="str">
            <v>Ortsgemeinde Niedermoschel</v>
          </cell>
          <cell r="D271" t="str">
            <v>Liquiditätskreditstand korrigiert - Rückforderung 2012 - 2014 erfolgt</v>
          </cell>
          <cell r="E271" t="str">
            <v>Ortsgemeinde</v>
          </cell>
          <cell r="F271">
            <v>512</v>
          </cell>
          <cell r="G271">
            <v>508</v>
          </cell>
        </row>
        <row r="272">
          <cell r="A272">
            <v>33304047</v>
          </cell>
          <cell r="B272">
            <v>33304047</v>
          </cell>
          <cell r="C272" t="str">
            <v>Ortsgemeinde Morschheim</v>
          </cell>
          <cell r="D272" t="str">
            <v>NOCH IN AUSWERTUNG 2018 ZU ERFASSEN; Liquiditätskreditstand korrigiert, Nachzahlung 2012 - 2017 in 2018 erfolgt</v>
          </cell>
          <cell r="E272" t="str">
            <v>Ortsgemeinde</v>
          </cell>
          <cell r="F272">
            <v>760</v>
          </cell>
          <cell r="G272">
            <v>725</v>
          </cell>
        </row>
        <row r="273">
          <cell r="A273">
            <v>33304045</v>
          </cell>
          <cell r="B273">
            <v>33304045</v>
          </cell>
          <cell r="C273" t="str">
            <v>Ortsgemeinde Marnheim</v>
          </cell>
          <cell r="D273" t="str">
            <v>NOCH IN AUSWERTUNG 2018 ZU ERFASSEN; Liquiditätskreditstand korrigiert, Nachzahlung 2012 - 2017 in 2018 erfolgt</v>
          </cell>
          <cell r="E273" t="str">
            <v>Ortsgemeinde</v>
          </cell>
          <cell r="F273">
            <v>1662</v>
          </cell>
          <cell r="G273">
            <v>1634</v>
          </cell>
        </row>
        <row r="274">
          <cell r="A274">
            <v>33303041</v>
          </cell>
          <cell r="B274">
            <v>33303041</v>
          </cell>
          <cell r="C274" t="str">
            <v>Lautersheim</v>
          </cell>
          <cell r="D274" t="str">
            <v>Liquiditätskreditstand 2 x korrigiert; Rückforderung bzw. Nachzahlung jeweils erfolgt</v>
          </cell>
          <cell r="E274" t="str">
            <v>Ortsgemeinde</v>
          </cell>
          <cell r="F274">
            <v>655</v>
          </cell>
          <cell r="G274">
            <v>635</v>
          </cell>
        </row>
        <row r="275">
          <cell r="A275">
            <v>33304040</v>
          </cell>
          <cell r="B275">
            <v>33304040</v>
          </cell>
          <cell r="C275" t="str">
            <v>Ortsgemeinde Kriegsfeld</v>
          </cell>
          <cell r="D275" t="str">
            <v>NOCH IN AUSWERTUNG 2018 ZU ERFASSEN; Liquiditätskreditstand korrigiert, Nachzahlung 2012 - 2017 in 2018 erfolgt</v>
          </cell>
          <cell r="E275" t="str">
            <v>Ortsgemeinde</v>
          </cell>
          <cell r="F275">
            <v>1071</v>
          </cell>
          <cell r="G275">
            <v>1053</v>
          </cell>
        </row>
        <row r="276">
          <cell r="A276">
            <v>33304039</v>
          </cell>
          <cell r="B276">
            <v>33304039</v>
          </cell>
          <cell r="C276" t="str">
            <v>Stadt Kirchheimbolanden</v>
          </cell>
          <cell r="D276" t="str">
            <v>NOCH IN AUSWERTUNG 2018 ZU ERFASSEN; Liquiditätskreditstand korrigiert, Nachzahlung 2012 - 2017 in 2018 erfolgt, Drittelgrenze unterschritten - weitere Teilnahme</v>
          </cell>
          <cell r="E276" t="str">
            <v>Ortsgemeinde</v>
          </cell>
          <cell r="F276">
            <v>7749</v>
          </cell>
          <cell r="G276">
            <v>7683</v>
          </cell>
        </row>
        <row r="277">
          <cell r="A277">
            <v>33302038</v>
          </cell>
          <cell r="B277">
            <v>33302038</v>
          </cell>
          <cell r="C277" t="str">
            <v>Ortsgemeinde Kerzenheim</v>
          </cell>
          <cell r="D277" t="str">
            <v>Liquiditätskreditstand korrigiert - Rückforderung 2012 - 2014 erfolgt</v>
          </cell>
          <cell r="E277" t="str">
            <v>Ortsgemeinde</v>
          </cell>
          <cell r="F277">
            <v>2219</v>
          </cell>
          <cell r="G277">
            <v>2152</v>
          </cell>
        </row>
        <row r="278">
          <cell r="A278">
            <v>33304035</v>
          </cell>
          <cell r="B278">
            <v>33304035</v>
          </cell>
          <cell r="C278" t="str">
            <v>Jakobsweiler</v>
          </cell>
          <cell r="D278" t="str">
            <v>NOCH IN AUSWERTUNG 2018 ZU ERFASSEN; Liquiditätskreditstand 2x korrigiert; Nachzahlung 2012 - 2017 in 2018 erfolgt</v>
          </cell>
          <cell r="E278" t="str">
            <v>Ortsgemeinde</v>
          </cell>
          <cell r="F278">
            <v>239</v>
          </cell>
          <cell r="G278">
            <v>251</v>
          </cell>
        </row>
        <row r="279">
          <cell r="A279">
            <v>33305034</v>
          </cell>
          <cell r="B279">
            <v>33305034</v>
          </cell>
          <cell r="C279" t="str">
            <v>Ortsgemeinde Imsweiler</v>
          </cell>
          <cell r="D279" t="str">
            <v>Liquiditätskreditstand korrigiert - Nachzahlung 2012 - 2014 erfolgt</v>
          </cell>
          <cell r="E279" t="str">
            <v>Ortsgemeinde</v>
          </cell>
          <cell r="F279">
            <v>548</v>
          </cell>
          <cell r="G279">
            <v>546</v>
          </cell>
        </row>
        <row r="280">
          <cell r="A280">
            <v>33306033</v>
          </cell>
          <cell r="B280">
            <v>33306033</v>
          </cell>
          <cell r="C280" t="str">
            <v>Ortsgemeinde Imsbach</v>
          </cell>
          <cell r="D280" t="str">
            <v>Liquiditätskreditstand  korrigiert - Rückforderung 2012 - 2014 unterblieb wg. Geringfügigkeit</v>
          </cell>
          <cell r="E280" t="str">
            <v>Ortsgemeinde</v>
          </cell>
          <cell r="F280">
            <v>959</v>
          </cell>
          <cell r="G280">
            <v>912</v>
          </cell>
        </row>
        <row r="281">
          <cell r="A281">
            <v>33303032</v>
          </cell>
          <cell r="B281">
            <v>33303032</v>
          </cell>
          <cell r="C281" t="str">
            <v>Immesheim</v>
          </cell>
          <cell r="D281" t="str">
            <v>ausgeschieden, Teilnahme vom 01.01.2012 - 31.12.2015, Rückforderung 2016 in 2017; Liquiditätskreditstand 2 x korrigiert; Nachzahlungen jeweils erfolgt</v>
          </cell>
          <cell r="E281" t="str">
            <v>Ortsgemeinde</v>
          </cell>
          <cell r="F281">
            <v>142</v>
          </cell>
          <cell r="G281">
            <v>145</v>
          </cell>
        </row>
        <row r="282">
          <cell r="A282">
            <v>33304031</v>
          </cell>
          <cell r="B282">
            <v>33304031</v>
          </cell>
          <cell r="C282" t="str">
            <v>Ilbesheim</v>
          </cell>
          <cell r="D282" t="str">
            <v>NOCH IN AUSWERTUNG 2018 ZU ERFASSEN; Liquiditätskreditstand korrigiert, Nachzahlung 2012 - 2017 in 2018 erfolgt</v>
          </cell>
          <cell r="E282" t="str">
            <v>Ortsgemeinde</v>
          </cell>
          <cell r="F282">
            <v>510</v>
          </cell>
          <cell r="G282">
            <v>548</v>
          </cell>
        </row>
        <row r="283">
          <cell r="A283">
            <v>33305028</v>
          </cell>
          <cell r="B283">
            <v>33305028</v>
          </cell>
          <cell r="C283" t="str">
            <v>Ortsgemeinde Gundersweiler</v>
          </cell>
          <cell r="E283" t="str">
            <v>Ortsgemeinde</v>
          </cell>
          <cell r="F283">
            <v>515</v>
          </cell>
          <cell r="G283">
            <v>489</v>
          </cell>
        </row>
        <row r="284">
          <cell r="A284">
            <v>33303026</v>
          </cell>
          <cell r="B284">
            <v>33303026</v>
          </cell>
          <cell r="C284" t="str">
            <v>Göllheim</v>
          </cell>
          <cell r="D284" t="str">
            <v>Liquiditätskreditstand 2 x korrigiert; Rückforderung bzw. Nachzahlung erfolgt</v>
          </cell>
          <cell r="E284" t="str">
            <v>Ortsgemeinde</v>
          </cell>
          <cell r="F284">
            <v>3775</v>
          </cell>
          <cell r="G284">
            <v>3680</v>
          </cell>
        </row>
        <row r="285">
          <cell r="A285">
            <v>33305025</v>
          </cell>
          <cell r="B285">
            <v>33305025</v>
          </cell>
          <cell r="C285" t="str">
            <v>Ortsgemeinde Gerbach</v>
          </cell>
          <cell r="D285" t="str">
            <v>Liquiditätskreditstand korrigiert - Nachzahlung 2012 - 2014 erfolgt</v>
          </cell>
          <cell r="E285" t="str">
            <v>Ortsgemeinde</v>
          </cell>
          <cell r="F285">
            <v>566</v>
          </cell>
          <cell r="G285">
            <v>570</v>
          </cell>
        </row>
        <row r="286">
          <cell r="A286">
            <v>33305024</v>
          </cell>
          <cell r="B286">
            <v>33305024</v>
          </cell>
          <cell r="C286" t="str">
            <v>Ortsgemeinde Gehrweiler</v>
          </cell>
          <cell r="E286" t="str">
            <v>Ortsgemeinde</v>
          </cell>
          <cell r="F286">
            <v>329</v>
          </cell>
          <cell r="G286">
            <v>331</v>
          </cell>
        </row>
        <row r="287">
          <cell r="A287">
            <v>33304022</v>
          </cell>
          <cell r="B287">
            <v>33304022</v>
          </cell>
          <cell r="C287" t="str">
            <v>Gauersheim</v>
          </cell>
          <cell r="D287" t="str">
            <v>NOCH IN AUSWERTUNG 2018 ZU ERFASSEN; Liquiditätskreditstand 2 x korrigiert; Nachzahlung 2012 und 2013 erfolgt; Rückforderung 2012 - 2017 in 2018 erfolgt</v>
          </cell>
          <cell r="E287" t="str">
            <v>Ortsgemeinde</v>
          </cell>
          <cell r="F287">
            <v>620</v>
          </cell>
          <cell r="G287">
            <v>620</v>
          </cell>
        </row>
        <row r="288">
          <cell r="A288">
            <v>33301021</v>
          </cell>
          <cell r="B288">
            <v>33301021</v>
          </cell>
          <cell r="C288" t="str">
            <v>Ortsgemeinde Finkenbach-Gersweiler</v>
          </cell>
          <cell r="D288" t="str">
            <v>Liquiditätskreditstand korrigiert - Rückforderung 2012 - 2014 erfolgt</v>
          </cell>
          <cell r="E288" t="str">
            <v>Ortsgemeinde</v>
          </cell>
          <cell r="F288">
            <v>329</v>
          </cell>
          <cell r="G288">
            <v>322</v>
          </cell>
        </row>
        <row r="289">
          <cell r="A289">
            <v>33304013</v>
          </cell>
          <cell r="B289">
            <v>33304013</v>
          </cell>
          <cell r="C289" t="str">
            <v>Ortsgemeinde Dannenfels</v>
          </cell>
          <cell r="D289" t="str">
            <v>NOCH IN AUSWERTUNG 2018 ZU ERFASSEN; Liquiditätskreditstand korrigiert, Nachzahlung 2012 - 2017 in 2018 erfolgt</v>
          </cell>
          <cell r="E289" t="str">
            <v>Ortsgemeinde</v>
          </cell>
          <cell r="F289">
            <v>912</v>
          </cell>
          <cell r="G289">
            <v>860</v>
          </cell>
        </row>
        <row r="290">
          <cell r="A290">
            <v>33304005</v>
          </cell>
          <cell r="B290">
            <v>33304005</v>
          </cell>
          <cell r="C290" t="str">
            <v>Ortsgemeinde Bennhausen</v>
          </cell>
          <cell r="D290" t="str">
            <v>NOCH IN AUSWERTUNG 2018 ZU ERFASSEN; Liquiditätskreditstand 2x korrigiert, Nachzahlung 2012 - 2017 in 2018 erfolgt</v>
          </cell>
          <cell r="E290" t="str">
            <v>Ortsgemeinde</v>
          </cell>
          <cell r="F290">
            <v>145</v>
          </cell>
          <cell r="G290">
            <v>154</v>
          </cell>
        </row>
        <row r="291">
          <cell r="A291">
            <v>33303001</v>
          </cell>
          <cell r="B291">
            <v>33303001</v>
          </cell>
          <cell r="C291" t="str">
            <v>Ortsgemeinde Albisheim</v>
          </cell>
          <cell r="D291" t="str">
            <v>Liquiditätskreditstand 2 x korrigiert; Nachzahlungen erfolgt</v>
          </cell>
          <cell r="E291" t="str">
            <v>Ortsgemeinde</v>
          </cell>
          <cell r="F291">
            <v>1776</v>
          </cell>
          <cell r="G291">
            <v>1757</v>
          </cell>
        </row>
        <row r="292">
          <cell r="A292">
            <v>33305014</v>
          </cell>
          <cell r="B292">
            <v>33305014</v>
          </cell>
          <cell r="C292" t="str">
            <v>Ortsgemeinde Dielkirchen</v>
          </cell>
          <cell r="D292" t="str">
            <v>Liquiditätskreditstand korrigiert - Nachzahlung 2012 - 2014 erfolgt</v>
          </cell>
          <cell r="E292" t="str">
            <v>Ortsgemeinde</v>
          </cell>
          <cell r="F292">
            <v>538</v>
          </cell>
          <cell r="G292">
            <v>506</v>
          </cell>
        </row>
        <row r="293">
          <cell r="A293">
            <v>33305004</v>
          </cell>
          <cell r="B293">
            <v>33305004</v>
          </cell>
          <cell r="C293" t="str">
            <v>Ortsgemeinde Bayerfeld-Steckweiler</v>
          </cell>
          <cell r="D293" t="str">
            <v>ERFASSUNG IN AUSWERTUNG UND LAFÖDA; ausgeschieden, Teilnahme vom 01.01.2012-31.12.2018; Drittelgrenze 2017 unterschritten - weitere Teilnahme</v>
          </cell>
          <cell r="E293" t="str">
            <v>Ortsgemeinde</v>
          </cell>
          <cell r="F293">
            <v>453</v>
          </cell>
          <cell r="G293">
            <v>439</v>
          </cell>
        </row>
        <row r="294">
          <cell r="A294">
            <v>33304007</v>
          </cell>
          <cell r="B294">
            <v>33304007</v>
          </cell>
          <cell r="C294" t="str">
            <v>Bischheim</v>
          </cell>
          <cell r="D294" t="str">
            <v>NOCH IN AUSWERTUNG 2018 ZU ERFASSEN; Liquiditätskreditstand korrigiert, Nachzahlung 2012 - 2017 in 2018 erfolgt</v>
          </cell>
          <cell r="E294" t="str">
            <v>Ortsgemeinde</v>
          </cell>
          <cell r="F294">
            <v>720</v>
          </cell>
          <cell r="G294">
            <v>709</v>
          </cell>
        </row>
        <row r="295">
          <cell r="A295">
            <v>33303000</v>
          </cell>
          <cell r="B295">
            <v>33303000</v>
          </cell>
          <cell r="C295" t="str">
            <v>Verbandsgemeinde Göllheim</v>
          </cell>
          <cell r="D295" t="str">
            <v>NOCH IN AUSWERTUNG 2018 ZU ERFASSEN; Liquiditätskreditstand 2 x korrigiert; Rückforderungen 2012 - 2017 in 2018 erfolgt</v>
          </cell>
          <cell r="E295" t="str">
            <v>Verbandsgemeinde</v>
          </cell>
          <cell r="F295">
            <v>12062</v>
          </cell>
          <cell r="G295">
            <v>11867</v>
          </cell>
        </row>
        <row r="296">
          <cell r="A296">
            <v>33301000</v>
          </cell>
          <cell r="B296">
            <v>33301000</v>
          </cell>
          <cell r="C296" t="str">
            <v>Verbandsgemeinde Alsenz-Obermoschel</v>
          </cell>
          <cell r="D296" t="str">
            <v>Liquiditätskreditstand korrigiert - Nachzahlung 2012 - 2014 erfolgt</v>
          </cell>
          <cell r="E296" t="str">
            <v>Verbandsgemeinde</v>
          </cell>
          <cell r="F296">
            <v>7026</v>
          </cell>
          <cell r="G296">
            <v>6887</v>
          </cell>
        </row>
        <row r="297">
          <cell r="A297">
            <v>33302000</v>
          </cell>
          <cell r="B297">
            <v>33302000</v>
          </cell>
          <cell r="C297" t="str">
            <v>Verbandsgemeinde Eisenberg (Pfalz)</v>
          </cell>
          <cell r="D297" t="str">
            <v>Liquiditätskreditstand korrigiert - Nachzahlung 2012 - 2014 erfolgt</v>
          </cell>
          <cell r="E297" t="str">
            <v>Verbandsgemeinde</v>
          </cell>
          <cell r="F297">
            <v>13430</v>
          </cell>
          <cell r="G297">
            <v>13295</v>
          </cell>
        </row>
        <row r="298">
          <cell r="A298">
            <v>23201221</v>
          </cell>
          <cell r="B298">
            <v>23201221</v>
          </cell>
          <cell r="C298" t="str">
            <v>Euscheid</v>
          </cell>
          <cell r="D298" t="str">
            <v>ausgeschieden, Teilnahme vom 01.01. - 31.12.2012, Rückforderungen 2013 und 2014 in 2016 vorgenommen</v>
          </cell>
          <cell r="E298" t="str">
            <v>Ortsgemeinde</v>
          </cell>
          <cell r="F298">
            <v>149</v>
          </cell>
          <cell r="G298">
            <v>149</v>
          </cell>
        </row>
        <row r="299">
          <cell r="A299">
            <v>23201322</v>
          </cell>
          <cell r="B299">
            <v>23201322</v>
          </cell>
          <cell r="C299" t="str">
            <v>Waxweiler</v>
          </cell>
          <cell r="E299" t="str">
            <v>Ortsgemeinde</v>
          </cell>
          <cell r="F299">
            <v>1082</v>
          </cell>
          <cell r="G299">
            <v>1060</v>
          </cell>
        </row>
        <row r="300">
          <cell r="A300">
            <v>23201333</v>
          </cell>
          <cell r="B300">
            <v>23201333</v>
          </cell>
          <cell r="C300" t="str">
            <v>Üttfeld</v>
          </cell>
          <cell r="E300" t="str">
            <v>Ortsgemeinde</v>
          </cell>
          <cell r="F300">
            <v>472</v>
          </cell>
          <cell r="G300">
            <v>464</v>
          </cell>
        </row>
        <row r="301">
          <cell r="A301">
            <v>23201310</v>
          </cell>
          <cell r="B301">
            <v>23201310</v>
          </cell>
          <cell r="C301" t="str">
            <v>Sevenig (Our)</v>
          </cell>
          <cell r="E301" t="str">
            <v>Ortsgemeinde</v>
          </cell>
          <cell r="F301">
            <v>61</v>
          </cell>
          <cell r="G301">
            <v>56</v>
          </cell>
        </row>
        <row r="302">
          <cell r="A302">
            <v>23201301</v>
          </cell>
          <cell r="B302">
            <v>23201301</v>
          </cell>
          <cell r="C302" t="str">
            <v>Roscheid</v>
          </cell>
          <cell r="E302" t="str">
            <v>Ortsgemeinde</v>
          </cell>
          <cell r="F302">
            <v>60</v>
          </cell>
          <cell r="G302">
            <v>60</v>
          </cell>
        </row>
        <row r="303">
          <cell r="A303">
            <v>23201298</v>
          </cell>
          <cell r="B303">
            <v>23201298</v>
          </cell>
          <cell r="C303" t="str">
            <v>Reipeldingen</v>
          </cell>
          <cell r="E303" t="str">
            <v>Ortsgemeinde</v>
          </cell>
          <cell r="F303">
            <v>67</v>
          </cell>
          <cell r="G303">
            <v>58</v>
          </cell>
        </row>
        <row r="304">
          <cell r="A304">
            <v>23201297</v>
          </cell>
          <cell r="B304">
            <v>23201297</v>
          </cell>
          <cell r="C304" t="str">
            <v>Reiff</v>
          </cell>
          <cell r="D304" t="str">
            <v>ausgeschieden, Teilnahme 01.01.2012 - 31.12.2016, Rückforderungen mangels Überzahlungen entbehrlich</v>
          </cell>
          <cell r="E304" t="str">
            <v>Ortsgemeinde</v>
          </cell>
          <cell r="F304">
            <v>58</v>
          </cell>
          <cell r="G304">
            <v>57</v>
          </cell>
        </row>
        <row r="305">
          <cell r="A305">
            <v>23201294</v>
          </cell>
          <cell r="B305">
            <v>23201294</v>
          </cell>
          <cell r="C305" t="str">
            <v>Preischeid</v>
          </cell>
          <cell r="E305" t="str">
            <v>Ortsgemeinde</v>
          </cell>
          <cell r="F305">
            <v>177</v>
          </cell>
          <cell r="G305">
            <v>171</v>
          </cell>
        </row>
        <row r="306">
          <cell r="A306">
            <v>23201287</v>
          </cell>
          <cell r="B306">
            <v>23201287</v>
          </cell>
          <cell r="C306" t="str">
            <v>Olmscheid</v>
          </cell>
          <cell r="E306" t="str">
            <v>Ortsgemeinde</v>
          </cell>
          <cell r="F306">
            <v>157</v>
          </cell>
          <cell r="G306">
            <v>166</v>
          </cell>
        </row>
        <row r="307">
          <cell r="A307">
            <v>23201277</v>
          </cell>
          <cell r="B307">
            <v>23201277</v>
          </cell>
          <cell r="C307" t="str">
            <v>Niederpierscheid</v>
          </cell>
          <cell r="E307" t="str">
            <v>Ortsgemeinde</v>
          </cell>
          <cell r="F307">
            <v>35</v>
          </cell>
          <cell r="G307">
            <v>40</v>
          </cell>
        </row>
        <row r="308">
          <cell r="A308">
            <v>23201270</v>
          </cell>
          <cell r="B308">
            <v>23201270</v>
          </cell>
          <cell r="C308" t="str">
            <v>Merlscheid</v>
          </cell>
          <cell r="E308" t="str">
            <v>Ortsgemeinde</v>
          </cell>
          <cell r="F308">
            <v>35</v>
          </cell>
          <cell r="G308">
            <v>34</v>
          </cell>
        </row>
        <row r="309">
          <cell r="A309">
            <v>23201263</v>
          </cell>
          <cell r="B309">
            <v>23201263</v>
          </cell>
          <cell r="C309" t="str">
            <v>Lützkampen</v>
          </cell>
          <cell r="E309" t="str">
            <v>Ortsgemeinde</v>
          </cell>
          <cell r="F309">
            <v>378</v>
          </cell>
          <cell r="G309">
            <v>364</v>
          </cell>
        </row>
        <row r="310">
          <cell r="A310">
            <v>23201262</v>
          </cell>
          <cell r="B310">
            <v>23201262</v>
          </cell>
          <cell r="C310" t="str">
            <v>Lünebach</v>
          </cell>
          <cell r="E310" t="str">
            <v>Ortsgemeinde</v>
          </cell>
          <cell r="F310">
            <v>562</v>
          </cell>
          <cell r="G310">
            <v>568</v>
          </cell>
        </row>
        <row r="311">
          <cell r="A311">
            <v>23201261</v>
          </cell>
          <cell r="B311">
            <v>23201261</v>
          </cell>
          <cell r="C311" t="str">
            <v>Lierfeld</v>
          </cell>
          <cell r="D311" t="str">
            <v>Drittelgrenze 2016 unterschritten - weitere Teilnahme</v>
          </cell>
          <cell r="E311" t="str">
            <v>Ortsgemeinde</v>
          </cell>
          <cell r="F311">
            <v>87</v>
          </cell>
          <cell r="G311">
            <v>83</v>
          </cell>
        </row>
        <row r="312">
          <cell r="A312">
            <v>23201258</v>
          </cell>
          <cell r="B312">
            <v>23201258</v>
          </cell>
          <cell r="C312" t="str">
            <v>Lauperath</v>
          </cell>
          <cell r="D312" t="str">
            <v>DRITTELGRENZE 31.12.2018 UNTERSCHRITTEN - WEITERE TEILNAHME?</v>
          </cell>
          <cell r="E312" t="str">
            <v>Ortsgemeinde</v>
          </cell>
          <cell r="F312">
            <v>110</v>
          </cell>
          <cell r="G312">
            <v>106</v>
          </cell>
        </row>
        <row r="313">
          <cell r="A313">
            <v>23201255</v>
          </cell>
          <cell r="B313">
            <v>23201255</v>
          </cell>
          <cell r="C313" t="str">
            <v>Lascheid</v>
          </cell>
          <cell r="D313" t="str">
            <v>ausgescheiden, Teilnahme vom 01.01.2012 - 31.12.2013, Rückforderung 2014 unterblieb wg. Gerinfügigkeit</v>
          </cell>
          <cell r="E313" t="str">
            <v>Ortsgemeinde</v>
          </cell>
          <cell r="F313">
            <v>72</v>
          </cell>
          <cell r="G313">
            <v>68</v>
          </cell>
        </row>
        <row r="314">
          <cell r="A314">
            <v>23201254</v>
          </cell>
          <cell r="B314">
            <v>23201254</v>
          </cell>
          <cell r="C314" t="str">
            <v>Lambertsberg</v>
          </cell>
          <cell r="E314" t="str">
            <v>Ortsgemeinde</v>
          </cell>
          <cell r="F314">
            <v>346</v>
          </cell>
          <cell r="G314">
            <v>357</v>
          </cell>
        </row>
        <row r="315">
          <cell r="A315">
            <v>23201253</v>
          </cell>
          <cell r="B315">
            <v>23201253</v>
          </cell>
          <cell r="C315" t="str">
            <v>Krautscheid</v>
          </cell>
          <cell r="D315" t="str">
            <v>ausgeschieden, Teilnahme vom 01.01.2012 - 31.12.2013 - Rückforderung 2014 vorgenommen; Drittelgrenze unterschritten in 2012 - weitere Teilnahme</v>
          </cell>
          <cell r="E315" t="str">
            <v>Ortsgemeinde</v>
          </cell>
          <cell r="F315">
            <v>247</v>
          </cell>
          <cell r="G315">
            <v>242</v>
          </cell>
        </row>
        <row r="316">
          <cell r="A316">
            <v>23201249</v>
          </cell>
          <cell r="B316">
            <v>23201249</v>
          </cell>
          <cell r="C316" t="str">
            <v>Kinzenburg</v>
          </cell>
          <cell r="E316" t="str">
            <v>Ortsgemeinde</v>
          </cell>
          <cell r="F316">
            <v>39</v>
          </cell>
          <cell r="G316">
            <v>45</v>
          </cell>
        </row>
        <row r="317">
          <cell r="A317">
            <v>23201248</v>
          </cell>
          <cell r="B317">
            <v>23201248</v>
          </cell>
          <cell r="C317" t="str">
            <v>Kickeshausen</v>
          </cell>
          <cell r="E317" t="str">
            <v>Ortsgemeinde</v>
          </cell>
          <cell r="F317">
            <v>38</v>
          </cell>
          <cell r="G317">
            <v>42</v>
          </cell>
        </row>
        <row r="318">
          <cell r="A318">
            <v>23201245</v>
          </cell>
          <cell r="B318">
            <v>23201245</v>
          </cell>
          <cell r="C318" t="str">
            <v>Irrhausen</v>
          </cell>
          <cell r="D318" t="str">
            <v>Drittelgrenze unterschritten - weitere Teilnahme</v>
          </cell>
          <cell r="E318" t="str">
            <v>Ortsgemeinde</v>
          </cell>
          <cell r="F318">
            <v>234</v>
          </cell>
          <cell r="G318">
            <v>225</v>
          </cell>
        </row>
        <row r="319">
          <cell r="A319">
            <v>23201240</v>
          </cell>
          <cell r="B319">
            <v>23201240</v>
          </cell>
          <cell r="C319" t="str">
            <v>Herzfeld</v>
          </cell>
          <cell r="E319" t="str">
            <v>Ortsgemeinde</v>
          </cell>
          <cell r="F319">
            <v>39</v>
          </cell>
          <cell r="G319">
            <v>34</v>
          </cell>
        </row>
        <row r="320">
          <cell r="A320">
            <v>23201234</v>
          </cell>
          <cell r="B320">
            <v>23201234</v>
          </cell>
          <cell r="C320" t="str">
            <v>Harspelt</v>
          </cell>
          <cell r="D320" t="str">
            <v>DRITTELGRENZE ZUM 31.12.2017 UNTERSCHRITTEN - WEITERE TEILNAHME?; Drittelgrenze zum 31.12.2013 unterschritten - weitere Teilnahme</v>
          </cell>
          <cell r="E320" t="str">
            <v>Ortsgemeinde</v>
          </cell>
          <cell r="F320">
            <v>77</v>
          </cell>
          <cell r="G320">
            <v>71</v>
          </cell>
        </row>
        <row r="321">
          <cell r="A321">
            <v>23201220</v>
          </cell>
          <cell r="B321">
            <v>23201220</v>
          </cell>
          <cell r="C321" t="str">
            <v>Eschfeld</v>
          </cell>
          <cell r="E321" t="str">
            <v>Ortsgemeinde</v>
          </cell>
          <cell r="F321">
            <v>179</v>
          </cell>
          <cell r="G321">
            <v>178</v>
          </cell>
        </row>
        <row r="322">
          <cell r="A322">
            <v>23201217</v>
          </cell>
          <cell r="B322">
            <v>23201217</v>
          </cell>
          <cell r="C322" t="str">
            <v>Eilscheid</v>
          </cell>
          <cell r="D322" t="str">
            <v>NOCH IN AUSWERTUNG 2018 ZU ERFASSEN; ausgeschieden, Teilnahme vom 01.01.2012 - 31.12.2017</v>
          </cell>
          <cell r="E322" t="str">
            <v>Ortsgemeinde</v>
          </cell>
          <cell r="F322">
            <v>43</v>
          </cell>
          <cell r="G322">
            <v>45</v>
          </cell>
        </row>
        <row r="323">
          <cell r="A323">
            <v>23201214</v>
          </cell>
          <cell r="B323">
            <v>23201214</v>
          </cell>
          <cell r="C323" t="str">
            <v>Dasburg</v>
          </cell>
          <cell r="E323" t="str">
            <v>Ortsgemeinde</v>
          </cell>
          <cell r="F323">
            <v>229</v>
          </cell>
          <cell r="G323">
            <v>217</v>
          </cell>
        </row>
        <row r="324">
          <cell r="A324">
            <v>23201213</v>
          </cell>
          <cell r="B324">
            <v>23201213</v>
          </cell>
          <cell r="C324" t="str">
            <v>Daleiden</v>
          </cell>
          <cell r="E324" t="str">
            <v>Ortsgemeinde</v>
          </cell>
          <cell r="F324">
            <v>894</v>
          </cell>
          <cell r="G324">
            <v>894</v>
          </cell>
        </row>
        <row r="325">
          <cell r="A325">
            <v>23201212</v>
          </cell>
          <cell r="B325">
            <v>23201212</v>
          </cell>
          <cell r="C325" t="str">
            <v>Dahnen</v>
          </cell>
          <cell r="E325" t="str">
            <v>Ortsgemeinde</v>
          </cell>
          <cell r="F325">
            <v>351</v>
          </cell>
          <cell r="G325">
            <v>346</v>
          </cell>
        </row>
        <row r="326">
          <cell r="A326">
            <v>23201201</v>
          </cell>
          <cell r="B326">
            <v>23201201</v>
          </cell>
          <cell r="C326" t="str">
            <v>Arzfeld</v>
          </cell>
          <cell r="E326" t="str">
            <v>Ortsgemeinde</v>
          </cell>
          <cell r="F326">
            <v>1336</v>
          </cell>
          <cell r="G326">
            <v>1366</v>
          </cell>
        </row>
        <row r="327">
          <cell r="A327">
            <v>23205131</v>
          </cell>
          <cell r="B327">
            <v>23205131</v>
          </cell>
          <cell r="C327" t="str">
            <v>Wallendorf</v>
          </cell>
          <cell r="E327" t="str">
            <v>Ortsgemeinde</v>
          </cell>
          <cell r="F327">
            <v>382</v>
          </cell>
          <cell r="G327">
            <v>360</v>
          </cell>
        </row>
        <row r="328">
          <cell r="A328">
            <v>23205114</v>
          </cell>
          <cell r="B328">
            <v>23205114</v>
          </cell>
          <cell r="C328" t="str">
            <v>Schankweiler</v>
          </cell>
          <cell r="E328" t="str">
            <v>Ortsgemeinde</v>
          </cell>
          <cell r="F328">
            <v>178</v>
          </cell>
          <cell r="G328">
            <v>199</v>
          </cell>
        </row>
        <row r="329">
          <cell r="A329">
            <v>23205082</v>
          </cell>
          <cell r="B329">
            <v>23205082</v>
          </cell>
          <cell r="C329" t="str">
            <v>Minden</v>
          </cell>
          <cell r="E329" t="str">
            <v>Ortsgemeinde</v>
          </cell>
          <cell r="F329">
            <v>154</v>
          </cell>
          <cell r="G329">
            <v>139</v>
          </cell>
        </row>
        <row r="330">
          <cell r="A330">
            <v>23205078</v>
          </cell>
          <cell r="B330">
            <v>23205078</v>
          </cell>
          <cell r="C330" t="str">
            <v>Menningen</v>
          </cell>
          <cell r="E330" t="str">
            <v>Ortsgemeinde</v>
          </cell>
          <cell r="F330">
            <v>186</v>
          </cell>
          <cell r="G330">
            <v>180</v>
          </cell>
        </row>
        <row r="331">
          <cell r="A331">
            <v>23205063</v>
          </cell>
          <cell r="B331">
            <v>23205063</v>
          </cell>
          <cell r="C331" t="str">
            <v>Irrel</v>
          </cell>
          <cell r="E331" t="str">
            <v>Ortsgemeinde</v>
          </cell>
          <cell r="F331">
            <v>1376</v>
          </cell>
          <cell r="G331">
            <v>1390</v>
          </cell>
        </row>
        <row r="332">
          <cell r="A332">
            <v>23205053</v>
          </cell>
          <cell r="B332">
            <v>23205053</v>
          </cell>
          <cell r="C332" t="str">
            <v>Holsthum</v>
          </cell>
          <cell r="E332" t="str">
            <v>Ortsgemeinde</v>
          </cell>
          <cell r="F332">
            <v>584</v>
          </cell>
          <cell r="G332">
            <v>603</v>
          </cell>
        </row>
        <row r="333">
          <cell r="A333">
            <v>23205225</v>
          </cell>
          <cell r="B333">
            <v>23205225</v>
          </cell>
          <cell r="C333" t="str">
            <v>Gilzem</v>
          </cell>
          <cell r="D333" t="str">
            <v>ausgeschieden; Teilnahme vom 01.01.2012 - 31.12.2013; Rückforderung 2014 erfolgt</v>
          </cell>
          <cell r="E333" t="str">
            <v>Ortsgemeinde</v>
          </cell>
          <cell r="F333">
            <v>415</v>
          </cell>
          <cell r="G333">
            <v>423</v>
          </cell>
        </row>
        <row r="334">
          <cell r="A334">
            <v>23205037</v>
          </cell>
          <cell r="B334">
            <v>23205037</v>
          </cell>
          <cell r="C334" t="str">
            <v>Ferschweiler</v>
          </cell>
          <cell r="E334" t="str">
            <v>Ortsgemeinde</v>
          </cell>
          <cell r="F334">
            <v>859</v>
          </cell>
          <cell r="G334">
            <v>902</v>
          </cell>
        </row>
        <row r="335">
          <cell r="A335">
            <v>23205218</v>
          </cell>
          <cell r="B335">
            <v>23205218</v>
          </cell>
          <cell r="C335" t="str">
            <v>Eisenach</v>
          </cell>
          <cell r="D335" t="str">
            <v>ausgeschieden, Teilnahme vom 1.1.2012 - 31.12.2012; Liquiditätskreditstand korrigiert, Nachzahlung 2012 erfolgt</v>
          </cell>
          <cell r="E335" t="str">
            <v>Ortsgemeinde</v>
          </cell>
          <cell r="F335">
            <v>363</v>
          </cell>
          <cell r="G335">
            <v>366</v>
          </cell>
        </row>
        <row r="336">
          <cell r="A336">
            <v>23205019</v>
          </cell>
          <cell r="B336">
            <v>23205019</v>
          </cell>
          <cell r="C336" t="str">
            <v>Bollendorf</v>
          </cell>
          <cell r="E336" t="str">
            <v>Ortsgemeinde</v>
          </cell>
          <cell r="F336">
            <v>1628</v>
          </cell>
          <cell r="G336">
            <v>1632</v>
          </cell>
        </row>
        <row r="337">
          <cell r="A337">
            <v>23208331</v>
          </cell>
          <cell r="B337">
            <v>23208331</v>
          </cell>
          <cell r="C337" t="str">
            <v>Zendscheid</v>
          </cell>
          <cell r="E337" t="str">
            <v>Ortsgemeinde</v>
          </cell>
          <cell r="F337">
            <v>136</v>
          </cell>
          <cell r="G337">
            <v>128</v>
          </cell>
        </row>
        <row r="338">
          <cell r="A338">
            <v>23208135</v>
          </cell>
          <cell r="B338">
            <v>23208135</v>
          </cell>
          <cell r="C338" t="str">
            <v>Wilsecker</v>
          </cell>
          <cell r="D338" t="str">
            <v>DRITTELGRENZE ZUM 31.12.2017 UNTERSCHRITTEN; WEITERE TEILNAHME?</v>
          </cell>
          <cell r="E338" t="str">
            <v>Ortsgemeinde</v>
          </cell>
          <cell r="F338">
            <v>191</v>
          </cell>
          <cell r="G338">
            <v>193</v>
          </cell>
        </row>
        <row r="339">
          <cell r="A339">
            <v>23208113</v>
          </cell>
          <cell r="B339">
            <v>23208113</v>
          </cell>
          <cell r="C339" t="str">
            <v>Sankt Thomas</v>
          </cell>
          <cell r="E339" t="str">
            <v>Ortsgemeinde</v>
          </cell>
          <cell r="F339">
            <v>296</v>
          </cell>
          <cell r="G339">
            <v>300</v>
          </cell>
        </row>
        <row r="340">
          <cell r="A340">
            <v>23208105</v>
          </cell>
          <cell r="B340">
            <v>23208105</v>
          </cell>
          <cell r="C340" t="str">
            <v>Pickließem</v>
          </cell>
          <cell r="D340" t="str">
            <v>ausgeschieden, Teilnahme vom 1.1.2012 bis 31.12.2013 - Rückforderung 2014 vorgenommen</v>
          </cell>
          <cell r="E340" t="str">
            <v>Ortsgemeinde</v>
          </cell>
          <cell r="F340">
            <v>282</v>
          </cell>
          <cell r="G340">
            <v>281</v>
          </cell>
        </row>
        <row r="341">
          <cell r="A341">
            <v>23208101</v>
          </cell>
          <cell r="B341">
            <v>23208101</v>
          </cell>
          <cell r="C341" t="str">
            <v>Orsfeld</v>
          </cell>
          <cell r="D341" t="str">
            <v>Drittelgrenze unterschritten - weitere Teilnahme</v>
          </cell>
          <cell r="E341" t="str">
            <v>Ortsgemeinde</v>
          </cell>
          <cell r="F341">
            <v>155</v>
          </cell>
          <cell r="G341">
            <v>155</v>
          </cell>
        </row>
        <row r="342">
          <cell r="A342">
            <v>23208282</v>
          </cell>
          <cell r="B342">
            <v>23208282</v>
          </cell>
          <cell r="C342" t="str">
            <v>Oberkail</v>
          </cell>
          <cell r="E342" t="str">
            <v>Ortsgemeinde</v>
          </cell>
          <cell r="F342">
            <v>586</v>
          </cell>
          <cell r="G342">
            <v>594</v>
          </cell>
        </row>
        <row r="343">
          <cell r="A343">
            <v>23208273</v>
          </cell>
          <cell r="B343">
            <v>23208273</v>
          </cell>
          <cell r="C343" t="str">
            <v>Neuheilenbach</v>
          </cell>
          <cell r="E343" t="str">
            <v>Ortsgemeinde</v>
          </cell>
          <cell r="F343">
            <v>255</v>
          </cell>
          <cell r="G343">
            <v>235</v>
          </cell>
        </row>
        <row r="344">
          <cell r="A344">
            <v>23208087</v>
          </cell>
          <cell r="B344">
            <v>23208087</v>
          </cell>
          <cell r="C344" t="str">
            <v>Neidenbach</v>
          </cell>
          <cell r="E344" t="str">
            <v>Ortsgemeinde</v>
          </cell>
          <cell r="F344">
            <v>900</v>
          </cell>
          <cell r="G344">
            <v>869</v>
          </cell>
        </row>
        <row r="345">
          <cell r="A345">
            <v>23208076</v>
          </cell>
          <cell r="B345">
            <v>23208076</v>
          </cell>
          <cell r="C345" t="str">
            <v>Malbergweich</v>
          </cell>
          <cell r="E345" t="str">
            <v>Ortsgemeinde</v>
          </cell>
          <cell r="F345">
            <v>358</v>
          </cell>
          <cell r="G345">
            <v>358</v>
          </cell>
        </row>
        <row r="346">
          <cell r="A346">
            <v>23208075</v>
          </cell>
          <cell r="B346">
            <v>23208075</v>
          </cell>
          <cell r="C346" t="str">
            <v>Malberg</v>
          </cell>
          <cell r="E346" t="str">
            <v>Ortsgemeinde</v>
          </cell>
          <cell r="F346">
            <v>605</v>
          </cell>
          <cell r="G346">
            <v>584</v>
          </cell>
        </row>
        <row r="347">
          <cell r="A347">
            <v>23208070</v>
          </cell>
          <cell r="B347">
            <v>23208070</v>
          </cell>
          <cell r="C347" t="str">
            <v>Kyllburg</v>
          </cell>
          <cell r="E347" t="str">
            <v>Ortsgemeinde</v>
          </cell>
          <cell r="F347">
            <v>955</v>
          </cell>
          <cell r="G347">
            <v>904</v>
          </cell>
        </row>
        <row r="348">
          <cell r="A348">
            <v>23208043</v>
          </cell>
          <cell r="B348">
            <v>23208043</v>
          </cell>
          <cell r="C348" t="str">
            <v>Gindorf</v>
          </cell>
          <cell r="D348" t="str">
            <v>DRITTELGRENZE 31.12.2017 UNTERSCHRITTEN - WEITERE TEILNAHME?</v>
          </cell>
          <cell r="E348" t="str">
            <v>Ortsgemeinde</v>
          </cell>
          <cell r="F348">
            <v>333</v>
          </cell>
          <cell r="G348">
            <v>315</v>
          </cell>
        </row>
        <row r="349">
          <cell r="A349">
            <v>23208035</v>
          </cell>
          <cell r="B349">
            <v>23208035</v>
          </cell>
          <cell r="C349" t="str">
            <v>Etteldorf</v>
          </cell>
          <cell r="E349" t="str">
            <v>Ortsgemeinde</v>
          </cell>
          <cell r="F349">
            <v>22</v>
          </cell>
          <cell r="G349">
            <v>21</v>
          </cell>
        </row>
        <row r="350">
          <cell r="A350">
            <v>23208210</v>
          </cell>
          <cell r="B350">
            <v>23208210</v>
          </cell>
          <cell r="C350" t="str">
            <v>Burbach</v>
          </cell>
          <cell r="D350" t="str">
            <v>DRITTELGRENZE 31.12.2017 UNTERSCHRITTEN - WEITERE TEILNAHME?</v>
          </cell>
          <cell r="E350" t="str">
            <v>Ortsgemeinde</v>
          </cell>
          <cell r="F350">
            <v>617</v>
          </cell>
          <cell r="G350">
            <v>592</v>
          </cell>
        </row>
        <row r="351">
          <cell r="A351">
            <v>23208203</v>
          </cell>
          <cell r="B351">
            <v>23208203</v>
          </cell>
          <cell r="C351" t="str">
            <v>Balesfeld</v>
          </cell>
          <cell r="E351" t="str">
            <v>Ortsgemeinde</v>
          </cell>
          <cell r="F351">
            <v>216</v>
          </cell>
          <cell r="G351">
            <v>220</v>
          </cell>
        </row>
        <row r="352">
          <cell r="A352">
            <v>23208007</v>
          </cell>
          <cell r="B352">
            <v>23208007</v>
          </cell>
          <cell r="C352" t="str">
            <v>Badem</v>
          </cell>
          <cell r="E352" t="str">
            <v>Ortsgemeinde</v>
          </cell>
          <cell r="F352">
            <v>1085</v>
          </cell>
          <cell r="G352">
            <v>1051</v>
          </cell>
        </row>
        <row r="353">
          <cell r="A353">
            <v>23206329</v>
          </cell>
          <cell r="B353">
            <v>23206329</v>
          </cell>
          <cell r="C353" t="str">
            <v>Winterspelt</v>
          </cell>
          <cell r="E353" t="str">
            <v>Ortsgemeinde</v>
          </cell>
          <cell r="F353">
            <v>802</v>
          </cell>
          <cell r="G353">
            <v>815</v>
          </cell>
        </row>
        <row r="354">
          <cell r="A354">
            <v>23206304</v>
          </cell>
          <cell r="B354">
            <v>23206304</v>
          </cell>
          <cell r="C354" t="str">
            <v>Schönecken</v>
          </cell>
          <cell r="D354" t="str">
            <v>ausgeschieden; Teilnahme vom 01.01.2012 - 31.12.2015; keine Rückforderungen notwendig</v>
          </cell>
          <cell r="E354" t="str">
            <v>Ortsgemeinde</v>
          </cell>
          <cell r="F354">
            <v>1516</v>
          </cell>
          <cell r="G354">
            <v>1495</v>
          </cell>
        </row>
        <row r="355">
          <cell r="A355">
            <v>23206296</v>
          </cell>
          <cell r="B355">
            <v>23206296</v>
          </cell>
          <cell r="C355" t="str">
            <v>Prüm Stadt</v>
          </cell>
          <cell r="D355" t="str">
            <v>ausgeschieden, Teilnahme 01.01.2012 - 31.12.2016, keine Rückforderungen erforderlich; Drittelgrenze unterschritten in 2014 und 2015 - weitere Teilnahme</v>
          </cell>
          <cell r="E355" t="str">
            <v>Ortsgemeinde</v>
          </cell>
          <cell r="F355">
            <v>5280</v>
          </cell>
          <cell r="G355">
            <v>5293</v>
          </cell>
        </row>
        <row r="356">
          <cell r="A356">
            <v>23206288</v>
          </cell>
          <cell r="B356">
            <v>23206288</v>
          </cell>
          <cell r="C356" t="str">
            <v>Olzheim</v>
          </cell>
          <cell r="D356" t="str">
            <v>Drittelgrenze zum 31.12.2015 und 31.12.2016 unterschritten - weitere Teilnahme</v>
          </cell>
          <cell r="E356" t="str">
            <v>Ortsgemeinde</v>
          </cell>
          <cell r="F356">
            <v>543</v>
          </cell>
          <cell r="G356">
            <v>564</v>
          </cell>
        </row>
        <row r="357">
          <cell r="A357">
            <v>23206206</v>
          </cell>
          <cell r="B357">
            <v>23206206</v>
          </cell>
          <cell r="C357" t="str">
            <v>Bleialf</v>
          </cell>
          <cell r="D357" t="str">
            <v>Drittelgrenze 2014, 2015 und 2016 unterschritten - weitere Teilnahme</v>
          </cell>
          <cell r="E357" t="str">
            <v>Ortsgemeinde</v>
          </cell>
          <cell r="F357">
            <v>1162</v>
          </cell>
          <cell r="G357">
            <v>1191</v>
          </cell>
        </row>
        <row r="358">
          <cell r="A358">
            <v>23207123</v>
          </cell>
          <cell r="B358">
            <v>23207123</v>
          </cell>
          <cell r="C358" t="str">
            <v xml:space="preserve">Stadt Speicher </v>
          </cell>
          <cell r="E358" t="str">
            <v>Ortsgemeinde</v>
          </cell>
          <cell r="F358">
            <v>3130</v>
          </cell>
          <cell r="G358">
            <v>3189</v>
          </cell>
        </row>
        <row r="359">
          <cell r="A359">
            <v>23207311</v>
          </cell>
          <cell r="B359">
            <v>23207311</v>
          </cell>
          <cell r="C359" t="str">
            <v>Spangdahlem</v>
          </cell>
          <cell r="D359" t="str">
            <v>ausgeschieden, Teilnahme vom 1.1.2012 bis 31.12.2012; Rückforderung 2013-2014 erfolgt</v>
          </cell>
          <cell r="E359" t="str">
            <v>Ortsgemeinde</v>
          </cell>
          <cell r="F359">
            <v>806</v>
          </cell>
          <cell r="G359">
            <v>804</v>
          </cell>
        </row>
        <row r="360">
          <cell r="A360">
            <v>23207107</v>
          </cell>
          <cell r="B360">
            <v>23207107</v>
          </cell>
          <cell r="C360" t="str">
            <v>Preist</v>
          </cell>
          <cell r="D360" t="str">
            <v>NOCH IN AUSWERTUNG UND ÜBERSICHT MITTELVERWENDUNG ZU ERFASSEN; ausgeschieden, Teilnahme nicht leitfadengercht möglich (Urteil VG Trier, Az.: 7 K 7497/17.TR), Rückforderungen 2012-2014 in 2018 erfolgt</v>
          </cell>
          <cell r="E360" t="str">
            <v>Ortsgemeinde</v>
          </cell>
          <cell r="F360">
            <v>677</v>
          </cell>
          <cell r="G360">
            <v>676</v>
          </cell>
        </row>
        <row r="361">
          <cell r="A361">
            <v>23207289</v>
          </cell>
          <cell r="B361">
            <v>23207289</v>
          </cell>
          <cell r="C361" t="str">
            <v>Orenhofen</v>
          </cell>
          <cell r="E361" t="str">
            <v>Ortsgemeinde</v>
          </cell>
          <cell r="F361">
            <v>1273</v>
          </cell>
          <cell r="G361">
            <v>1253</v>
          </cell>
        </row>
        <row r="362">
          <cell r="A362">
            <v>23207055</v>
          </cell>
          <cell r="B362">
            <v>23207055</v>
          </cell>
          <cell r="C362" t="str">
            <v>Hosten</v>
          </cell>
          <cell r="E362" t="str">
            <v>Ortsgemeinde</v>
          </cell>
          <cell r="F362">
            <v>197</v>
          </cell>
          <cell r="G362">
            <v>186</v>
          </cell>
        </row>
        <row r="363">
          <cell r="A363">
            <v>23207050</v>
          </cell>
          <cell r="B363">
            <v>23207050</v>
          </cell>
          <cell r="C363" t="str">
            <v>Herforst</v>
          </cell>
          <cell r="D363" t="str">
            <v>ausgeschieden, Teilnahme nicht leitfadengercht möglich, Rückforderungen vorgenommen</v>
          </cell>
          <cell r="E363" t="str">
            <v>Ortsgemeinde</v>
          </cell>
          <cell r="F363">
            <v>1152</v>
          </cell>
          <cell r="G363">
            <v>1154</v>
          </cell>
        </row>
        <row r="364">
          <cell r="A364">
            <v>23207006</v>
          </cell>
          <cell r="B364">
            <v>23207006</v>
          </cell>
          <cell r="C364" t="str">
            <v>Auw an der Kyll</v>
          </cell>
          <cell r="E364" t="str">
            <v>Ortsgemeinde</v>
          </cell>
          <cell r="F364">
            <v>141</v>
          </cell>
          <cell r="G364">
            <v>135</v>
          </cell>
        </row>
        <row r="365">
          <cell r="A365">
            <v>23208057</v>
          </cell>
          <cell r="B365">
            <v>23208057</v>
          </cell>
          <cell r="C365" t="str">
            <v>Hütterscheid</v>
          </cell>
          <cell r="E365" t="str">
            <v>Ortsgemeinde</v>
          </cell>
          <cell r="F365">
            <v>202</v>
          </cell>
          <cell r="G365">
            <v>188</v>
          </cell>
        </row>
        <row r="366">
          <cell r="A366">
            <v>23208052</v>
          </cell>
          <cell r="B366">
            <v>23208052</v>
          </cell>
          <cell r="C366" t="str">
            <v>Hisel</v>
          </cell>
          <cell r="D366" t="str">
            <v>ab 2018 Rechtsnachfolge durch OG Brimingen</v>
          </cell>
          <cell r="E366" t="str">
            <v>Ortsgemeinde</v>
          </cell>
          <cell r="F366">
            <v>14</v>
          </cell>
          <cell r="G366">
            <v>14</v>
          </cell>
        </row>
        <row r="367">
          <cell r="A367">
            <v>23208039</v>
          </cell>
          <cell r="B367">
            <v>23208039</v>
          </cell>
          <cell r="C367" t="str">
            <v>Fließem</v>
          </cell>
          <cell r="D367" t="str">
            <v>ausgeschieden; Teilnahme 01.01.2012 - 31.12.2015; Rückforderung 2016 in 2017</v>
          </cell>
          <cell r="E367" t="str">
            <v>Ortsgemeinde</v>
          </cell>
          <cell r="F367">
            <v>698</v>
          </cell>
          <cell r="G367">
            <v>687</v>
          </cell>
        </row>
        <row r="368">
          <cell r="A368">
            <v>23208036</v>
          </cell>
          <cell r="B368">
            <v>23208036</v>
          </cell>
          <cell r="C368" t="str">
            <v>Feilsdorf</v>
          </cell>
          <cell r="E368" t="str">
            <v>Ortsgemeinde</v>
          </cell>
          <cell r="F368">
            <v>28</v>
          </cell>
          <cell r="G368">
            <v>28</v>
          </cell>
        </row>
        <row r="369">
          <cell r="A369">
            <v>23208030</v>
          </cell>
          <cell r="B369">
            <v>23208030</v>
          </cell>
          <cell r="C369" t="str">
            <v>Ehlenz</v>
          </cell>
          <cell r="D369" t="str">
            <v>ausgeschieden; Teilnahme vom 01.01.2012 - 31.12.2012</v>
          </cell>
          <cell r="E369" t="str">
            <v>Ortsgemeinde</v>
          </cell>
          <cell r="F369">
            <v>446</v>
          </cell>
          <cell r="G369">
            <v>413</v>
          </cell>
        </row>
        <row r="370">
          <cell r="A370">
            <v>23208027</v>
          </cell>
          <cell r="B370">
            <v>23208027</v>
          </cell>
          <cell r="C370" t="str">
            <v>Dudeldorf</v>
          </cell>
          <cell r="D370" t="str">
            <v>Drittelgrenze 2016 und 2017 unterschritten - weitere Teilnahme</v>
          </cell>
          <cell r="E370" t="str">
            <v>Ortsgemeinde</v>
          </cell>
          <cell r="F370">
            <v>1014</v>
          </cell>
          <cell r="G370">
            <v>1055</v>
          </cell>
        </row>
        <row r="371">
          <cell r="A371">
            <v>23208015</v>
          </cell>
          <cell r="B371">
            <v>23208015</v>
          </cell>
          <cell r="C371" t="str">
            <v>Biersdorf am See</v>
          </cell>
          <cell r="E371" t="str">
            <v>Ortsgemeinde</v>
          </cell>
          <cell r="F371">
            <v>548</v>
          </cell>
          <cell r="G371">
            <v>562</v>
          </cell>
        </row>
        <row r="372">
          <cell r="A372">
            <v>23205138</v>
          </cell>
          <cell r="B372">
            <v>23205138</v>
          </cell>
          <cell r="C372" t="str">
            <v>Zweifelscheid</v>
          </cell>
          <cell r="E372" t="str">
            <v>Ortsgemeinde</v>
          </cell>
          <cell r="F372">
            <v>41</v>
          </cell>
          <cell r="G372">
            <v>49</v>
          </cell>
        </row>
        <row r="373">
          <cell r="A373">
            <v>23205132</v>
          </cell>
          <cell r="B373">
            <v>23205132</v>
          </cell>
          <cell r="C373" t="str">
            <v>Weidingen</v>
          </cell>
          <cell r="E373" t="str">
            <v>Ortsgemeinde</v>
          </cell>
          <cell r="F373">
            <v>182</v>
          </cell>
          <cell r="G373">
            <v>166</v>
          </cell>
        </row>
        <row r="374">
          <cell r="A374">
            <v>23205130</v>
          </cell>
          <cell r="B374">
            <v>23205130</v>
          </cell>
          <cell r="C374" t="str">
            <v>Waldhof-Falkenstein</v>
          </cell>
          <cell r="E374" t="str">
            <v>Ortsgemeinde</v>
          </cell>
          <cell r="F374">
            <v>35</v>
          </cell>
          <cell r="G374">
            <v>30</v>
          </cell>
        </row>
        <row r="375">
          <cell r="A375">
            <v>23205102</v>
          </cell>
          <cell r="B375">
            <v>23205102</v>
          </cell>
          <cell r="C375" t="str">
            <v>Utscheid</v>
          </cell>
          <cell r="E375" t="str">
            <v>Ortsgemeinde</v>
          </cell>
          <cell r="F375">
            <v>500</v>
          </cell>
          <cell r="G375">
            <v>462</v>
          </cell>
        </row>
        <row r="376">
          <cell r="A376">
            <v>23205127</v>
          </cell>
          <cell r="B376">
            <v>23205127</v>
          </cell>
          <cell r="C376" t="str">
            <v>Übereisenbach</v>
          </cell>
          <cell r="E376" t="str">
            <v>Ortsgemeinde</v>
          </cell>
          <cell r="F376">
            <v>55</v>
          </cell>
          <cell r="G376">
            <v>58</v>
          </cell>
        </row>
        <row r="377">
          <cell r="A377">
            <v>23205121</v>
          </cell>
          <cell r="B377">
            <v>23205121</v>
          </cell>
          <cell r="C377" t="str">
            <v>Sevenig bei Neuerburg</v>
          </cell>
          <cell r="E377" t="str">
            <v>Ortsgemeinde</v>
          </cell>
          <cell r="F377">
            <v>58</v>
          </cell>
          <cell r="G377">
            <v>54</v>
          </cell>
        </row>
        <row r="378">
          <cell r="A378">
            <v>23205112</v>
          </cell>
          <cell r="B378">
            <v>23205112</v>
          </cell>
          <cell r="C378" t="str">
            <v>Roth an der Our</v>
          </cell>
          <cell r="E378" t="str">
            <v>Ortsgemeinde</v>
          </cell>
          <cell r="F378">
            <v>188</v>
          </cell>
          <cell r="G378">
            <v>189</v>
          </cell>
        </row>
        <row r="379">
          <cell r="A379">
            <v>23205089</v>
          </cell>
          <cell r="B379">
            <v>23205089</v>
          </cell>
          <cell r="C379" t="str">
            <v>Niedergeckler</v>
          </cell>
          <cell r="E379" t="str">
            <v>Ortsgemeinde</v>
          </cell>
          <cell r="F379">
            <v>41</v>
          </cell>
          <cell r="G379">
            <v>41</v>
          </cell>
        </row>
        <row r="380">
          <cell r="A380">
            <v>23205106</v>
          </cell>
          <cell r="B380">
            <v>23205106</v>
          </cell>
          <cell r="C380" t="str">
            <v>Plascheid</v>
          </cell>
          <cell r="E380" t="str">
            <v>Ortsgemeinde</v>
          </cell>
          <cell r="F380">
            <v>86</v>
          </cell>
          <cell r="G380">
            <v>92</v>
          </cell>
        </row>
        <row r="381">
          <cell r="A381">
            <v>23205068</v>
          </cell>
          <cell r="B381">
            <v>23205068</v>
          </cell>
          <cell r="C381" t="str">
            <v>Koxhausen</v>
          </cell>
          <cell r="E381" t="str">
            <v>Ortsgemeinde</v>
          </cell>
          <cell r="F381">
            <v>108</v>
          </cell>
          <cell r="G381">
            <v>110</v>
          </cell>
        </row>
        <row r="382">
          <cell r="A382">
            <v>23205067</v>
          </cell>
          <cell r="B382">
            <v>23205067</v>
          </cell>
          <cell r="C382" t="str">
            <v>Körperich</v>
          </cell>
          <cell r="E382" t="str">
            <v>Ortsgemeinde</v>
          </cell>
          <cell r="F382">
            <v>1115</v>
          </cell>
          <cell r="G382">
            <v>1091</v>
          </cell>
        </row>
        <row r="383">
          <cell r="A383">
            <v>23205064</v>
          </cell>
          <cell r="B383">
            <v>23205064</v>
          </cell>
          <cell r="C383" t="str">
            <v>Karlshausen</v>
          </cell>
          <cell r="E383" t="str">
            <v>Ortsgemeinde</v>
          </cell>
          <cell r="F383">
            <v>359</v>
          </cell>
          <cell r="G383">
            <v>368</v>
          </cell>
        </row>
        <row r="384">
          <cell r="A384">
            <v>23205059</v>
          </cell>
          <cell r="B384">
            <v>23205059</v>
          </cell>
          <cell r="C384" t="str">
            <v>Hüttingen bei Lahr</v>
          </cell>
          <cell r="D384" t="str">
            <v>ausgeschieden; Teilnahme vom 01.01.2012 - 31.12.2012</v>
          </cell>
          <cell r="E384" t="str">
            <v>Ortsgemeinde</v>
          </cell>
          <cell r="F384">
            <v>136</v>
          </cell>
          <cell r="G384">
            <v>134</v>
          </cell>
        </row>
        <row r="385">
          <cell r="A385">
            <v>23205049</v>
          </cell>
          <cell r="B385">
            <v>23205049</v>
          </cell>
          <cell r="C385" t="str">
            <v>Herbstmühle</v>
          </cell>
          <cell r="E385" t="str">
            <v>Ortsgemeinde</v>
          </cell>
          <cell r="F385">
            <v>31</v>
          </cell>
          <cell r="G385">
            <v>29</v>
          </cell>
        </row>
        <row r="386">
          <cell r="A386">
            <v>23205042</v>
          </cell>
          <cell r="B386">
            <v>23205042</v>
          </cell>
          <cell r="C386" t="str">
            <v>Gentingen</v>
          </cell>
          <cell r="E386" t="str">
            <v>Ortsgemeinde</v>
          </cell>
          <cell r="F386">
            <v>69</v>
          </cell>
          <cell r="G386">
            <v>70</v>
          </cell>
        </row>
        <row r="387">
          <cell r="A387">
            <v>23205041</v>
          </cell>
          <cell r="B387">
            <v>23205041</v>
          </cell>
          <cell r="C387" t="str">
            <v>Gemünd</v>
          </cell>
          <cell r="E387" t="str">
            <v>Ortsgemeinde</v>
          </cell>
          <cell r="F387">
            <v>16</v>
          </cell>
          <cell r="G387">
            <v>14</v>
          </cell>
        </row>
        <row r="388">
          <cell r="A388">
            <v>23205031</v>
          </cell>
          <cell r="B388">
            <v>23205031</v>
          </cell>
          <cell r="C388" t="str">
            <v>Emmelbaum</v>
          </cell>
          <cell r="E388" t="str">
            <v>Ortsgemeinde</v>
          </cell>
          <cell r="F388">
            <v>67</v>
          </cell>
          <cell r="G388">
            <v>77</v>
          </cell>
        </row>
        <row r="389">
          <cell r="A389">
            <v>23205025</v>
          </cell>
          <cell r="B389">
            <v>23205025</v>
          </cell>
          <cell r="C389" t="str">
            <v>Dauwelshausen</v>
          </cell>
          <cell r="E389" t="str">
            <v>Ortsgemeinde</v>
          </cell>
          <cell r="F389">
            <v>87</v>
          </cell>
          <cell r="G389">
            <v>70</v>
          </cell>
        </row>
        <row r="390">
          <cell r="A390">
            <v>23205005</v>
          </cell>
          <cell r="B390">
            <v>23205005</v>
          </cell>
          <cell r="C390" t="str">
            <v>Ammeldingen bei Neuerburg</v>
          </cell>
          <cell r="E390" t="str">
            <v>Ortsgemeinde</v>
          </cell>
          <cell r="F390">
            <v>270</v>
          </cell>
          <cell r="G390">
            <v>279</v>
          </cell>
        </row>
        <row r="391">
          <cell r="A391">
            <v>23205004</v>
          </cell>
          <cell r="B391">
            <v>23205004</v>
          </cell>
          <cell r="C391" t="str">
            <v>Ammeldingen/Our</v>
          </cell>
          <cell r="E391" t="str">
            <v>Ortsgemeinde</v>
          </cell>
          <cell r="F391">
            <v>11</v>
          </cell>
          <cell r="G391">
            <v>9</v>
          </cell>
        </row>
        <row r="392">
          <cell r="A392">
            <v>23205072</v>
          </cell>
          <cell r="B392">
            <v>23205072</v>
          </cell>
          <cell r="C392" t="str">
            <v>Lahr b. Hüttingen</v>
          </cell>
          <cell r="E392" t="str">
            <v>Ortsgemeinde</v>
          </cell>
          <cell r="F392">
            <v>181</v>
          </cell>
          <cell r="G392">
            <v>188</v>
          </cell>
        </row>
        <row r="393">
          <cell r="A393">
            <v>23205088</v>
          </cell>
          <cell r="B393">
            <v>23205088</v>
          </cell>
          <cell r="C393" t="str">
            <v>Stadt Neuerburg</v>
          </cell>
          <cell r="E393" t="str">
            <v>Ortsgemeinde</v>
          </cell>
          <cell r="F393">
            <v>1496</v>
          </cell>
          <cell r="G393">
            <v>1500</v>
          </cell>
        </row>
        <row r="394">
          <cell r="A394">
            <v>23205066</v>
          </cell>
          <cell r="B394">
            <v>23205066</v>
          </cell>
          <cell r="C394" t="str">
            <v>Keppeshausen</v>
          </cell>
          <cell r="E394" t="str">
            <v>Ortsgemeinde</v>
          </cell>
          <cell r="F394">
            <v>21</v>
          </cell>
          <cell r="G394">
            <v>19</v>
          </cell>
        </row>
        <row r="395">
          <cell r="A395">
            <v>23208125</v>
          </cell>
          <cell r="B395">
            <v>23208125</v>
          </cell>
          <cell r="C395" t="str">
            <v>Sülm</v>
          </cell>
          <cell r="D395" t="str">
            <v>ausgeschieden, Teilnahme vom 01.01.2012 - 31.12.2013, Rückforderung 2014 erfolgt</v>
          </cell>
          <cell r="E395" t="str">
            <v>Ortsgemeinde</v>
          </cell>
          <cell r="F395">
            <v>437</v>
          </cell>
          <cell r="G395">
            <v>434</v>
          </cell>
        </row>
        <row r="396">
          <cell r="A396">
            <v>23208013</v>
          </cell>
          <cell r="B396">
            <v>23208013</v>
          </cell>
          <cell r="C396" t="str">
            <v>Bettingen</v>
          </cell>
          <cell r="E396" t="str">
            <v>Ortsgemeinde</v>
          </cell>
          <cell r="F396">
            <v>1008</v>
          </cell>
          <cell r="G396">
            <v>985</v>
          </cell>
        </row>
        <row r="397">
          <cell r="A397">
            <v>23204000</v>
          </cell>
          <cell r="B397">
            <v>23204000</v>
          </cell>
          <cell r="C397" t="str">
            <v>Verbandsgemeinde Kyllburg</v>
          </cell>
          <cell r="D397" t="str">
            <v>ab 2015 Rechtsnachfolge durch VG Bitburger-Land</v>
          </cell>
          <cell r="E397" t="str">
            <v>Verbandsgemeinde</v>
          </cell>
          <cell r="F397">
            <v>7842</v>
          </cell>
          <cell r="G397">
            <v>7627</v>
          </cell>
        </row>
        <row r="398">
          <cell r="A398">
            <v>23203000</v>
          </cell>
          <cell r="B398">
            <v>23203000</v>
          </cell>
          <cell r="C398" t="str">
            <v>Verbandsgemeinde Irrel</v>
          </cell>
          <cell r="D398" t="str">
            <v>ab 2015 Rechtsnachfolge durch VG Südeifel</v>
          </cell>
          <cell r="E398" t="str">
            <v>Verbandsgemeinde</v>
          </cell>
          <cell r="F398">
            <v>8672</v>
          </cell>
          <cell r="G398">
            <v>8808</v>
          </cell>
        </row>
        <row r="399">
          <cell r="A399">
            <v>923205000</v>
          </cell>
          <cell r="B399">
            <v>923205000</v>
          </cell>
          <cell r="C399" t="str">
            <v>Verbandsgemeinde Neuerburg</v>
          </cell>
          <cell r="D399" t="str">
            <v>ab 2015 Rechtsnachfolge durch VG Südeifel</v>
          </cell>
          <cell r="E399" t="str">
            <v>Verbandsgemeinde</v>
          </cell>
          <cell r="F399">
            <v>9607</v>
          </cell>
          <cell r="G399">
            <v>9492</v>
          </cell>
        </row>
        <row r="400">
          <cell r="A400">
            <v>33405028</v>
          </cell>
          <cell r="B400">
            <v>33405028</v>
          </cell>
          <cell r="C400" t="str">
            <v>Ortsgemeinde Schwegenheim</v>
          </cell>
          <cell r="D400" t="str">
            <v>in 2013 doppelte Ausweisung Zuweisungsbetrag und Konsolidierungsbeitrag, da in 2012 keine Auszahlung</v>
          </cell>
          <cell r="E400" t="str">
            <v>Ortsgemeinde</v>
          </cell>
          <cell r="F400">
            <v>2893</v>
          </cell>
          <cell r="G400">
            <v>2865</v>
          </cell>
        </row>
        <row r="401">
          <cell r="A401">
            <v>33405017</v>
          </cell>
          <cell r="B401">
            <v>33405017</v>
          </cell>
          <cell r="C401" t="str">
            <v>Ortsgemeinde Lingenfeld</v>
          </cell>
          <cell r="D401" t="str">
            <v>in 2013 doppelte Ausweisung Zuweisungsbetrag und Konsolidierungsbeitrag, da in 2012 keine Auszahlung</v>
          </cell>
          <cell r="E401" t="str">
            <v>Ortsgemeinde</v>
          </cell>
          <cell r="F401">
            <v>5431</v>
          </cell>
          <cell r="G401">
            <v>5560</v>
          </cell>
        </row>
        <row r="402">
          <cell r="A402">
            <v>33406016</v>
          </cell>
          <cell r="B402">
            <v>33406016</v>
          </cell>
          <cell r="C402" t="str">
            <v>Ortsgemeinde Leimersheim</v>
          </cell>
          <cell r="E402" t="str">
            <v>Ortsgemeinde</v>
          </cell>
          <cell r="F402">
            <v>2609</v>
          </cell>
          <cell r="G402">
            <v>2544</v>
          </cell>
        </row>
        <row r="403">
          <cell r="A403">
            <v>33405033</v>
          </cell>
          <cell r="B403">
            <v>33405033</v>
          </cell>
          <cell r="C403" t="str">
            <v>Ortsgemeinde Westheim</v>
          </cell>
          <cell r="E403" t="str">
            <v>Ortsgemeinde</v>
          </cell>
          <cell r="F403">
            <v>1722</v>
          </cell>
          <cell r="G403">
            <v>1739</v>
          </cell>
        </row>
        <row r="404">
          <cell r="A404">
            <v>33406025</v>
          </cell>
          <cell r="B404">
            <v>33406025</v>
          </cell>
          <cell r="C404" t="str">
            <v>Ortsgemeinde Rülzheim</v>
          </cell>
          <cell r="D404" t="str">
            <v>ausgeschieden; Teilnahme erfolgte insgesamt unrechtmäßig; Rückforderung 2012 bis 2014 erfolgt</v>
          </cell>
          <cell r="E404" t="str">
            <v>Ortsgemeinde</v>
          </cell>
          <cell r="F404">
            <v>7796</v>
          </cell>
          <cell r="G404">
            <v>7701</v>
          </cell>
        </row>
        <row r="405">
          <cell r="A405">
            <v>33406011</v>
          </cell>
          <cell r="B405">
            <v>33406011</v>
          </cell>
          <cell r="C405" t="str">
            <v>Ortsgemeinde Hördt</v>
          </cell>
          <cell r="E405" t="str">
            <v>Ortsgemeinde</v>
          </cell>
          <cell r="F405">
            <v>2410</v>
          </cell>
          <cell r="G405">
            <v>2410</v>
          </cell>
        </row>
        <row r="406">
          <cell r="A406">
            <v>33405018</v>
          </cell>
          <cell r="B406">
            <v>33405018</v>
          </cell>
          <cell r="C406" t="str">
            <v>Ortsgemeinde Lustadt</v>
          </cell>
          <cell r="E406" t="str">
            <v>Ortsgemeinde</v>
          </cell>
          <cell r="F406">
            <v>3240</v>
          </cell>
          <cell r="G406">
            <v>3221</v>
          </cell>
        </row>
        <row r="407">
          <cell r="A407">
            <v>33403012</v>
          </cell>
          <cell r="B407">
            <v>33403012</v>
          </cell>
          <cell r="C407" t="str">
            <v>OG Jockgrim</v>
          </cell>
          <cell r="E407" t="str">
            <v>Ortsgemeinde</v>
          </cell>
          <cell r="F407">
            <v>7009</v>
          </cell>
          <cell r="G407">
            <v>7110</v>
          </cell>
        </row>
        <row r="408">
          <cell r="A408">
            <v>33403009</v>
          </cell>
          <cell r="B408">
            <v>33403009</v>
          </cell>
          <cell r="C408" t="str">
            <v>Ortsgemeinde Hatzenbühl</v>
          </cell>
          <cell r="D408" t="str">
            <v>ausgeschieden, Teilnahme vom 1.1.2012 - 31.12.2013 - Rückforderung 2014 erfolgt</v>
          </cell>
          <cell r="E408" t="str">
            <v>Ortsgemeinde</v>
          </cell>
          <cell r="F408">
            <v>2827</v>
          </cell>
          <cell r="G408">
            <v>2994</v>
          </cell>
        </row>
        <row r="409">
          <cell r="A409">
            <v>33402027</v>
          </cell>
          <cell r="B409">
            <v>33402027</v>
          </cell>
          <cell r="C409" t="str">
            <v>Ortsgemeinde Scheibenhardt</v>
          </cell>
          <cell r="E409" t="str">
            <v>Ortsgemeinde</v>
          </cell>
          <cell r="F409">
            <v>682</v>
          </cell>
          <cell r="G409">
            <v>675</v>
          </cell>
        </row>
        <row r="410">
          <cell r="A410">
            <v>33402008</v>
          </cell>
          <cell r="B410">
            <v>33402008</v>
          </cell>
          <cell r="C410" t="str">
            <v>Stadt Hagenbach</v>
          </cell>
          <cell r="E410" t="str">
            <v>Ortsgemeinde</v>
          </cell>
          <cell r="F410">
            <v>5432</v>
          </cell>
          <cell r="G410">
            <v>5317</v>
          </cell>
        </row>
        <row r="411">
          <cell r="A411">
            <v>33401014</v>
          </cell>
          <cell r="B411">
            <v>33401014</v>
          </cell>
          <cell r="C411" t="str">
            <v>Ortsgemeinde Knittelsheim</v>
          </cell>
          <cell r="D411" t="str">
            <v>ausgeschieden; Teilnahme vom 01.01.2012 - 31.12.2016</v>
          </cell>
          <cell r="E411" t="str">
            <v>Ortsgemeinde</v>
          </cell>
          <cell r="F411">
            <v>1009</v>
          </cell>
          <cell r="G411">
            <v>1013</v>
          </cell>
        </row>
        <row r="412">
          <cell r="A412">
            <v>33400007</v>
          </cell>
          <cell r="B412">
            <v>33400007</v>
          </cell>
          <cell r="C412" t="str">
            <v>Stadt Germersheim</v>
          </cell>
          <cell r="D412" t="str">
            <v>Liquiditätskreditstand korrigiert; Rückforderungen 2017 erfolgt</v>
          </cell>
          <cell r="E412" t="str">
            <v>verbandsfreie Gemeinde</v>
          </cell>
          <cell r="F412">
            <v>20706</v>
          </cell>
          <cell r="G412">
            <v>20601</v>
          </cell>
        </row>
        <row r="413">
          <cell r="A413">
            <v>33406000</v>
          </cell>
          <cell r="B413">
            <v>33406000</v>
          </cell>
          <cell r="C413" t="str">
            <v>Verbandsgemeinde Rülzheim</v>
          </cell>
          <cell r="E413" t="str">
            <v>Verbandsgemeinde</v>
          </cell>
          <cell r="F413">
            <v>14734</v>
          </cell>
          <cell r="G413">
            <v>14546</v>
          </cell>
        </row>
        <row r="414">
          <cell r="A414">
            <v>33504047</v>
          </cell>
          <cell r="B414">
            <v>33504047</v>
          </cell>
          <cell r="C414" t="str">
            <v>Ortsgemeinde Trippstadt</v>
          </cell>
          <cell r="D414" t="str">
            <v>NOCH IN AUSWERTUNG 2018 ZU ERFASSEN; Liquiditätskreditstand korrigiert, Rückforderung 2012-2017 in 2018 erfolgt; in 2013 doppelte Ausweisung Zuweisungsbetrag und Konsolidierungsbeitrag, da in 2012 keine Auszahlung</v>
          </cell>
          <cell r="E414" t="str">
            <v>Ortsgemeinde</v>
          </cell>
          <cell r="F414">
            <v>3040</v>
          </cell>
          <cell r="G414">
            <v>3084</v>
          </cell>
        </row>
        <row r="415">
          <cell r="A415">
            <v>33502048</v>
          </cell>
          <cell r="B415">
            <v>33502048</v>
          </cell>
          <cell r="C415" t="str">
            <v>Ortsgemeinde Waldleiningen</v>
          </cell>
          <cell r="E415" t="str">
            <v>Ortsgemeinde</v>
          </cell>
          <cell r="F415">
            <v>408</v>
          </cell>
          <cell r="G415">
            <v>403</v>
          </cell>
        </row>
        <row r="416">
          <cell r="A416">
            <v>33502015</v>
          </cell>
          <cell r="B416">
            <v>33502015</v>
          </cell>
          <cell r="C416" t="str">
            <v>Ortsgemeinde Hochspeyer</v>
          </cell>
          <cell r="E416" t="str">
            <v>Ortsgemeinde</v>
          </cell>
          <cell r="F416">
            <v>4552</v>
          </cell>
          <cell r="G416">
            <v>4536</v>
          </cell>
        </row>
        <row r="417">
          <cell r="A417">
            <v>33502010</v>
          </cell>
          <cell r="B417">
            <v>33502010</v>
          </cell>
          <cell r="C417" t="str">
            <v>Ortsgemeinde Frankenstein</v>
          </cell>
          <cell r="E417" t="str">
            <v>Ortsgemeinde</v>
          </cell>
          <cell r="F417">
            <v>1016</v>
          </cell>
          <cell r="G417">
            <v>975</v>
          </cell>
        </row>
        <row r="418">
          <cell r="A418">
            <v>33502007</v>
          </cell>
          <cell r="B418">
            <v>33502007</v>
          </cell>
          <cell r="C418" t="str">
            <v>Ortsgemeinde Fischbach</v>
          </cell>
          <cell r="D418" t="str">
            <v>Drittelgrenze 31.12.2012 unterschritten - weitere Teilnahme</v>
          </cell>
          <cell r="E418" t="str">
            <v>Ortsgemeinde</v>
          </cell>
          <cell r="F418">
            <v>800</v>
          </cell>
          <cell r="G418">
            <v>808</v>
          </cell>
        </row>
        <row r="419">
          <cell r="A419">
            <v>33510042</v>
          </cell>
          <cell r="B419">
            <v>33510042</v>
          </cell>
          <cell r="C419" t="str">
            <v>Ortsgemeinde Schneckenhausen</v>
          </cell>
          <cell r="D419" t="str">
            <v>ausgeschieden; Teilnahme vom 01.01.2012 - 31.12.2013; Rückforderung 2014 erfolgt</v>
          </cell>
          <cell r="E419" t="str">
            <v>Ortsgemeinde</v>
          </cell>
          <cell r="F419">
            <v>596</v>
          </cell>
          <cell r="G419">
            <v>609</v>
          </cell>
        </row>
        <row r="420">
          <cell r="A420">
            <v>33510041</v>
          </cell>
          <cell r="B420">
            <v>33510041</v>
          </cell>
          <cell r="C420" t="str">
            <v>Ortsgemeinde Schallodenbach</v>
          </cell>
          <cell r="D420" t="str">
            <v>NOCH IN AUSWERTUNG 2018 ZU ERFASSEN; Liquiditätskreditstand korrigiert, Nachzahlung 2012 - 2017 in 2018 erfolgt</v>
          </cell>
          <cell r="E420" t="str">
            <v>Ortsgemeinde</v>
          </cell>
          <cell r="F420">
            <v>916</v>
          </cell>
          <cell r="G420">
            <v>918</v>
          </cell>
        </row>
        <row r="421">
          <cell r="A421">
            <v>33510035</v>
          </cell>
          <cell r="B421">
            <v>33510035</v>
          </cell>
          <cell r="C421" t="str">
            <v>Stadt Otterberg</v>
          </cell>
          <cell r="D421" t="str">
            <v>NOCH IN AUSWERTUNG 2018 ZU ERFASSEN; Liquiditätskreditstand korrigiert, Rückforderung 2012-2017 in 2018 erfolgt</v>
          </cell>
          <cell r="E421" t="str">
            <v>Ortsgemeinde</v>
          </cell>
          <cell r="F421">
            <v>5211</v>
          </cell>
          <cell r="G421">
            <v>5291</v>
          </cell>
        </row>
        <row r="422">
          <cell r="A422">
            <v>33510013</v>
          </cell>
          <cell r="B422">
            <v>33510013</v>
          </cell>
          <cell r="C422" t="str">
            <v>Ortsgemeinde Heiligenmoschel</v>
          </cell>
          <cell r="D422" t="str">
            <v>NOCH IN AUSWERTUNG 2018 ZU ERFASSEN; Liquiditätskreditstand korrigiert, Rückforderung 2012-2017 in 2018 erfolgt</v>
          </cell>
          <cell r="E422" t="str">
            <v>Ortsgemeinde</v>
          </cell>
          <cell r="F422">
            <v>676</v>
          </cell>
          <cell r="G422">
            <v>640</v>
          </cell>
        </row>
        <row r="423">
          <cell r="A423">
            <v>33510046</v>
          </cell>
          <cell r="B423">
            <v>33510046</v>
          </cell>
          <cell r="C423" t="str">
            <v>Ortsgemeinde Sulzbachtal</v>
          </cell>
          <cell r="D423" t="str">
            <v>NOCH IN AUSWERTUNG 2018 ZU ERFASSEN; Liquiditätskreditstand korrigiert, Nachzahlung 2012 - 2017 in 2018 erfolgt</v>
          </cell>
          <cell r="E423" t="str">
            <v>Ortsgemeinde</v>
          </cell>
          <cell r="F423">
            <v>480</v>
          </cell>
          <cell r="G423">
            <v>459</v>
          </cell>
        </row>
        <row r="424">
          <cell r="A424">
            <v>33510034</v>
          </cell>
          <cell r="B424">
            <v>33510034</v>
          </cell>
          <cell r="C424" t="str">
            <v>Ortsgemeinde Otterbach</v>
          </cell>
          <cell r="D424" t="str">
            <v>NOCH IN AUSWERTUNG 2018 ZU ERFASSEN; Liquiditätskreditstand korrigiert, Rückforderung 2012-2017 in 2018 erfolgt</v>
          </cell>
          <cell r="E424" t="str">
            <v>Ortsgemeinde</v>
          </cell>
          <cell r="F424">
            <v>4052</v>
          </cell>
          <cell r="G424">
            <v>3964</v>
          </cell>
        </row>
        <row r="425">
          <cell r="A425">
            <v>33510033</v>
          </cell>
          <cell r="B425">
            <v>33510033</v>
          </cell>
          <cell r="C425" t="str">
            <v>Ortsgemeinde Olsbrücken</v>
          </cell>
          <cell r="D425" t="str">
            <v>NOCH IN DB UND AUSWERTUNG 2018 ZU ERFASSEN; Liquiditätskreditstand korrigiert, Nachzahlung 2012 - 2017 in 2018 erfolgt</v>
          </cell>
          <cell r="E425" t="str">
            <v>Ortsgemeinde</v>
          </cell>
          <cell r="F425">
            <v>1138</v>
          </cell>
          <cell r="G425">
            <v>1083</v>
          </cell>
        </row>
        <row r="426">
          <cell r="A426">
            <v>33510025</v>
          </cell>
          <cell r="B426">
            <v>33510025</v>
          </cell>
          <cell r="C426" t="str">
            <v>Ortsgemeinde Mehlbach</v>
          </cell>
          <cell r="D426" t="str">
            <v>NOCH IN AUSWERTUNG 2018 ZU ERFASSEN; BEACHTUNG BEI MITTELZUWEISUNG 2018; Liquiditätskreditstand korrigiert, Rückforderung 2012-2017 in 2018 erfolgt</v>
          </cell>
          <cell r="E426" t="str">
            <v>Ortsgemeinde</v>
          </cell>
          <cell r="F426">
            <v>1126</v>
          </cell>
          <cell r="G426">
            <v>1108</v>
          </cell>
        </row>
        <row r="427">
          <cell r="A427">
            <v>33510017</v>
          </cell>
          <cell r="B427">
            <v>33510017</v>
          </cell>
          <cell r="C427" t="str">
            <v>Ortsgemeinde Katzweiler</v>
          </cell>
          <cell r="D427" t="str">
            <v>NOCH IN AUSWERTUNG 2018 ZU ERFASSEN; Liquiditätskreditstand korrigiert, Rückforderung 2012-2017 in 2018 erfolgt</v>
          </cell>
          <cell r="E427" t="str">
            <v>Ortsgemeinde</v>
          </cell>
          <cell r="F427">
            <v>1672</v>
          </cell>
          <cell r="G427">
            <v>1712</v>
          </cell>
        </row>
        <row r="428">
          <cell r="A428">
            <v>33510014</v>
          </cell>
          <cell r="B428">
            <v>33510014</v>
          </cell>
          <cell r="C428" t="str">
            <v>Ortsgemeinde Hirschhorn</v>
          </cell>
          <cell r="D428" t="str">
            <v>NOCH IN AUSWERTUNG 2018 ZU ERFASSEN; Liquiditätskreditstand korrigiert, Rückforderung 2012-2017 in 2018 erfolgt</v>
          </cell>
          <cell r="E428" t="str">
            <v>Ortsgemeinde</v>
          </cell>
          <cell r="F428">
            <v>771</v>
          </cell>
          <cell r="G428">
            <v>758</v>
          </cell>
        </row>
        <row r="429">
          <cell r="A429">
            <v>33510009</v>
          </cell>
          <cell r="B429">
            <v>33510009</v>
          </cell>
          <cell r="C429" t="str">
            <v>Ortsgemeinde Frankelbach</v>
          </cell>
          <cell r="D429" t="str">
            <v>NOCH IN AUSWERTUNG 2018 ZU ERFASSEN; Liquiditätskreditstand korrigiert, Nachzahlung 2012 - 2017 in 2018 erfolgt</v>
          </cell>
          <cell r="E429" t="str">
            <v>Ortsgemeinde</v>
          </cell>
          <cell r="F429">
            <v>332</v>
          </cell>
          <cell r="G429">
            <v>317</v>
          </cell>
        </row>
        <row r="430">
          <cell r="A430">
            <v>33505022</v>
          </cell>
          <cell r="B430">
            <v>33505022</v>
          </cell>
          <cell r="C430" t="str">
            <v>Sickingenstadt Landstuhl</v>
          </cell>
          <cell r="D430" t="str">
            <v>NOCH IN AUSWERTUNG 2018 ZU ERFASSEN; Liquiditätskreditstand korrigiert, Rückforderung 2012-2017 in 2018 erfolgt</v>
          </cell>
          <cell r="E430" t="str">
            <v>Ortsgemeinde</v>
          </cell>
          <cell r="F430">
            <v>8599</v>
          </cell>
          <cell r="G430">
            <v>8460</v>
          </cell>
        </row>
        <row r="431">
          <cell r="A431">
            <v>33505018</v>
          </cell>
          <cell r="B431">
            <v>33505018</v>
          </cell>
          <cell r="C431" t="str">
            <v>Ortsgemeinde Kindsbach</v>
          </cell>
          <cell r="D431" t="str">
            <v>NOCH IN AUSWERTUNG 2018 ZU ERFASSEN; Liquiditätskreditstand korrigiert, Rückforderung 2012-2017 in 2018 erfolgt</v>
          </cell>
          <cell r="E431" t="str">
            <v>Ortsgemeinde</v>
          </cell>
          <cell r="F431">
            <v>2407</v>
          </cell>
          <cell r="G431">
            <v>2367</v>
          </cell>
        </row>
        <row r="432">
          <cell r="A432">
            <v>33505002</v>
          </cell>
          <cell r="B432">
            <v>33505002</v>
          </cell>
          <cell r="C432" t="str">
            <v>Ortsgemeinde Bann</v>
          </cell>
          <cell r="D432" t="str">
            <v>NOCH IN AUSWERTUNG 2018 ZU ERFASSEN; Liquiditätskreditstand korrigiert, Rückforderung 2012-2017 in 2018 erfolgt</v>
          </cell>
          <cell r="E432" t="str">
            <v>Ortsgemeinde</v>
          </cell>
          <cell r="F432">
            <v>2226</v>
          </cell>
          <cell r="G432">
            <v>2165</v>
          </cell>
        </row>
        <row r="433">
          <cell r="A433">
            <v>33504045</v>
          </cell>
          <cell r="B433">
            <v>33504045</v>
          </cell>
          <cell r="C433" t="str">
            <v>Ortsgemeinde Stelzenberg</v>
          </cell>
          <cell r="D433" t="str">
            <v>NOCH IN AUSWERTUNG 2018 ZU ERFASSEN; Liquiditätskreditstand korrigiert, Rückforderung 2012-2017 in 2018 erfolgt</v>
          </cell>
          <cell r="E433" t="str">
            <v>Ortsgemeinde</v>
          </cell>
          <cell r="F433">
            <v>1217</v>
          </cell>
          <cell r="G433">
            <v>1170</v>
          </cell>
        </row>
        <row r="434">
          <cell r="A434">
            <v>33504204</v>
          </cell>
          <cell r="B434">
            <v>33504204</v>
          </cell>
          <cell r="C434" t="str">
            <v>Ortsgemeinde Schopp</v>
          </cell>
          <cell r="D434" t="str">
            <v>NOCH IN AUSWERTUNG 2018 ZU ERFASSEN; Liquiditätskreditstand korrigiert, Rückforderung 2012-2017 in 2018 erfolgt</v>
          </cell>
          <cell r="E434" t="str">
            <v>Ortsgemeinde</v>
          </cell>
          <cell r="F434">
            <v>1438</v>
          </cell>
          <cell r="G434">
            <v>1407</v>
          </cell>
        </row>
        <row r="435">
          <cell r="A435">
            <v>33504023</v>
          </cell>
          <cell r="B435">
            <v>33504023</v>
          </cell>
          <cell r="C435" t="str">
            <v>Ortsgemeinde Linden</v>
          </cell>
          <cell r="D435" t="str">
            <v>NOCH IN AUSWERTUNG 2018 ZU ERFASSEN; Liquiditätskreditstand korrigiert, Rückforderung 2012-2017 in 2018 erfolgt</v>
          </cell>
          <cell r="E435" t="str">
            <v>Ortsgemeinde</v>
          </cell>
          <cell r="F435">
            <v>1169</v>
          </cell>
          <cell r="G435">
            <v>1146</v>
          </cell>
        </row>
        <row r="436">
          <cell r="A436">
            <v>33504021</v>
          </cell>
          <cell r="B436">
            <v>33504021</v>
          </cell>
          <cell r="C436" t="str">
            <v>Ortsgemeinde Krickenbach</v>
          </cell>
          <cell r="D436" t="str">
            <v>NOCH IN AUSWERTUNG 2018 ZU ERFASSEN; ausgeschieden, leitfadengerechte Teilnahme nicht möglich, Rückforderung 2012-2017 in 2018 erfolgt</v>
          </cell>
          <cell r="E436" t="str">
            <v>Ortsgemeinde</v>
          </cell>
          <cell r="F436">
            <v>1199</v>
          </cell>
          <cell r="G436">
            <v>1154</v>
          </cell>
        </row>
        <row r="437">
          <cell r="A437">
            <v>33501203</v>
          </cell>
          <cell r="B437">
            <v>33501203</v>
          </cell>
          <cell r="C437" t="str">
            <v>Ortsgemeinde Martinshöhe</v>
          </cell>
          <cell r="D437" t="str">
            <v>NOCH IN AUSWERTUNG 2018 ZU ERFASSEN; Liquiditätskreditstand korrigiert, Nachzahlung 2012 - 2017 in 2018 erfolgt</v>
          </cell>
          <cell r="E437" t="str">
            <v>Ortsgemeinde</v>
          </cell>
          <cell r="F437">
            <v>1736</v>
          </cell>
          <cell r="G437">
            <v>1665</v>
          </cell>
        </row>
        <row r="438">
          <cell r="A438">
            <v>33501202</v>
          </cell>
          <cell r="B438">
            <v>33501202</v>
          </cell>
          <cell r="C438" t="str">
            <v>Ortsgemeinde Langwieden</v>
          </cell>
          <cell r="D438" t="str">
            <v>NOCH IN AUSWERTUNG 2018 ZU ERFASSEN; ausgeschieden; Teilnahme vom 01.01.2012 - 31.12.2012; Rückforderung in 2018 erfolgt</v>
          </cell>
          <cell r="E438" t="str">
            <v>Ortsgemeinde</v>
          </cell>
          <cell r="F438">
            <v>273</v>
          </cell>
          <cell r="G438">
            <v>266</v>
          </cell>
        </row>
        <row r="439">
          <cell r="A439">
            <v>33501201</v>
          </cell>
          <cell r="B439">
            <v>33501201</v>
          </cell>
          <cell r="C439" t="str">
            <v>Ortsgemeinde Lambsborn</v>
          </cell>
          <cell r="D439" t="str">
            <v>NOCH IN AUSWERTUNG 2018 ZU ERFASSEN; ausgeschieden, leitfadengerechte Teilnahme nicht möglich, Zuweisungen 2012 - 2014 werden in 2018 erstattet, 2015 bereits in 2015 erstattet</v>
          </cell>
          <cell r="E439" t="str">
            <v>Ortsgemeinde</v>
          </cell>
          <cell r="F439">
            <v>763</v>
          </cell>
          <cell r="G439">
            <v>726</v>
          </cell>
        </row>
        <row r="440">
          <cell r="A440">
            <v>33501003</v>
          </cell>
          <cell r="B440">
            <v>33501003</v>
          </cell>
          <cell r="C440" t="str">
            <v>Ortsgemeinde Bruchmühlbach-Miesau</v>
          </cell>
          <cell r="D440" t="str">
            <v>NOCH IN AUSWERTUNG 2018 ZU ERFASSEN; Liquiditätskreditstand korrigiert, Nachzahlung 2012 - 2017 in 2018 erfolgt</v>
          </cell>
          <cell r="E440" t="str">
            <v>Ortsgemeinde</v>
          </cell>
          <cell r="F440">
            <v>7341</v>
          </cell>
          <cell r="G440">
            <v>7418</v>
          </cell>
        </row>
        <row r="441">
          <cell r="A441">
            <v>33506000</v>
          </cell>
          <cell r="B441">
            <v>33506000</v>
          </cell>
          <cell r="C441" t="str">
            <v>Verbandsgemeinde Otterbach</v>
          </cell>
          <cell r="D441" t="str">
            <v>ab 2015 Rechtsnachfolge durch VG Otterbach-Otterberg</v>
          </cell>
          <cell r="E441" t="str">
            <v>Verbandsgemeinde</v>
          </cell>
          <cell r="F441">
            <v>9571</v>
          </cell>
          <cell r="G441">
            <v>9401</v>
          </cell>
        </row>
        <row r="442">
          <cell r="A442">
            <v>33501000</v>
          </cell>
          <cell r="B442">
            <v>33501000</v>
          </cell>
          <cell r="C442" t="str">
            <v>Verbandsgemeinde Bruchmühlbach-Miesau</v>
          </cell>
          <cell r="D442" t="str">
            <v>NOCH IN AUSWERTUNG 2018 ZU ERFASSEN; Liquiditätskreditstand korrigiert, Rückforderung 2012-2017 in 2018 erfolgt</v>
          </cell>
          <cell r="E442" t="str">
            <v>Verbandsgemeinde</v>
          </cell>
          <cell r="F442">
            <v>10270</v>
          </cell>
          <cell r="G442">
            <v>10237</v>
          </cell>
        </row>
        <row r="443">
          <cell r="A443">
            <v>33505000</v>
          </cell>
          <cell r="B443">
            <v>33505000</v>
          </cell>
          <cell r="C443" t="str">
            <v>Verbandsgemeinde Landstuhl</v>
          </cell>
          <cell r="E443" t="str">
            <v>Verbandsgemeinde</v>
          </cell>
          <cell r="F443">
            <v>15594</v>
          </cell>
          <cell r="G443">
            <v>15294</v>
          </cell>
        </row>
        <row r="444">
          <cell r="A444">
            <v>33503000</v>
          </cell>
          <cell r="B444">
            <v>33503000</v>
          </cell>
          <cell r="C444" t="str">
            <v>Verbandsgemeinde Hochspeyer</v>
          </cell>
          <cell r="D444" t="str">
            <v>ab 2015 Rechtsnachfolge durch VG Enkenbach-Alsenborn</v>
          </cell>
          <cell r="E444" t="str">
            <v>Verbandsgemeinde</v>
          </cell>
          <cell r="F444">
            <v>6776</v>
          </cell>
          <cell r="G444">
            <v>6722</v>
          </cell>
        </row>
        <row r="445">
          <cell r="A445">
            <v>33601079</v>
          </cell>
          <cell r="B445">
            <v>33601079</v>
          </cell>
          <cell r="C445" t="str">
            <v>Rammelsbach</v>
          </cell>
          <cell r="D445" t="str">
            <v>in 2013 doppelte Ausweisung Zuweisungsbetrag und Konsolidierungsbeitrag, da in 2012 keine Auszahlung</v>
          </cell>
          <cell r="E445" t="str">
            <v>Ortsgemeinde</v>
          </cell>
          <cell r="F445">
            <v>1604</v>
          </cell>
          <cell r="G445">
            <v>1596</v>
          </cell>
        </row>
        <row r="446">
          <cell r="A446">
            <v>33608061</v>
          </cell>
          <cell r="B446">
            <v>33608061</v>
          </cell>
          <cell r="C446" t="str">
            <v>Medard</v>
          </cell>
          <cell r="D446" t="str">
            <v>in 2013 doppelte Ausweisung Zuweisungsbetrag und Konsolidierungsbeitrag, da in 2012 keine Auszahlung</v>
          </cell>
          <cell r="E446" t="str">
            <v>Ortsgemeinde</v>
          </cell>
          <cell r="F446">
            <v>504</v>
          </cell>
          <cell r="G446">
            <v>491</v>
          </cell>
        </row>
        <row r="447">
          <cell r="A447">
            <v>33609107</v>
          </cell>
          <cell r="B447">
            <v>33609107</v>
          </cell>
          <cell r="C447" t="str">
            <v>Matzenbach</v>
          </cell>
          <cell r="E447" t="str">
            <v>Ortsgemeinde</v>
          </cell>
          <cell r="F447">
            <v>719</v>
          </cell>
          <cell r="G447">
            <v>698</v>
          </cell>
        </row>
        <row r="448">
          <cell r="A448">
            <v>33609017</v>
          </cell>
          <cell r="B448">
            <v>33609017</v>
          </cell>
          <cell r="C448" t="str">
            <v>Dunzweiler</v>
          </cell>
          <cell r="D448" t="str">
            <v>in 2013 doppelte Ausweisung Zuweisungsbetrag und Konsolidierungsbeitrag, da in 2012 keine Auszahlung</v>
          </cell>
          <cell r="E448" t="str">
            <v>Ortsgemeinde</v>
          </cell>
          <cell r="F448">
            <v>948</v>
          </cell>
          <cell r="G448">
            <v>927</v>
          </cell>
        </row>
        <row r="449">
          <cell r="A449">
            <v>33608075</v>
          </cell>
          <cell r="B449">
            <v>33608075</v>
          </cell>
          <cell r="C449" t="str">
            <v>Offenbach-Hundheim</v>
          </cell>
          <cell r="E449" t="str">
            <v>Ortsgemeinde</v>
          </cell>
          <cell r="F449">
            <v>1198</v>
          </cell>
          <cell r="G449">
            <v>1165</v>
          </cell>
        </row>
        <row r="450">
          <cell r="A450">
            <v>33608095</v>
          </cell>
          <cell r="B450">
            <v>33608095</v>
          </cell>
          <cell r="C450" t="str">
            <v>Sankt Julian</v>
          </cell>
          <cell r="E450" t="str">
            <v>Ortsgemeinde</v>
          </cell>
          <cell r="F450">
            <v>1191</v>
          </cell>
          <cell r="G450">
            <v>1159</v>
          </cell>
        </row>
        <row r="451">
          <cell r="A451">
            <v>33608058</v>
          </cell>
          <cell r="B451">
            <v>33608058</v>
          </cell>
          <cell r="C451" t="str">
            <v>Lauterecken,Stadt</v>
          </cell>
          <cell r="E451" t="str">
            <v>Ortsgemeinde</v>
          </cell>
          <cell r="F451">
            <v>2143</v>
          </cell>
          <cell r="G451">
            <v>2177</v>
          </cell>
        </row>
        <row r="452">
          <cell r="A452">
            <v>33608074</v>
          </cell>
          <cell r="B452">
            <v>33608074</v>
          </cell>
          <cell r="C452" t="str">
            <v>Odenbach</v>
          </cell>
          <cell r="E452" t="str">
            <v>Ortsgemeinde</v>
          </cell>
          <cell r="F452">
            <v>890</v>
          </cell>
          <cell r="G452">
            <v>852</v>
          </cell>
        </row>
        <row r="453">
          <cell r="A453">
            <v>33608033</v>
          </cell>
          <cell r="B453">
            <v>33608033</v>
          </cell>
          <cell r="C453" t="str">
            <v>Grumbach</v>
          </cell>
          <cell r="E453" t="str">
            <v>Ortsgemeinde</v>
          </cell>
          <cell r="F453">
            <v>481</v>
          </cell>
          <cell r="G453">
            <v>461</v>
          </cell>
        </row>
        <row r="454">
          <cell r="A454">
            <v>33608105</v>
          </cell>
          <cell r="B454">
            <v>33608105</v>
          </cell>
          <cell r="C454" t="str">
            <v>Wolfstein,Stadt</v>
          </cell>
          <cell r="E454" t="str">
            <v>Ortsgemeinde</v>
          </cell>
          <cell r="F454">
            <v>2003</v>
          </cell>
          <cell r="G454">
            <v>1931</v>
          </cell>
        </row>
        <row r="455">
          <cell r="A455">
            <v>33608090</v>
          </cell>
          <cell r="B455">
            <v>33608090</v>
          </cell>
          <cell r="C455" t="str">
            <v>Rutsweiler a. d. L.</v>
          </cell>
          <cell r="E455" t="str">
            <v>Ortsgemeinde</v>
          </cell>
          <cell r="F455">
            <v>371</v>
          </cell>
          <cell r="G455">
            <v>357</v>
          </cell>
        </row>
        <row r="456">
          <cell r="A456">
            <v>33608086</v>
          </cell>
          <cell r="B456">
            <v>33608086</v>
          </cell>
          <cell r="C456" t="str">
            <v>Relsberg</v>
          </cell>
          <cell r="E456" t="str">
            <v>Ortsgemeinde</v>
          </cell>
          <cell r="F456">
            <v>166</v>
          </cell>
          <cell r="G456">
            <v>184</v>
          </cell>
        </row>
        <row r="457">
          <cell r="A457">
            <v>33608085</v>
          </cell>
          <cell r="B457">
            <v>33608085</v>
          </cell>
          <cell r="C457" t="str">
            <v>Reipoltskirchen</v>
          </cell>
          <cell r="E457" t="str">
            <v>Ortsgemeinde</v>
          </cell>
          <cell r="F457">
            <v>386</v>
          </cell>
          <cell r="G457">
            <v>368</v>
          </cell>
        </row>
        <row r="458">
          <cell r="A458">
            <v>33608073</v>
          </cell>
          <cell r="B458">
            <v>33608073</v>
          </cell>
          <cell r="C458" t="str">
            <v>Oberweiler-Tiefenbach</v>
          </cell>
          <cell r="E458" t="str">
            <v>Ortsgemeinde</v>
          </cell>
          <cell r="F458">
            <v>288</v>
          </cell>
          <cell r="G458">
            <v>291</v>
          </cell>
        </row>
        <row r="459">
          <cell r="A459">
            <v>33608072</v>
          </cell>
          <cell r="B459">
            <v>33608072</v>
          </cell>
          <cell r="C459" t="str">
            <v>Oberweiler im Tal</v>
          </cell>
          <cell r="E459" t="str">
            <v>Ortsgemeinde</v>
          </cell>
          <cell r="F459">
            <v>153</v>
          </cell>
          <cell r="G459">
            <v>147</v>
          </cell>
        </row>
        <row r="460">
          <cell r="A460">
            <v>33608069</v>
          </cell>
          <cell r="B460">
            <v>33608069</v>
          </cell>
          <cell r="C460" t="str">
            <v>Nußbach</v>
          </cell>
          <cell r="E460" t="str">
            <v>Ortsgemeinde</v>
          </cell>
          <cell r="F460">
            <v>627</v>
          </cell>
          <cell r="G460">
            <v>588</v>
          </cell>
        </row>
        <row r="461">
          <cell r="A461">
            <v>33608042</v>
          </cell>
          <cell r="B461">
            <v>33608042</v>
          </cell>
          <cell r="C461" t="str">
            <v>Hinzweiler</v>
          </cell>
          <cell r="E461" t="str">
            <v>Ortsgemeinde</v>
          </cell>
          <cell r="F461">
            <v>386</v>
          </cell>
          <cell r="G461">
            <v>375</v>
          </cell>
        </row>
        <row r="462">
          <cell r="A462">
            <v>33608036</v>
          </cell>
          <cell r="B462">
            <v>33608036</v>
          </cell>
          <cell r="C462" t="str">
            <v>Hefersweiler</v>
          </cell>
          <cell r="E462" t="str">
            <v>Ortsgemeinde</v>
          </cell>
          <cell r="F462">
            <v>507</v>
          </cell>
          <cell r="G462">
            <v>503</v>
          </cell>
        </row>
        <row r="463">
          <cell r="A463">
            <v>33608023</v>
          </cell>
          <cell r="B463">
            <v>33608023</v>
          </cell>
          <cell r="C463" t="str">
            <v>Eßweiler</v>
          </cell>
          <cell r="E463" t="str">
            <v>Ortsgemeinde</v>
          </cell>
          <cell r="F463">
            <v>418</v>
          </cell>
          <cell r="G463">
            <v>405</v>
          </cell>
        </row>
        <row r="464">
          <cell r="A464">
            <v>33608019</v>
          </cell>
          <cell r="B464">
            <v>33608019</v>
          </cell>
          <cell r="C464" t="str">
            <v>Einöllen</v>
          </cell>
          <cell r="E464" t="str">
            <v>Ortsgemeinde</v>
          </cell>
          <cell r="F464">
            <v>440</v>
          </cell>
          <cell r="G464">
            <v>439</v>
          </cell>
        </row>
        <row r="465">
          <cell r="A465">
            <v>33608005</v>
          </cell>
          <cell r="B465">
            <v>33608005</v>
          </cell>
          <cell r="C465" t="str">
            <v>Aschbach</v>
          </cell>
          <cell r="E465" t="str">
            <v>Ortsgemeinde</v>
          </cell>
          <cell r="F465">
            <v>338</v>
          </cell>
          <cell r="G465">
            <v>321</v>
          </cell>
        </row>
        <row r="466">
          <cell r="A466">
            <v>33607000</v>
          </cell>
          <cell r="B466">
            <v>33607000</v>
          </cell>
          <cell r="C466" t="str">
            <v xml:space="preserve"> VG Wolfstein</v>
          </cell>
          <cell r="D466" t="str">
            <v>ab 2015 Rechtsnachfolge durch VG Lauterecken-Wolfstein</v>
          </cell>
          <cell r="E466" t="str">
            <v>Verbandsgemeinde</v>
          </cell>
          <cell r="F466">
            <v>8457</v>
          </cell>
          <cell r="G466">
            <v>8231</v>
          </cell>
        </row>
        <row r="467">
          <cell r="A467">
            <v>33609102</v>
          </cell>
          <cell r="B467">
            <v>33609102</v>
          </cell>
          <cell r="C467" t="str">
            <v>Waldmohr</v>
          </cell>
          <cell r="E467" t="str">
            <v>Ortsgemeinde</v>
          </cell>
          <cell r="F467">
            <v>5270</v>
          </cell>
          <cell r="G467">
            <v>5175</v>
          </cell>
        </row>
        <row r="468">
          <cell r="A468">
            <v>33606000</v>
          </cell>
          <cell r="B468">
            <v>33606000</v>
          </cell>
          <cell r="C468" t="str">
            <v xml:space="preserve"> VG Waldmohr</v>
          </cell>
          <cell r="D468" t="str">
            <v>ab 2017 Rechtsnachfolge durch VG Oberes Glantal</v>
          </cell>
          <cell r="E468" t="str">
            <v>Verbandsgemeinde</v>
          </cell>
          <cell r="F468">
            <v>8161</v>
          </cell>
          <cell r="G468">
            <v>7991</v>
          </cell>
        </row>
        <row r="469">
          <cell r="A469">
            <v>33609092</v>
          </cell>
          <cell r="B469">
            <v>33609092</v>
          </cell>
          <cell r="C469" t="str">
            <v>Schönenberg-Kübelberg</v>
          </cell>
          <cell r="E469" t="str">
            <v>Ortsgemeinde</v>
          </cell>
          <cell r="F469">
            <v>5700</v>
          </cell>
          <cell r="G469">
            <v>5578</v>
          </cell>
        </row>
        <row r="470">
          <cell r="A470">
            <v>33609032</v>
          </cell>
          <cell r="B470">
            <v>33609032</v>
          </cell>
          <cell r="C470" t="str">
            <v>Gries</v>
          </cell>
          <cell r="E470" t="str">
            <v>Ortsgemeinde</v>
          </cell>
          <cell r="F470">
            <v>961</v>
          </cell>
          <cell r="G470">
            <v>964</v>
          </cell>
        </row>
        <row r="471">
          <cell r="A471">
            <v>33609027</v>
          </cell>
          <cell r="B471">
            <v>33609027</v>
          </cell>
          <cell r="C471" t="str">
            <v>Frohnhofen</v>
          </cell>
          <cell r="E471" t="str">
            <v>Ortsgemeinde</v>
          </cell>
          <cell r="F471">
            <v>565</v>
          </cell>
          <cell r="G471">
            <v>565</v>
          </cell>
        </row>
        <row r="472">
          <cell r="A472">
            <v>33609016</v>
          </cell>
          <cell r="B472">
            <v>33609016</v>
          </cell>
          <cell r="C472" t="str">
            <v>Dittweiler</v>
          </cell>
          <cell r="E472" t="str">
            <v>Ortsgemeinde</v>
          </cell>
          <cell r="F472">
            <v>903</v>
          </cell>
          <cell r="G472">
            <v>870</v>
          </cell>
        </row>
        <row r="473">
          <cell r="A473">
            <v>33609011</v>
          </cell>
          <cell r="B473">
            <v>33609011</v>
          </cell>
          <cell r="C473" t="str">
            <v>Brücken</v>
          </cell>
          <cell r="E473" t="str">
            <v>Ortsgemeinde</v>
          </cell>
          <cell r="F473">
            <v>2227</v>
          </cell>
          <cell r="G473">
            <v>2132</v>
          </cell>
        </row>
        <row r="474">
          <cell r="A474">
            <v>33609004</v>
          </cell>
          <cell r="B474">
            <v>33609004</v>
          </cell>
          <cell r="C474" t="str">
            <v>Altenkirchen</v>
          </cell>
          <cell r="E474" t="str">
            <v>Ortsgemeinde</v>
          </cell>
          <cell r="F474">
            <v>1313</v>
          </cell>
          <cell r="G474">
            <v>1274</v>
          </cell>
        </row>
        <row r="475">
          <cell r="A475">
            <v>33605000</v>
          </cell>
          <cell r="B475">
            <v>33605000</v>
          </cell>
          <cell r="C475" t="str">
            <v>VG Schönenberg-Kübelberg</v>
          </cell>
          <cell r="D475" t="str">
            <v>NOCH IN AUSWERTUNG ZU ERFASSEN; ausgeschieden, Teilnahme 01.01.2012 - 31.12.2014 - Rückforderung 2015 und 2016 in 2018 erfolgt</v>
          </cell>
          <cell r="E475" t="str">
            <v>Verbandsgemeinde</v>
          </cell>
          <cell r="F475">
            <v>12501</v>
          </cell>
          <cell r="G475">
            <v>12185</v>
          </cell>
        </row>
        <row r="476">
          <cell r="A476">
            <v>33608104</v>
          </cell>
          <cell r="B476">
            <v>33608104</v>
          </cell>
          <cell r="C476" t="str">
            <v>Wiesweiler</v>
          </cell>
          <cell r="E476" t="str">
            <v>Ortsgemeinde</v>
          </cell>
          <cell r="F476">
            <v>427</v>
          </cell>
          <cell r="G476">
            <v>417</v>
          </cell>
        </row>
        <row r="477">
          <cell r="A477">
            <v>33608065</v>
          </cell>
          <cell r="B477">
            <v>33608065</v>
          </cell>
          <cell r="C477" t="str">
            <v>Nerzweiler</v>
          </cell>
          <cell r="E477" t="str">
            <v>Ortsgemeinde</v>
          </cell>
          <cell r="F477">
            <v>123</v>
          </cell>
          <cell r="G477">
            <v>128</v>
          </cell>
        </row>
        <row r="478">
          <cell r="A478">
            <v>33608060</v>
          </cell>
          <cell r="B478">
            <v>33608060</v>
          </cell>
          <cell r="C478" t="str">
            <v>Lohnweiler</v>
          </cell>
          <cell r="E478" t="str">
            <v>Ortsgemeinde</v>
          </cell>
          <cell r="F478">
            <v>429</v>
          </cell>
          <cell r="G478">
            <v>398</v>
          </cell>
        </row>
        <row r="479">
          <cell r="A479">
            <v>33608057</v>
          </cell>
          <cell r="B479">
            <v>33608057</v>
          </cell>
          <cell r="C479" t="str">
            <v>Langweiler</v>
          </cell>
          <cell r="E479" t="str">
            <v>Ortsgemeinde</v>
          </cell>
          <cell r="F479">
            <v>264</v>
          </cell>
          <cell r="G479">
            <v>250</v>
          </cell>
        </row>
        <row r="480">
          <cell r="A480">
            <v>33608049</v>
          </cell>
          <cell r="B480">
            <v>33608049</v>
          </cell>
          <cell r="C480" t="str">
            <v>Kappeln</v>
          </cell>
          <cell r="E480" t="str">
            <v>Ortsgemeinde</v>
          </cell>
          <cell r="F480">
            <v>136</v>
          </cell>
          <cell r="G480">
            <v>133</v>
          </cell>
        </row>
        <row r="481">
          <cell r="A481">
            <v>33608045</v>
          </cell>
          <cell r="B481">
            <v>33608045</v>
          </cell>
          <cell r="C481" t="str">
            <v>Hoppstädten</v>
          </cell>
          <cell r="E481" t="str">
            <v>Ortsgemeinde</v>
          </cell>
          <cell r="F481">
            <v>314</v>
          </cell>
          <cell r="G481">
            <v>286</v>
          </cell>
        </row>
        <row r="482">
          <cell r="A482">
            <v>33608044</v>
          </cell>
          <cell r="B482">
            <v>33608044</v>
          </cell>
          <cell r="C482" t="str">
            <v>Homberg</v>
          </cell>
          <cell r="D482" t="str">
            <v>NOCH IN AUSWERTUNG ZU ERFASSEN; ausgeschieden, Teilnahme vom 01.01.2012 - 31.12.2012, Rückforderung 2013-2015 in 2018 erfolgt</v>
          </cell>
          <cell r="E482" t="str">
            <v>Ortsgemeinde</v>
          </cell>
          <cell r="F482">
            <v>217</v>
          </cell>
          <cell r="G482">
            <v>213</v>
          </cell>
        </row>
        <row r="483">
          <cell r="A483">
            <v>33608040</v>
          </cell>
          <cell r="B483">
            <v>33608040</v>
          </cell>
          <cell r="C483" t="str">
            <v>Herren-Sulzbach</v>
          </cell>
          <cell r="E483" t="str">
            <v>Ortsgemeinde</v>
          </cell>
          <cell r="F483">
            <v>173</v>
          </cell>
          <cell r="G483">
            <v>146</v>
          </cell>
        </row>
        <row r="484">
          <cell r="A484">
            <v>33608038</v>
          </cell>
          <cell r="B484">
            <v>33608038</v>
          </cell>
          <cell r="C484" t="str">
            <v>Heinzenhausen</v>
          </cell>
          <cell r="E484" t="str">
            <v>Ortsgemeinde</v>
          </cell>
          <cell r="F484">
            <v>296</v>
          </cell>
          <cell r="G484">
            <v>291</v>
          </cell>
        </row>
        <row r="485">
          <cell r="A485">
            <v>33608035</v>
          </cell>
          <cell r="B485">
            <v>33608035</v>
          </cell>
          <cell r="C485" t="str">
            <v>Hausweiler</v>
          </cell>
          <cell r="E485" t="str">
            <v>Ortsgemeinde</v>
          </cell>
          <cell r="F485">
            <v>45</v>
          </cell>
          <cell r="G485">
            <v>41</v>
          </cell>
        </row>
        <row r="486">
          <cell r="A486">
            <v>33608030</v>
          </cell>
          <cell r="B486">
            <v>33608030</v>
          </cell>
          <cell r="C486" t="str">
            <v>Glanbrücken</v>
          </cell>
          <cell r="E486" t="str">
            <v>Ortsgemeinde</v>
          </cell>
          <cell r="F486">
            <v>484</v>
          </cell>
          <cell r="G486">
            <v>496</v>
          </cell>
        </row>
        <row r="487">
          <cell r="A487">
            <v>33608029</v>
          </cell>
          <cell r="B487">
            <v>33608029</v>
          </cell>
          <cell r="C487" t="str">
            <v>Ginsweiler</v>
          </cell>
          <cell r="D487" t="str">
            <v>Drittelgrenze in 2015 unterschritten - weitere Teilnahme</v>
          </cell>
          <cell r="E487" t="str">
            <v>Ortsgemeinde</v>
          </cell>
          <cell r="F487">
            <v>323</v>
          </cell>
          <cell r="G487">
            <v>314</v>
          </cell>
        </row>
        <row r="488">
          <cell r="A488">
            <v>33608014</v>
          </cell>
          <cell r="B488">
            <v>33608014</v>
          </cell>
          <cell r="C488" t="str">
            <v>Deimberg</v>
          </cell>
          <cell r="E488" t="str">
            <v>Ortsgemeinde</v>
          </cell>
          <cell r="F488">
            <v>101</v>
          </cell>
          <cell r="G488">
            <v>99</v>
          </cell>
        </row>
        <row r="489">
          <cell r="A489">
            <v>33608013</v>
          </cell>
          <cell r="B489">
            <v>33608013</v>
          </cell>
          <cell r="C489" t="str">
            <v>Cronenberg</v>
          </cell>
          <cell r="D489" t="str">
            <v>NOCH IN AUSWERTUNG ZU ERFASSEN UND BEACHTUNG BEI MITTELVERWENDUNG; ausgeschieden, Teilnahme 01.01.2012 - 31.12.2017, Rückforderung 2018 in 2018 erfolgt</v>
          </cell>
          <cell r="E489" t="str">
            <v>Ortsgemeinde</v>
          </cell>
          <cell r="F489">
            <v>144</v>
          </cell>
          <cell r="G489">
            <v>134</v>
          </cell>
        </row>
        <row r="490">
          <cell r="A490">
            <v>33608001</v>
          </cell>
          <cell r="B490">
            <v>33608001</v>
          </cell>
          <cell r="C490" t="str">
            <v>Adenbach</v>
          </cell>
          <cell r="E490" t="str">
            <v>Ortsgemeinde</v>
          </cell>
          <cell r="F490">
            <v>163</v>
          </cell>
          <cell r="G490">
            <v>153</v>
          </cell>
        </row>
        <row r="491">
          <cell r="A491">
            <v>33604000</v>
          </cell>
          <cell r="B491">
            <v>33604000</v>
          </cell>
          <cell r="C491" t="str">
            <v>VG Lauterecken</v>
          </cell>
          <cell r="D491" t="str">
            <v>ab 2015 Rechtsnachfolge durch VG Lauterecken-Wolfstein</v>
          </cell>
          <cell r="E491" t="str">
            <v>Verbandsgemeinde</v>
          </cell>
          <cell r="F491">
            <v>11020</v>
          </cell>
          <cell r="G491">
            <v>10751</v>
          </cell>
        </row>
        <row r="492">
          <cell r="A492">
            <v>33603097</v>
          </cell>
          <cell r="B492">
            <v>33603097</v>
          </cell>
          <cell r="C492" t="str">
            <v>Thallichtenberg</v>
          </cell>
          <cell r="E492" t="str">
            <v>Ortsgemeinde</v>
          </cell>
          <cell r="F492">
            <v>707</v>
          </cell>
          <cell r="G492">
            <v>688</v>
          </cell>
        </row>
        <row r="493">
          <cell r="A493">
            <v>33603094</v>
          </cell>
          <cell r="B493">
            <v>33603094</v>
          </cell>
          <cell r="C493" t="str">
            <v>Selchenbach</v>
          </cell>
          <cell r="E493" t="str">
            <v>Ortsgemeinde</v>
          </cell>
          <cell r="F493">
            <v>372</v>
          </cell>
          <cell r="G493">
            <v>349</v>
          </cell>
        </row>
        <row r="494">
          <cell r="A494">
            <v>33603091</v>
          </cell>
          <cell r="B494">
            <v>33603091</v>
          </cell>
          <cell r="C494" t="str">
            <v>Schellweiler</v>
          </cell>
          <cell r="E494" t="str">
            <v>Ortsgemeinde</v>
          </cell>
          <cell r="F494">
            <v>520</v>
          </cell>
          <cell r="G494">
            <v>509</v>
          </cell>
        </row>
        <row r="495">
          <cell r="A495">
            <v>33603088</v>
          </cell>
          <cell r="B495">
            <v>33603088</v>
          </cell>
          <cell r="C495" t="str">
            <v>Ruthweiler</v>
          </cell>
          <cell r="E495" t="str">
            <v>Ortsgemeinde</v>
          </cell>
          <cell r="F495">
            <v>489</v>
          </cell>
          <cell r="G495">
            <v>473</v>
          </cell>
        </row>
        <row r="496">
          <cell r="A496">
            <v>33603084</v>
          </cell>
          <cell r="B496">
            <v>33603084</v>
          </cell>
          <cell r="C496" t="str">
            <v>Reichweiler</v>
          </cell>
          <cell r="E496" t="str">
            <v>Ortsgemeinde</v>
          </cell>
          <cell r="F496">
            <v>544</v>
          </cell>
          <cell r="G496">
            <v>530</v>
          </cell>
        </row>
        <row r="497">
          <cell r="A497">
            <v>33603070</v>
          </cell>
          <cell r="B497">
            <v>33603070</v>
          </cell>
          <cell r="C497" t="str">
            <v>Oberalben</v>
          </cell>
          <cell r="E497" t="str">
            <v>Ortsgemeinde</v>
          </cell>
          <cell r="F497">
            <v>249</v>
          </cell>
          <cell r="G497">
            <v>233</v>
          </cell>
        </row>
        <row r="498">
          <cell r="A498">
            <v>33603052</v>
          </cell>
          <cell r="B498">
            <v>33603052</v>
          </cell>
          <cell r="C498" t="str">
            <v>Konken</v>
          </cell>
          <cell r="E498" t="str">
            <v>Ortsgemeinde</v>
          </cell>
          <cell r="F498">
            <v>758</v>
          </cell>
          <cell r="G498">
            <v>732</v>
          </cell>
        </row>
        <row r="499">
          <cell r="A499">
            <v>33603051</v>
          </cell>
          <cell r="B499">
            <v>33603051</v>
          </cell>
          <cell r="C499" t="str">
            <v>Körborn</v>
          </cell>
          <cell r="E499" t="str">
            <v>Ortsgemeinde</v>
          </cell>
          <cell r="F499">
            <v>366</v>
          </cell>
          <cell r="G499">
            <v>353</v>
          </cell>
        </row>
        <row r="500">
          <cell r="A500">
            <v>33603039</v>
          </cell>
          <cell r="B500">
            <v>33603039</v>
          </cell>
          <cell r="C500" t="str">
            <v>Herchweiler</v>
          </cell>
          <cell r="E500" t="str">
            <v>Ortsgemeinde</v>
          </cell>
          <cell r="F500">
            <v>564</v>
          </cell>
          <cell r="G500">
            <v>557</v>
          </cell>
        </row>
        <row r="501">
          <cell r="A501">
            <v>33603015</v>
          </cell>
          <cell r="B501">
            <v>33603015</v>
          </cell>
          <cell r="C501" t="str">
            <v>Dennweiler-Frohnbach</v>
          </cell>
          <cell r="E501" t="str">
            <v>Ortsgemeinde</v>
          </cell>
          <cell r="F501">
            <v>284</v>
          </cell>
          <cell r="G501">
            <v>273</v>
          </cell>
        </row>
        <row r="502">
          <cell r="A502">
            <v>33603006</v>
          </cell>
          <cell r="B502">
            <v>33603006</v>
          </cell>
          <cell r="C502" t="str">
            <v>Blaubach</v>
          </cell>
          <cell r="E502" t="str">
            <v>Ortsgemeinde</v>
          </cell>
          <cell r="F502">
            <v>409</v>
          </cell>
          <cell r="G502">
            <v>385</v>
          </cell>
        </row>
        <row r="503">
          <cell r="A503">
            <v>33603002</v>
          </cell>
          <cell r="B503">
            <v>33603002</v>
          </cell>
          <cell r="C503" t="str">
            <v>Albessen</v>
          </cell>
          <cell r="E503" t="str">
            <v>Ortsgemeinde</v>
          </cell>
          <cell r="F503">
            <v>146</v>
          </cell>
          <cell r="G503">
            <v>156</v>
          </cell>
        </row>
        <row r="504">
          <cell r="A504">
            <v>33603000</v>
          </cell>
          <cell r="B504">
            <v>33603000</v>
          </cell>
          <cell r="C504" t="str">
            <v>Verbandsgemeinde Kusel</v>
          </cell>
          <cell r="D504" t="str">
            <v>ab 2018 Rechtsnachfolge durch VG Kusel-Altenglan</v>
          </cell>
          <cell r="E504" t="str">
            <v>Verbandsgemeinde</v>
          </cell>
          <cell r="F504">
            <v>13357</v>
          </cell>
          <cell r="G504">
            <v>13080</v>
          </cell>
        </row>
        <row r="505">
          <cell r="A505">
            <v>33609501</v>
          </cell>
          <cell r="B505">
            <v>33609501</v>
          </cell>
          <cell r="C505" t="str">
            <v>Quirnbach</v>
          </cell>
          <cell r="E505" t="str">
            <v>Ortsgemeinde</v>
          </cell>
          <cell r="F505">
            <v>477</v>
          </cell>
          <cell r="G505">
            <v>469</v>
          </cell>
        </row>
        <row r="506">
          <cell r="A506">
            <v>33609101</v>
          </cell>
          <cell r="B506">
            <v>33609101</v>
          </cell>
          <cell r="C506" t="str">
            <v>Wahnwegen</v>
          </cell>
          <cell r="E506" t="str">
            <v>Ortsgemeinde</v>
          </cell>
          <cell r="F506">
            <v>726</v>
          </cell>
          <cell r="G506">
            <v>694</v>
          </cell>
        </row>
        <row r="507">
          <cell r="A507">
            <v>33609096</v>
          </cell>
          <cell r="B507">
            <v>33609096</v>
          </cell>
          <cell r="C507" t="str">
            <v>Steinbach</v>
          </cell>
          <cell r="E507" t="str">
            <v>Ortsgemeinde</v>
          </cell>
          <cell r="F507">
            <v>924</v>
          </cell>
          <cell r="G507">
            <v>881</v>
          </cell>
        </row>
        <row r="508">
          <cell r="A508">
            <v>33609082</v>
          </cell>
          <cell r="B508">
            <v>33609082</v>
          </cell>
          <cell r="C508" t="str">
            <v>Rehweiler</v>
          </cell>
          <cell r="E508" t="str">
            <v>Ortsgemeinde</v>
          </cell>
          <cell r="F508">
            <v>457</v>
          </cell>
          <cell r="G508">
            <v>428</v>
          </cell>
        </row>
        <row r="509">
          <cell r="A509">
            <v>33609064</v>
          </cell>
          <cell r="B509">
            <v>33609064</v>
          </cell>
          <cell r="C509" t="str">
            <v>Nanzdietschweiler</v>
          </cell>
          <cell r="E509" t="str">
            <v>Ortsgemeinde</v>
          </cell>
          <cell r="F509">
            <v>1233</v>
          </cell>
          <cell r="G509">
            <v>1212</v>
          </cell>
        </row>
        <row r="510">
          <cell r="A510">
            <v>33609056</v>
          </cell>
          <cell r="B510">
            <v>33609056</v>
          </cell>
          <cell r="C510" t="str">
            <v>Langenbach</v>
          </cell>
          <cell r="E510" t="str">
            <v>Ortsgemeinde</v>
          </cell>
          <cell r="F510">
            <v>459</v>
          </cell>
          <cell r="G510">
            <v>438</v>
          </cell>
        </row>
        <row r="511">
          <cell r="A511">
            <v>33609054</v>
          </cell>
          <cell r="B511">
            <v>33609054</v>
          </cell>
          <cell r="C511" t="str">
            <v>Krottelbach</v>
          </cell>
          <cell r="E511" t="str">
            <v>Ortsgemeinde</v>
          </cell>
          <cell r="F511">
            <v>723</v>
          </cell>
          <cell r="G511">
            <v>706</v>
          </cell>
        </row>
        <row r="512">
          <cell r="A512">
            <v>33609047</v>
          </cell>
          <cell r="B512">
            <v>33609047</v>
          </cell>
          <cell r="C512" t="str">
            <v>Hüffler</v>
          </cell>
          <cell r="E512" t="str">
            <v>Ortsgemeinde</v>
          </cell>
          <cell r="F512">
            <v>587</v>
          </cell>
          <cell r="G512">
            <v>568</v>
          </cell>
        </row>
        <row r="513">
          <cell r="A513">
            <v>33609041</v>
          </cell>
          <cell r="B513">
            <v>33609041</v>
          </cell>
          <cell r="C513" t="str">
            <v>Herschweiler-Pettersheim</v>
          </cell>
          <cell r="E513" t="str">
            <v>Ortsgemeinde</v>
          </cell>
          <cell r="F513">
            <v>1350</v>
          </cell>
          <cell r="G513">
            <v>1304</v>
          </cell>
        </row>
        <row r="514">
          <cell r="A514">
            <v>33609037</v>
          </cell>
          <cell r="B514">
            <v>33609037</v>
          </cell>
          <cell r="C514" t="str">
            <v>Henschtal</v>
          </cell>
          <cell r="E514" t="str">
            <v>Ortsgemeinde</v>
          </cell>
          <cell r="F514">
            <v>342</v>
          </cell>
          <cell r="G514">
            <v>343</v>
          </cell>
        </row>
        <row r="515">
          <cell r="A515">
            <v>33609031</v>
          </cell>
          <cell r="B515">
            <v>33609031</v>
          </cell>
          <cell r="C515" t="str">
            <v>Glan-Münchweiler</v>
          </cell>
          <cell r="E515" t="str">
            <v>Ortsgemeinde</v>
          </cell>
          <cell r="F515">
            <v>1215</v>
          </cell>
          <cell r="G515">
            <v>1218</v>
          </cell>
        </row>
        <row r="516">
          <cell r="A516">
            <v>33609008</v>
          </cell>
          <cell r="B516">
            <v>33609008</v>
          </cell>
          <cell r="C516" t="str">
            <v>Börsborn</v>
          </cell>
          <cell r="E516" t="str">
            <v>Ortsgemeinde</v>
          </cell>
          <cell r="F516">
            <v>409</v>
          </cell>
          <cell r="G516">
            <v>400</v>
          </cell>
        </row>
        <row r="517">
          <cell r="A517">
            <v>33601106</v>
          </cell>
          <cell r="B517">
            <v>33601106</v>
          </cell>
          <cell r="C517" t="str">
            <v>Bedesbach</v>
          </cell>
          <cell r="E517" t="str">
            <v>Ortsgemeinde</v>
          </cell>
          <cell r="F517">
            <v>805</v>
          </cell>
          <cell r="G517">
            <v>807</v>
          </cell>
        </row>
        <row r="518">
          <cell r="A518">
            <v>33601103</v>
          </cell>
          <cell r="B518">
            <v>33601103</v>
          </cell>
          <cell r="C518" t="str">
            <v>Welchweiler</v>
          </cell>
          <cell r="E518" t="str">
            <v>Ortsgemeinde</v>
          </cell>
          <cell r="F518">
            <v>197</v>
          </cell>
          <cell r="G518">
            <v>204</v>
          </cell>
        </row>
        <row r="519">
          <cell r="A519">
            <v>33601099</v>
          </cell>
          <cell r="B519">
            <v>33601099</v>
          </cell>
          <cell r="C519" t="str">
            <v>Ulmet</v>
          </cell>
          <cell r="E519" t="str">
            <v>Ortsgemeinde</v>
          </cell>
          <cell r="F519">
            <v>728</v>
          </cell>
          <cell r="G519">
            <v>722</v>
          </cell>
        </row>
        <row r="520">
          <cell r="A520">
            <v>33601089</v>
          </cell>
          <cell r="B520">
            <v>33601089</v>
          </cell>
          <cell r="C520" t="str">
            <v>Rutsweiler a. Glan</v>
          </cell>
          <cell r="E520" t="str">
            <v>Ortsgemeinde</v>
          </cell>
          <cell r="F520">
            <v>322</v>
          </cell>
          <cell r="G520">
            <v>310</v>
          </cell>
        </row>
        <row r="521">
          <cell r="A521">
            <v>33601071</v>
          </cell>
          <cell r="B521">
            <v>33601071</v>
          </cell>
          <cell r="C521" t="str">
            <v>Oberstaufenbach</v>
          </cell>
          <cell r="E521" t="str">
            <v>Ortsgemeinde</v>
          </cell>
          <cell r="F521">
            <v>258</v>
          </cell>
          <cell r="G521">
            <v>241</v>
          </cell>
        </row>
        <row r="522">
          <cell r="A522">
            <v>33601068</v>
          </cell>
          <cell r="B522">
            <v>33601068</v>
          </cell>
          <cell r="C522" t="str">
            <v>Niederstaufenbach</v>
          </cell>
          <cell r="E522" t="str">
            <v>Ortsgemeinde</v>
          </cell>
          <cell r="F522">
            <v>269</v>
          </cell>
          <cell r="G522">
            <v>263</v>
          </cell>
        </row>
        <row r="523">
          <cell r="A523">
            <v>33601067</v>
          </cell>
          <cell r="B523">
            <v>33601067</v>
          </cell>
          <cell r="C523" t="str">
            <v>Niederalben</v>
          </cell>
          <cell r="E523" t="str">
            <v>Ortsgemeinde</v>
          </cell>
          <cell r="F523">
            <v>316</v>
          </cell>
          <cell r="G523">
            <v>311</v>
          </cell>
        </row>
        <row r="524">
          <cell r="A524">
            <v>33601066</v>
          </cell>
          <cell r="B524">
            <v>33601066</v>
          </cell>
          <cell r="C524" t="str">
            <v>Neunkirchen a. P.</v>
          </cell>
          <cell r="E524" t="str">
            <v>Ortsgemeinde</v>
          </cell>
          <cell r="F524">
            <v>433</v>
          </cell>
          <cell r="G524">
            <v>399</v>
          </cell>
        </row>
        <row r="525">
          <cell r="A525">
            <v>33601025</v>
          </cell>
          <cell r="B525">
            <v>33601025</v>
          </cell>
          <cell r="C525" t="str">
            <v>Föckelberg</v>
          </cell>
          <cell r="E525" t="str">
            <v>Ortsgemeinde</v>
          </cell>
          <cell r="F525">
            <v>407</v>
          </cell>
          <cell r="G525">
            <v>411</v>
          </cell>
        </row>
        <row r="526">
          <cell r="A526">
            <v>33601022</v>
          </cell>
          <cell r="B526">
            <v>33601022</v>
          </cell>
          <cell r="C526" t="str">
            <v>Erdesbach</v>
          </cell>
          <cell r="E526" t="str">
            <v>Ortsgemeinde</v>
          </cell>
          <cell r="F526">
            <v>621</v>
          </cell>
          <cell r="G526">
            <v>609</v>
          </cell>
        </row>
        <row r="527">
          <cell r="A527">
            <v>33601021</v>
          </cell>
          <cell r="B527">
            <v>33601021</v>
          </cell>
          <cell r="C527" t="str">
            <v>Elzweiler</v>
          </cell>
          <cell r="E527" t="str">
            <v>Ortsgemeinde</v>
          </cell>
          <cell r="F527">
            <v>129</v>
          </cell>
          <cell r="G527">
            <v>118</v>
          </cell>
        </row>
        <row r="528">
          <cell r="A528">
            <v>33601003</v>
          </cell>
          <cell r="B528">
            <v>33601003</v>
          </cell>
          <cell r="C528" t="str">
            <v>Altenglan</v>
          </cell>
          <cell r="E528" t="str">
            <v>Ortsgemeinde</v>
          </cell>
          <cell r="F528">
            <v>2852</v>
          </cell>
          <cell r="G528">
            <v>2748</v>
          </cell>
        </row>
        <row r="529">
          <cell r="A529">
            <v>33601000</v>
          </cell>
          <cell r="B529">
            <v>33601000</v>
          </cell>
          <cell r="C529" t="str">
            <v>Verbandsgemeinde Altenglan</v>
          </cell>
          <cell r="D529" t="str">
            <v>ab 2018 Rechtsnachfolge durch VG Kusel-Altenglan</v>
          </cell>
          <cell r="E529" t="str">
            <v>Verbandsgemeinde</v>
          </cell>
          <cell r="F529">
            <v>10189</v>
          </cell>
          <cell r="G529">
            <v>9922</v>
          </cell>
        </row>
        <row r="530">
          <cell r="A530">
            <v>33902039</v>
          </cell>
          <cell r="B530">
            <v>33902039</v>
          </cell>
          <cell r="C530" t="str">
            <v>Nackenheim</v>
          </cell>
          <cell r="D530" t="str">
            <v>ausgeschieden; Teilnahme vom 01.01.2012 - 31.12.2015; Rückforderung nicht erforderlich</v>
          </cell>
          <cell r="E530" t="str">
            <v>Ortsgemeinde</v>
          </cell>
          <cell r="F530">
            <v>5328</v>
          </cell>
          <cell r="G530">
            <v>5589</v>
          </cell>
        </row>
        <row r="531">
          <cell r="A531">
            <v>33901038</v>
          </cell>
          <cell r="B531">
            <v>33901038</v>
          </cell>
          <cell r="C531" t="str">
            <v>Münster-Sarmsheim</v>
          </cell>
          <cell r="D531" t="str">
            <v>NOCH IN AUSWERTUNG UND LAFÖDA ERFASSEN; ausgeschieden; Teilnahme vom 01.01.2012 - 31.12.2017; Rückforderung 2018 in 2019</v>
          </cell>
          <cell r="E531" t="str">
            <v>Ortsgemeinde</v>
          </cell>
          <cell r="F531">
            <v>2848</v>
          </cell>
          <cell r="G531">
            <v>2833</v>
          </cell>
        </row>
        <row r="532">
          <cell r="A532">
            <v>33902006</v>
          </cell>
          <cell r="B532">
            <v>33902006</v>
          </cell>
          <cell r="C532" t="str">
            <v>Bodenheim</v>
          </cell>
          <cell r="D532" t="str">
            <v>ausgeschieden; Teilnahme vom 01.01.2012 - 31.12.2015; Rückforderung nicht erforderlich</v>
          </cell>
          <cell r="E532" t="str">
            <v>Ortsgemeinde</v>
          </cell>
          <cell r="F532">
            <v>7111</v>
          </cell>
          <cell r="G532">
            <v>7120</v>
          </cell>
        </row>
        <row r="533">
          <cell r="A533">
            <v>33901040</v>
          </cell>
          <cell r="B533">
            <v>33901040</v>
          </cell>
          <cell r="C533" t="str">
            <v>Niederheimbach</v>
          </cell>
          <cell r="E533" t="str">
            <v>Ortsgemeinde</v>
          </cell>
          <cell r="F533">
            <v>762</v>
          </cell>
          <cell r="G533">
            <v>750</v>
          </cell>
        </row>
        <row r="534">
          <cell r="A534">
            <v>33907049</v>
          </cell>
          <cell r="B534">
            <v>33907049</v>
          </cell>
          <cell r="C534" t="str">
            <v>Oppenheim</v>
          </cell>
          <cell r="E534" t="str">
            <v>Ortsgemeinde</v>
          </cell>
          <cell r="F534">
            <v>7098</v>
          </cell>
          <cell r="G534">
            <v>7106</v>
          </cell>
        </row>
        <row r="535">
          <cell r="A535">
            <v>33907043</v>
          </cell>
          <cell r="B535">
            <v>33907043</v>
          </cell>
          <cell r="C535" t="str">
            <v>Nierstein</v>
          </cell>
          <cell r="E535" t="str">
            <v>Ortsgemeinde</v>
          </cell>
          <cell r="F535">
            <v>7810</v>
          </cell>
          <cell r="G535">
            <v>7910</v>
          </cell>
        </row>
        <row r="536">
          <cell r="A536">
            <v>33907033</v>
          </cell>
          <cell r="B536">
            <v>33907033</v>
          </cell>
          <cell r="C536" t="str">
            <v>Köngernheim</v>
          </cell>
          <cell r="E536" t="str">
            <v>Ortsgemeinde</v>
          </cell>
          <cell r="F536">
            <v>1408</v>
          </cell>
          <cell r="G536">
            <v>1377</v>
          </cell>
        </row>
        <row r="537">
          <cell r="A537">
            <v>33901063</v>
          </cell>
          <cell r="B537">
            <v>33901063</v>
          </cell>
          <cell r="C537" t="str">
            <v>Weiler bei Bingen</v>
          </cell>
          <cell r="E537" t="str">
            <v>Ortsgemeinde</v>
          </cell>
          <cell r="F537">
            <v>2575</v>
          </cell>
          <cell r="G537">
            <v>2555</v>
          </cell>
        </row>
        <row r="538">
          <cell r="A538">
            <v>33901044</v>
          </cell>
          <cell r="B538">
            <v>33901044</v>
          </cell>
          <cell r="C538" t="str">
            <v>Oberdiebach</v>
          </cell>
          <cell r="E538" t="str">
            <v>Ortsgemeinde</v>
          </cell>
          <cell r="F538">
            <v>861</v>
          </cell>
          <cell r="G538">
            <v>838</v>
          </cell>
        </row>
        <row r="539">
          <cell r="A539">
            <v>13703025</v>
          </cell>
          <cell r="B539">
            <v>13703025</v>
          </cell>
          <cell r="C539" t="str">
            <v>Ortsgemeinde Ettringen</v>
          </cell>
          <cell r="E539" t="str">
            <v>Ortsgemeinde</v>
          </cell>
          <cell r="F539">
            <v>2744</v>
          </cell>
          <cell r="G539">
            <v>2718</v>
          </cell>
        </row>
        <row r="540">
          <cell r="A540">
            <v>13703036</v>
          </cell>
          <cell r="B540">
            <v>13703036</v>
          </cell>
          <cell r="C540" t="str">
            <v>Ortsgemeinde Hirten</v>
          </cell>
          <cell r="E540" t="str">
            <v>Ortsgemeinde</v>
          </cell>
          <cell r="F540">
            <v>255</v>
          </cell>
          <cell r="G540">
            <v>250</v>
          </cell>
        </row>
        <row r="541">
          <cell r="A541">
            <v>13703049</v>
          </cell>
          <cell r="B541">
            <v>13703049</v>
          </cell>
          <cell r="C541" t="str">
            <v>Ortsgemeinde Kirchwald</v>
          </cell>
          <cell r="E541" t="str">
            <v>Ortsgemeinde</v>
          </cell>
          <cell r="F541">
            <v>998</v>
          </cell>
          <cell r="G541">
            <v>956</v>
          </cell>
        </row>
        <row r="542">
          <cell r="A542">
            <v>13703066</v>
          </cell>
          <cell r="B542">
            <v>13703066</v>
          </cell>
          <cell r="C542" t="str">
            <v>Ortsgemeinde Luxem</v>
          </cell>
          <cell r="D542" t="str">
            <v>ausgeschieden; Teilnahme vom 01.01.2012 - 31.12.2012; Rückforderung 2013 und 2014 erfolgt</v>
          </cell>
          <cell r="E542" t="str">
            <v>Ortsgemeinde</v>
          </cell>
          <cell r="F542">
            <v>307</v>
          </cell>
          <cell r="G542">
            <v>308</v>
          </cell>
        </row>
        <row r="543">
          <cell r="A543">
            <v>13703074</v>
          </cell>
          <cell r="B543">
            <v>13703074</v>
          </cell>
          <cell r="C543" t="str">
            <v>Ortsgemeinde Monreal</v>
          </cell>
          <cell r="E543" t="str">
            <v>Ortsgemeinde</v>
          </cell>
          <cell r="F543">
            <v>847</v>
          </cell>
          <cell r="G543">
            <v>837</v>
          </cell>
        </row>
        <row r="544">
          <cell r="A544">
            <v>13703105</v>
          </cell>
          <cell r="B544">
            <v>13703105</v>
          </cell>
          <cell r="C544" t="str">
            <v>Ortsgemeinde Virneburg</v>
          </cell>
          <cell r="E544" t="str">
            <v>Ortsgemeinde</v>
          </cell>
          <cell r="F544">
            <v>426</v>
          </cell>
          <cell r="G544">
            <v>382</v>
          </cell>
        </row>
        <row r="545">
          <cell r="A545">
            <v>13709227</v>
          </cell>
          <cell r="B545">
            <v>13709227</v>
          </cell>
          <cell r="C545" t="str">
            <v>Ortsgemeinde Waldesch</v>
          </cell>
          <cell r="D545" t="str">
            <v>ausgeschieden; Teilnahme vom 01.01.2012 - 31.12.2012</v>
          </cell>
          <cell r="E545" t="str">
            <v>Ortsgemeinde</v>
          </cell>
          <cell r="F545">
            <v>2225</v>
          </cell>
          <cell r="G545">
            <v>2190</v>
          </cell>
        </row>
        <row r="546">
          <cell r="A546">
            <v>13701057</v>
          </cell>
          <cell r="B546">
            <v>13701057</v>
          </cell>
          <cell r="C546" t="str">
            <v>Ortsgemeinde Kruft</v>
          </cell>
          <cell r="E546" t="str">
            <v>Ortsgemeinde</v>
          </cell>
          <cell r="F546">
            <v>3937</v>
          </cell>
          <cell r="G546">
            <v>3926</v>
          </cell>
        </row>
        <row r="547">
          <cell r="A547">
            <v>13701056</v>
          </cell>
          <cell r="B547">
            <v>13701056</v>
          </cell>
          <cell r="C547" t="str">
            <v>Ortsgemeinde Kretz</v>
          </cell>
          <cell r="D547" t="str">
            <v>ausgeschieden; Teilnahme vom 01.01.2012 - 31.12.2015</v>
          </cell>
          <cell r="E547" t="str">
            <v>Ortsgemeinde</v>
          </cell>
          <cell r="F547">
            <v>728</v>
          </cell>
          <cell r="G547">
            <v>708</v>
          </cell>
        </row>
        <row r="548">
          <cell r="A548">
            <v>13701088</v>
          </cell>
          <cell r="B548">
            <v>13701088</v>
          </cell>
          <cell r="C548" t="str">
            <v>Ortsgemeinde Plaidt</v>
          </cell>
          <cell r="E548" t="str">
            <v>Ortsgemeinde</v>
          </cell>
          <cell r="F548">
            <v>5801</v>
          </cell>
          <cell r="G548">
            <v>5739</v>
          </cell>
        </row>
        <row r="549">
          <cell r="A549">
            <v>13704093</v>
          </cell>
          <cell r="B549">
            <v>13704093</v>
          </cell>
          <cell r="C549" t="str">
            <v>Ortsgemeinde Rieden</v>
          </cell>
          <cell r="E549" t="str">
            <v>Ortsgemeinde</v>
          </cell>
          <cell r="F549">
            <v>1324</v>
          </cell>
          <cell r="G549">
            <v>1311</v>
          </cell>
        </row>
        <row r="550">
          <cell r="A550">
            <v>13704106</v>
          </cell>
          <cell r="B550">
            <v>13704106</v>
          </cell>
          <cell r="C550" t="str">
            <v>Ortsgemeinde Volkesfeld</v>
          </cell>
          <cell r="E550" t="str">
            <v>Ortsgemeinde</v>
          </cell>
          <cell r="F550">
            <v>574</v>
          </cell>
          <cell r="G550">
            <v>577</v>
          </cell>
        </row>
        <row r="551">
          <cell r="A551">
            <v>13704069</v>
          </cell>
          <cell r="B551">
            <v>13704069</v>
          </cell>
          <cell r="C551" t="str">
            <v>Stadt Mendig</v>
          </cell>
          <cell r="E551" t="str">
            <v>Ortsgemeinde</v>
          </cell>
          <cell r="F551">
            <v>8624</v>
          </cell>
          <cell r="G551">
            <v>8448</v>
          </cell>
        </row>
        <row r="552">
          <cell r="A552">
            <v>13700203</v>
          </cell>
          <cell r="B552">
            <v>13700203</v>
          </cell>
          <cell r="C552" t="str">
            <v>Stadt Bendorf</v>
          </cell>
          <cell r="E552" t="str">
            <v>verbandsfreie Gemeinde</v>
          </cell>
          <cell r="F552">
            <v>17130</v>
          </cell>
          <cell r="G552">
            <v>17072</v>
          </cell>
        </row>
        <row r="553">
          <cell r="A553">
            <v>13702053</v>
          </cell>
          <cell r="B553">
            <v>13702053</v>
          </cell>
          <cell r="C553" t="str">
            <v>Ortsgemeinde Kollig</v>
          </cell>
          <cell r="D553" t="str">
            <v>ausgeschieden; Teilnahme vom 01.01.2012 - 31.12.2013</v>
          </cell>
          <cell r="E553" t="str">
            <v>Ortsgemeinde</v>
          </cell>
          <cell r="F553">
            <v>490</v>
          </cell>
          <cell r="G553">
            <v>499</v>
          </cell>
        </row>
        <row r="554">
          <cell r="A554">
            <v>13702501</v>
          </cell>
          <cell r="B554">
            <v>13702501</v>
          </cell>
          <cell r="C554" t="str">
            <v>Stadt Münstermaifeld</v>
          </cell>
          <cell r="E554" t="str">
            <v>Ortsgemeinde</v>
          </cell>
          <cell r="F554">
            <v>2939</v>
          </cell>
          <cell r="G554">
            <v>2885</v>
          </cell>
        </row>
        <row r="555">
          <cell r="A555">
            <v>13702086</v>
          </cell>
          <cell r="B555">
            <v>13702086</v>
          </cell>
          <cell r="C555" t="str">
            <v>Ortsgemeinde Ochtendung</v>
          </cell>
          <cell r="E555" t="str">
            <v>Ortsgemeinde</v>
          </cell>
          <cell r="F555">
            <v>5190</v>
          </cell>
          <cell r="G555">
            <v>5181</v>
          </cell>
        </row>
        <row r="556">
          <cell r="A556">
            <v>13702089</v>
          </cell>
          <cell r="B556">
            <v>13702089</v>
          </cell>
          <cell r="C556" t="str">
            <v>Stadt Polch</v>
          </cell>
          <cell r="E556" t="str">
            <v>Ortsgemeinde</v>
          </cell>
          <cell r="F556">
            <v>6506</v>
          </cell>
          <cell r="G556">
            <v>6520</v>
          </cell>
        </row>
        <row r="557">
          <cell r="A557">
            <v>13702102</v>
          </cell>
          <cell r="B557">
            <v>13702102</v>
          </cell>
          <cell r="C557" t="str">
            <v>Ortsgemeinde Trimbs</v>
          </cell>
          <cell r="E557" t="str">
            <v>Ortsgemeinde</v>
          </cell>
          <cell r="F557">
            <v>638</v>
          </cell>
          <cell r="G557">
            <v>634</v>
          </cell>
        </row>
        <row r="558">
          <cell r="A558">
            <v>13702112</v>
          </cell>
          <cell r="B558">
            <v>13702112</v>
          </cell>
          <cell r="C558" t="str">
            <v>Ortsgemeinde Welling</v>
          </cell>
          <cell r="E558" t="str">
            <v>Ortsgemeinde</v>
          </cell>
          <cell r="F558">
            <v>904</v>
          </cell>
          <cell r="G558">
            <v>882</v>
          </cell>
        </row>
        <row r="559">
          <cell r="A559">
            <v>13709201</v>
          </cell>
          <cell r="B559">
            <v>13709201</v>
          </cell>
          <cell r="C559" t="str">
            <v>Ortsgemeinde Alken</v>
          </cell>
          <cell r="E559" t="str">
            <v>Ortsgemeinde</v>
          </cell>
          <cell r="F559">
            <v>653</v>
          </cell>
          <cell r="G559">
            <v>655</v>
          </cell>
        </row>
        <row r="560">
          <cell r="A560">
            <v>13709205</v>
          </cell>
          <cell r="B560">
            <v>13709205</v>
          </cell>
          <cell r="C560" t="str">
            <v>Ortsgemeinde Brodenbach</v>
          </cell>
          <cell r="E560" t="str">
            <v>Ortsgemeinde</v>
          </cell>
          <cell r="F560">
            <v>625</v>
          </cell>
          <cell r="G560">
            <v>584</v>
          </cell>
        </row>
        <row r="561">
          <cell r="A561">
            <v>13709206</v>
          </cell>
          <cell r="B561">
            <v>13709206</v>
          </cell>
          <cell r="C561" t="str">
            <v>Ortsgemeinde Burgen</v>
          </cell>
          <cell r="E561" t="str">
            <v>Ortsgemeinde</v>
          </cell>
          <cell r="F561">
            <v>768</v>
          </cell>
          <cell r="G561">
            <v>739</v>
          </cell>
        </row>
        <row r="562">
          <cell r="A562">
            <v>13709504</v>
          </cell>
          <cell r="B562">
            <v>13709504</v>
          </cell>
          <cell r="C562" t="str">
            <v>Ortsgemeinde Lehmen</v>
          </cell>
          <cell r="E562" t="str">
            <v>Ortsgemeinde</v>
          </cell>
          <cell r="F562">
            <v>1078</v>
          </cell>
          <cell r="G562">
            <v>1091</v>
          </cell>
        </row>
        <row r="563">
          <cell r="A563">
            <v>13709214</v>
          </cell>
          <cell r="B563">
            <v>13709214</v>
          </cell>
          <cell r="C563" t="str">
            <v>Ortsgemeinde Löf</v>
          </cell>
          <cell r="D563" t="str">
            <v>Drittelgrenze zum 31.12.2012 unterschritten - weitere Teilnahme</v>
          </cell>
          <cell r="E563" t="str">
            <v>Ortsgemeinde</v>
          </cell>
          <cell r="F563">
            <v>1491</v>
          </cell>
          <cell r="G563">
            <v>1432</v>
          </cell>
        </row>
        <row r="564">
          <cell r="A564">
            <v>13709208</v>
          </cell>
          <cell r="B564">
            <v>13709208</v>
          </cell>
          <cell r="C564" t="str">
            <v>Ortsgemeinde Hatzenport</v>
          </cell>
          <cell r="D564" t="str">
            <v>ausgeschieden; Teilnahme vom 01.01.2012 - 31.12.2013, Rückforderung 2014 erfolgt</v>
          </cell>
          <cell r="E564" t="str">
            <v>Ortsgemeinde</v>
          </cell>
          <cell r="F564">
            <v>660</v>
          </cell>
          <cell r="G564">
            <v>643</v>
          </cell>
        </row>
        <row r="565">
          <cell r="A565">
            <v>13802038</v>
          </cell>
          <cell r="B565">
            <v>13802038</v>
          </cell>
          <cell r="C565" t="str">
            <v>Ortsgemeinde Leutesdorf</v>
          </cell>
          <cell r="E565" t="str">
            <v>Ortsgemeinde</v>
          </cell>
          <cell r="F565">
            <v>1788</v>
          </cell>
          <cell r="G565">
            <v>1815</v>
          </cell>
        </row>
        <row r="566">
          <cell r="A566">
            <v>13802004</v>
          </cell>
          <cell r="B566">
            <v>13802004</v>
          </cell>
          <cell r="C566" t="str">
            <v>Stadt Bad Hönningen</v>
          </cell>
          <cell r="E566" t="str">
            <v>Ortsgemeinde</v>
          </cell>
          <cell r="F566">
            <v>5738</v>
          </cell>
          <cell r="G566">
            <v>5685</v>
          </cell>
        </row>
        <row r="567">
          <cell r="A567">
            <v>13807073</v>
          </cell>
          <cell r="B567">
            <v>13807073</v>
          </cell>
          <cell r="C567" t="str">
            <v>Stadt Unkel</v>
          </cell>
          <cell r="E567" t="str">
            <v>Ortsgemeinde</v>
          </cell>
          <cell r="F567">
            <v>4975</v>
          </cell>
          <cell r="G567">
            <v>5011</v>
          </cell>
        </row>
        <row r="568">
          <cell r="A568">
            <v>13802024</v>
          </cell>
          <cell r="B568">
            <v>13802024</v>
          </cell>
          <cell r="C568" t="str">
            <v>Ortsgemeinde Hammerstein</v>
          </cell>
          <cell r="E568" t="str">
            <v>Ortsgemeinde</v>
          </cell>
          <cell r="F568">
            <v>358</v>
          </cell>
          <cell r="G568">
            <v>337</v>
          </cell>
        </row>
        <row r="569">
          <cell r="A569">
            <v>13802063</v>
          </cell>
          <cell r="B569">
            <v>13802063</v>
          </cell>
          <cell r="C569" t="str">
            <v>Ortsgemeinde Rheinbrohl</v>
          </cell>
          <cell r="E569" t="str">
            <v>Ortsgemeinde</v>
          </cell>
          <cell r="F569">
            <v>3861</v>
          </cell>
          <cell r="G569">
            <v>3848</v>
          </cell>
        </row>
        <row r="570">
          <cell r="A570">
            <v>13805070</v>
          </cell>
          <cell r="B570">
            <v>13805070</v>
          </cell>
          <cell r="C570" t="str">
            <v>Ortsgemeinde Steimel</v>
          </cell>
          <cell r="D570" t="str">
            <v>EVTL. ZUM 31.12.2017 AUSGESCHIEDEN</v>
          </cell>
          <cell r="E570" t="str">
            <v>Ortsgemeinde</v>
          </cell>
          <cell r="F570">
            <v>1273</v>
          </cell>
          <cell r="G570">
            <v>1261</v>
          </cell>
        </row>
        <row r="571">
          <cell r="A571">
            <v>13805057</v>
          </cell>
          <cell r="B571">
            <v>13805057</v>
          </cell>
          <cell r="C571" t="str">
            <v>Ortsgemeinde Puderbach</v>
          </cell>
          <cell r="E571" t="str">
            <v>Ortsgemeinde</v>
          </cell>
          <cell r="F571">
            <v>2196</v>
          </cell>
          <cell r="G571">
            <v>2200</v>
          </cell>
        </row>
        <row r="572">
          <cell r="A572">
            <v>13805040</v>
          </cell>
          <cell r="B572">
            <v>13805040</v>
          </cell>
          <cell r="C572" t="str">
            <v xml:space="preserve">Ortsgemeinde Linkenbach </v>
          </cell>
          <cell r="E572" t="str">
            <v>Ortsgemeinde</v>
          </cell>
          <cell r="F572">
            <v>471</v>
          </cell>
          <cell r="G572">
            <v>460</v>
          </cell>
        </row>
        <row r="573">
          <cell r="A573">
            <v>13805013</v>
          </cell>
          <cell r="B573">
            <v>13805013</v>
          </cell>
          <cell r="C573" t="str">
            <v>Ortsgemeinde Döttesfeld</v>
          </cell>
          <cell r="E573" t="str">
            <v>Ortsgemeinde</v>
          </cell>
          <cell r="F573">
            <v>664</v>
          </cell>
          <cell r="G573">
            <v>647</v>
          </cell>
        </row>
        <row r="574">
          <cell r="A574">
            <v>13807019</v>
          </cell>
          <cell r="B574">
            <v>13807019</v>
          </cell>
          <cell r="C574" t="str">
            <v>OG Erpel</v>
          </cell>
          <cell r="E574" t="str">
            <v>Ortsgemeinde</v>
          </cell>
          <cell r="F574">
            <v>2574</v>
          </cell>
          <cell r="G574">
            <v>2542</v>
          </cell>
        </row>
        <row r="575">
          <cell r="A575">
            <v>13803031</v>
          </cell>
          <cell r="B575">
            <v>13803031</v>
          </cell>
          <cell r="C575" t="str">
            <v>Ortsgemeinde Isenburg</v>
          </cell>
          <cell r="E575" t="str">
            <v>Ortsgemeinde</v>
          </cell>
          <cell r="F575">
            <v>632</v>
          </cell>
          <cell r="G575">
            <v>616</v>
          </cell>
        </row>
        <row r="576">
          <cell r="A576">
            <v>13807008</v>
          </cell>
          <cell r="B576">
            <v>13807008</v>
          </cell>
          <cell r="C576" t="str">
            <v>Ortsgemeinde Bruchhausen</v>
          </cell>
          <cell r="E576" t="str">
            <v>Ortsgemeinde</v>
          </cell>
          <cell r="F576">
            <v>902</v>
          </cell>
          <cell r="G576">
            <v>915</v>
          </cell>
        </row>
        <row r="577">
          <cell r="A577">
            <v>13808065</v>
          </cell>
          <cell r="B577">
            <v>13808065</v>
          </cell>
          <cell r="C577" t="str">
            <v>Ortsgemeinde Roßbach</v>
          </cell>
          <cell r="E577" t="str">
            <v>Ortsgemeinde</v>
          </cell>
          <cell r="F577">
            <v>1513</v>
          </cell>
          <cell r="G577">
            <v>1452</v>
          </cell>
        </row>
        <row r="578">
          <cell r="A578">
            <v>13808047</v>
          </cell>
          <cell r="B578">
            <v>13808047</v>
          </cell>
          <cell r="C578" t="str">
            <v>Ortsgemeinde Niederbreitbach</v>
          </cell>
          <cell r="E578" t="str">
            <v>Ortsgemeinde</v>
          </cell>
          <cell r="F578">
            <v>1586</v>
          </cell>
          <cell r="G578">
            <v>1586</v>
          </cell>
        </row>
        <row r="579">
          <cell r="A579">
            <v>13808006</v>
          </cell>
          <cell r="B579">
            <v>13808006</v>
          </cell>
          <cell r="C579" t="str">
            <v>Ortsgemeinde Breitscheid</v>
          </cell>
          <cell r="D579" t="str">
            <v>ausgeschieden; Teilnahme vom 01.01.2012 - 31.12.2012; Rückforderung 2013 erfolgt</v>
          </cell>
          <cell r="E579" t="str">
            <v>Ortsgemeinde</v>
          </cell>
          <cell r="F579">
            <v>2227</v>
          </cell>
          <cell r="G579">
            <v>2167</v>
          </cell>
        </row>
        <row r="580">
          <cell r="A580">
            <v>13807000</v>
          </cell>
          <cell r="B580">
            <v>13807000</v>
          </cell>
          <cell r="C580" t="str">
            <v>Verbandsgemeinde Unkel</v>
          </cell>
          <cell r="D580" t="str">
            <v>ausgeschieden; Teilnahme vom 01.01.2012 - 31.12.2012; Rückforderung 2013 erfolgt</v>
          </cell>
          <cell r="E580" t="str">
            <v>Verbandsgemeinde</v>
          </cell>
          <cell r="F580">
            <v>12941</v>
          </cell>
          <cell r="G580">
            <v>12942</v>
          </cell>
        </row>
        <row r="581">
          <cell r="A581">
            <v>14000501</v>
          </cell>
          <cell r="B581">
            <v>14000501</v>
          </cell>
          <cell r="C581" t="str">
            <v>verbandsfreie Stadt Boppard</v>
          </cell>
          <cell r="D581" t="str">
            <v>in 2013 doppelte Ausweisung Zuweisungsbetrag und Konsolidierungsbeitrag, da in 2012 keine Auszahlung</v>
          </cell>
          <cell r="E581" t="str">
            <v>verbandsfreie Gemeinde</v>
          </cell>
          <cell r="F581">
            <v>15884</v>
          </cell>
          <cell r="G581">
            <v>15571</v>
          </cell>
        </row>
        <row r="582">
          <cell r="A582">
            <v>14007119</v>
          </cell>
          <cell r="B582">
            <v>14007119</v>
          </cell>
          <cell r="C582" t="str">
            <v>Ortsgemeinde Ravengiersburg</v>
          </cell>
          <cell r="D582" t="str">
            <v>ausgeschieden; Teilnahme vom 01.01.2012 - 31.12.2013; Rückforderung 2014 erfolgt</v>
          </cell>
          <cell r="E582" t="str">
            <v>Ortsgemeinde</v>
          </cell>
          <cell r="F582">
            <v>483</v>
          </cell>
          <cell r="G582">
            <v>473</v>
          </cell>
        </row>
        <row r="583">
          <cell r="A583">
            <v>14104020</v>
          </cell>
          <cell r="B583">
            <v>14104020</v>
          </cell>
          <cell r="C583" t="str">
            <v>Burgschwalbach</v>
          </cell>
          <cell r="E583" t="str">
            <v>Ortsgemeinde</v>
          </cell>
          <cell r="F583">
            <v>1099</v>
          </cell>
          <cell r="G583">
            <v>1080</v>
          </cell>
        </row>
        <row r="584">
          <cell r="A584">
            <v>14101071</v>
          </cell>
          <cell r="B584">
            <v>14101071</v>
          </cell>
          <cell r="C584" t="str">
            <v>Kemmenau</v>
          </cell>
          <cell r="D584" t="str">
            <v>ausgeschieden, Teilnahme vom 01.01.2012 bis 31.12.2015, Rückforderungen nicht erforderlich; Drittelgrenze in 2012 unterschritten - weitere Teilnahme</v>
          </cell>
          <cell r="E584" t="str">
            <v>Ortsgemeinde</v>
          </cell>
          <cell r="F584">
            <v>453</v>
          </cell>
          <cell r="G584">
            <v>443</v>
          </cell>
        </row>
        <row r="585">
          <cell r="A585">
            <v>14101041</v>
          </cell>
          <cell r="B585">
            <v>14101041</v>
          </cell>
          <cell r="C585" t="str">
            <v>Fachbach</v>
          </cell>
          <cell r="E585" t="str">
            <v>Ortsgemeinde</v>
          </cell>
          <cell r="F585">
            <v>1295</v>
          </cell>
          <cell r="G585">
            <v>1286</v>
          </cell>
        </row>
        <row r="586">
          <cell r="A586">
            <v>14101201</v>
          </cell>
          <cell r="B586">
            <v>14101201</v>
          </cell>
          <cell r="C586" t="str">
            <v>Arzbach</v>
          </cell>
          <cell r="E586" t="str">
            <v>Ortsgemeinde</v>
          </cell>
          <cell r="F586">
            <v>1755</v>
          </cell>
          <cell r="G586">
            <v>1704</v>
          </cell>
        </row>
        <row r="587">
          <cell r="A587">
            <v>14101006</v>
          </cell>
          <cell r="B587">
            <v>14101006</v>
          </cell>
          <cell r="C587" t="str">
            <v>Stadt Bad Ems</v>
          </cell>
          <cell r="E587" t="str">
            <v>Ortsgemeinde</v>
          </cell>
          <cell r="F587">
            <v>9179</v>
          </cell>
          <cell r="G587">
            <v>8966</v>
          </cell>
        </row>
        <row r="588">
          <cell r="A588">
            <v>14106135</v>
          </cell>
          <cell r="B588">
            <v>14106135</v>
          </cell>
          <cell r="C588" t="str">
            <v>Weinähr</v>
          </cell>
          <cell r="D588" t="str">
            <v>ausgeschieden; Teilnahme vom 01.01.2012 - 31.12.2013</v>
          </cell>
          <cell r="E588" t="str">
            <v>Ortsgemeinde</v>
          </cell>
          <cell r="F588">
            <v>443</v>
          </cell>
          <cell r="G588">
            <v>428</v>
          </cell>
        </row>
        <row r="589">
          <cell r="A589">
            <v>14106106</v>
          </cell>
          <cell r="B589">
            <v>14106106</v>
          </cell>
          <cell r="C589" t="str">
            <v>Oberwies</v>
          </cell>
          <cell r="E589" t="str">
            <v>Ortsgemeinde</v>
          </cell>
          <cell r="F589">
            <v>148</v>
          </cell>
          <cell r="G589">
            <v>142</v>
          </cell>
        </row>
        <row r="590">
          <cell r="A590">
            <v>14106091</v>
          </cell>
          <cell r="B590">
            <v>14106091</v>
          </cell>
          <cell r="C590" t="str">
            <v>Stadt Nassau</v>
          </cell>
          <cell r="E590" t="str">
            <v>Ortsgemeinde</v>
          </cell>
          <cell r="F590">
            <v>4713</v>
          </cell>
          <cell r="G590">
            <v>4641</v>
          </cell>
        </row>
        <row r="591">
          <cell r="A591">
            <v>14109112</v>
          </cell>
          <cell r="B591">
            <v>14109112</v>
          </cell>
          <cell r="C591" t="str">
            <v>Prath</v>
          </cell>
          <cell r="D591" t="str">
            <v>ausgeschieden; Teilnahme vom 01.01.2012 - 31.12.2013</v>
          </cell>
          <cell r="E591" t="str">
            <v>Ortsgemeinde</v>
          </cell>
          <cell r="F591">
            <v>327</v>
          </cell>
          <cell r="G591">
            <v>316</v>
          </cell>
        </row>
        <row r="592">
          <cell r="A592">
            <v>14109109</v>
          </cell>
          <cell r="B592">
            <v>14109109</v>
          </cell>
          <cell r="C592" t="str">
            <v>Patersberg</v>
          </cell>
          <cell r="E592" t="str">
            <v>Ortsgemeinde</v>
          </cell>
          <cell r="F592">
            <v>420</v>
          </cell>
          <cell r="G592">
            <v>385</v>
          </cell>
        </row>
        <row r="593">
          <cell r="A593">
            <v>14109072</v>
          </cell>
          <cell r="B593">
            <v>14109072</v>
          </cell>
          <cell r="C593" t="str">
            <v>Kestert</v>
          </cell>
          <cell r="E593" t="str">
            <v>Ortsgemeinde</v>
          </cell>
          <cell r="F593">
            <v>651</v>
          </cell>
          <cell r="G593">
            <v>614</v>
          </cell>
        </row>
        <row r="594">
          <cell r="A594">
            <v>14109069</v>
          </cell>
          <cell r="B594">
            <v>14109069</v>
          </cell>
          <cell r="C594" t="str">
            <v>Stadt Kaub</v>
          </cell>
          <cell r="E594" t="str">
            <v>Ortsgemeinde</v>
          </cell>
          <cell r="F594">
            <v>894</v>
          </cell>
          <cell r="G594">
            <v>825</v>
          </cell>
        </row>
        <row r="595">
          <cell r="A595">
            <v>14109016</v>
          </cell>
          <cell r="B595">
            <v>14109016</v>
          </cell>
          <cell r="C595" t="str">
            <v>Bornich</v>
          </cell>
          <cell r="D595" t="str">
            <v>NOCH IN AUSWERTUNG 2018 ZU ERFASSEN; ausgeschieden; Teilnahme vom 01.01.2012 - 31.12.2016; Rückforderung 2017 in 2018 erfolgt</v>
          </cell>
          <cell r="E595" t="str">
            <v>Ortsgemeinde</v>
          </cell>
          <cell r="F595">
            <v>1036</v>
          </cell>
          <cell r="G595">
            <v>1027</v>
          </cell>
        </row>
        <row r="596">
          <cell r="A596">
            <v>14109024</v>
          </cell>
          <cell r="B596">
            <v>14109024</v>
          </cell>
          <cell r="C596" t="str">
            <v>Dahlheim</v>
          </cell>
          <cell r="D596" t="str">
            <v>Drittelgrenze 2012 unterschritten - weitere Teilnahme</v>
          </cell>
          <cell r="E596" t="str">
            <v>Ortsgemeinde</v>
          </cell>
          <cell r="F596">
            <v>894</v>
          </cell>
          <cell r="G596">
            <v>839</v>
          </cell>
        </row>
        <row r="597">
          <cell r="A597">
            <v>14101086</v>
          </cell>
          <cell r="B597">
            <v>14101086</v>
          </cell>
          <cell r="C597" t="str">
            <v>Miellen</v>
          </cell>
          <cell r="D597" t="str">
            <v>ausgeschieden; Teilnahme vom 01.01.2012 - 31.12.2015, Rückforderungen nicht erforderlich</v>
          </cell>
          <cell r="E597" t="str">
            <v>Ortsgemeinde</v>
          </cell>
          <cell r="F597">
            <v>422</v>
          </cell>
          <cell r="G597">
            <v>400</v>
          </cell>
        </row>
        <row r="598">
          <cell r="A598">
            <v>14109066</v>
          </cell>
          <cell r="B598">
            <v>14109066</v>
          </cell>
          <cell r="C598" t="str">
            <v>Kamp-Bornhofen</v>
          </cell>
          <cell r="E598" t="str">
            <v>Ortsgemeinde</v>
          </cell>
          <cell r="F598">
            <v>1631</v>
          </cell>
          <cell r="G598">
            <v>1569</v>
          </cell>
        </row>
        <row r="599">
          <cell r="A599">
            <v>14109042</v>
          </cell>
          <cell r="B599">
            <v>14109042</v>
          </cell>
          <cell r="C599" t="str">
            <v>Filsen</v>
          </cell>
          <cell r="E599" t="str">
            <v>Ortsgemeinde</v>
          </cell>
          <cell r="F599">
            <v>650</v>
          </cell>
          <cell r="G599">
            <v>617</v>
          </cell>
        </row>
        <row r="600">
          <cell r="A600">
            <v>14109108</v>
          </cell>
          <cell r="B600">
            <v>14109108</v>
          </cell>
          <cell r="C600" t="str">
            <v>Osterspai</v>
          </cell>
          <cell r="E600" t="str">
            <v>Ortsgemeinde</v>
          </cell>
          <cell r="F600">
            <v>1249</v>
          </cell>
          <cell r="G600">
            <v>1273</v>
          </cell>
        </row>
        <row r="601">
          <cell r="A601">
            <v>14103029</v>
          </cell>
          <cell r="B601">
            <v>14103029</v>
          </cell>
          <cell r="C601" t="str">
            <v>Stadt Diez</v>
          </cell>
          <cell r="E601" t="str">
            <v>Ortsgemeinde</v>
          </cell>
          <cell r="F601">
            <v>10708</v>
          </cell>
          <cell r="G601">
            <v>10686</v>
          </cell>
        </row>
        <row r="602">
          <cell r="A602">
            <v>14103002</v>
          </cell>
          <cell r="B602">
            <v>14103002</v>
          </cell>
          <cell r="C602" t="str">
            <v>Altendiez</v>
          </cell>
          <cell r="D602" t="str">
            <v>ausgeschieden, Teilnahme vom 01.01.2012 - 31.12.2014, Rückforderung 2015 wg. Geringfügigkeit unterlassen; Drittelgrenze 2012 unterschritten - weitere Teilnahme</v>
          </cell>
          <cell r="E602" t="str">
            <v>Ortsgemeinde</v>
          </cell>
          <cell r="F602">
            <v>2246</v>
          </cell>
          <cell r="G602">
            <v>2193</v>
          </cell>
        </row>
        <row r="603">
          <cell r="A603">
            <v>14103014</v>
          </cell>
          <cell r="B603">
            <v>14103014</v>
          </cell>
          <cell r="C603" t="str">
            <v>Birlenbach</v>
          </cell>
          <cell r="E603" t="str">
            <v>Ortsgemeinde</v>
          </cell>
          <cell r="F603">
            <v>1521</v>
          </cell>
          <cell r="G603">
            <v>1504</v>
          </cell>
        </row>
        <row r="604">
          <cell r="A604">
            <v>14103503</v>
          </cell>
          <cell r="B604">
            <v>14103503</v>
          </cell>
          <cell r="C604" t="str">
            <v>Balduinstein</v>
          </cell>
          <cell r="D604" t="str">
            <v>ausgeschieden; Teilnahme vom 01.01.2012 - 31.12.2012; Rückforderung 2013 erfolgt</v>
          </cell>
          <cell r="E604" t="str">
            <v>Ortsgemeinde</v>
          </cell>
          <cell r="F604">
            <v>539</v>
          </cell>
          <cell r="G604">
            <v>569</v>
          </cell>
        </row>
        <row r="605">
          <cell r="A605">
            <v>14109121</v>
          </cell>
          <cell r="B605">
            <v>14109121</v>
          </cell>
          <cell r="C605" t="str">
            <v>Stadt Sankt Goarshausen</v>
          </cell>
          <cell r="E605" t="str">
            <v>Ortsgemeinde</v>
          </cell>
          <cell r="F605">
            <v>1334</v>
          </cell>
          <cell r="G605">
            <v>1281</v>
          </cell>
        </row>
        <row r="606">
          <cell r="A606">
            <v>14104125</v>
          </cell>
          <cell r="B606">
            <v>14104125</v>
          </cell>
          <cell r="C606" t="str">
            <v>Schiesheim</v>
          </cell>
          <cell r="E606" t="str">
            <v>Ortsgemeinde</v>
          </cell>
          <cell r="F606">
            <v>277</v>
          </cell>
          <cell r="G606">
            <v>266</v>
          </cell>
        </row>
        <row r="607">
          <cell r="A607">
            <v>14104102</v>
          </cell>
          <cell r="B607">
            <v>14104102</v>
          </cell>
          <cell r="C607" t="str">
            <v>Oberneisen</v>
          </cell>
          <cell r="E607" t="str">
            <v>Ortsgemeinde</v>
          </cell>
          <cell r="F607">
            <v>777</v>
          </cell>
          <cell r="G607">
            <v>726</v>
          </cell>
        </row>
        <row r="608">
          <cell r="A608">
            <v>14104093</v>
          </cell>
          <cell r="B608">
            <v>14104093</v>
          </cell>
          <cell r="C608" t="str">
            <v>Netzbach</v>
          </cell>
          <cell r="D608" t="str">
            <v>ausgeschieden; Teilnahme vom 01.01.2012 - 31.12.2014, Rückforderung 2015 in 2017</v>
          </cell>
          <cell r="E608" t="str">
            <v>Ortsgemeinde</v>
          </cell>
          <cell r="F608">
            <v>389</v>
          </cell>
          <cell r="G608">
            <v>378</v>
          </cell>
        </row>
        <row r="609">
          <cell r="A609">
            <v>14104081</v>
          </cell>
          <cell r="B609">
            <v>14104081</v>
          </cell>
          <cell r="C609" t="str">
            <v>Lohrheim</v>
          </cell>
          <cell r="D609" t="str">
            <v>ausgeschieden; Teilnahme vom 01.01.2012 - 31.12.2013</v>
          </cell>
          <cell r="E609" t="str">
            <v>Ortsgemeinde</v>
          </cell>
          <cell r="F609">
            <v>565</v>
          </cell>
          <cell r="G609">
            <v>572</v>
          </cell>
        </row>
        <row r="610">
          <cell r="A610">
            <v>14103059</v>
          </cell>
          <cell r="B610">
            <v>14103059</v>
          </cell>
          <cell r="C610" t="str">
            <v>Holzappel</v>
          </cell>
          <cell r="D610" t="str">
            <v>ausgeschieden, Teilnahme vom 01.01.2012 - 31.12.2015, Rückforderung 2016 in 2016 erfolgt</v>
          </cell>
          <cell r="E610" t="str">
            <v>Ortsgemeinde</v>
          </cell>
          <cell r="F610">
            <v>1114</v>
          </cell>
          <cell r="G610">
            <v>1077</v>
          </cell>
        </row>
        <row r="611">
          <cell r="A611">
            <v>14103030</v>
          </cell>
          <cell r="B611">
            <v>14103030</v>
          </cell>
          <cell r="C611" t="str">
            <v>Dörnberg</v>
          </cell>
          <cell r="E611" t="str">
            <v>Ortsgemeinde</v>
          </cell>
          <cell r="F611">
            <v>562</v>
          </cell>
          <cell r="G611">
            <v>561</v>
          </cell>
        </row>
        <row r="612">
          <cell r="A612">
            <v>14104043</v>
          </cell>
          <cell r="B612">
            <v>14104043</v>
          </cell>
          <cell r="C612" t="str">
            <v>Flacht</v>
          </cell>
          <cell r="E612" t="str">
            <v>Ortsgemeinde</v>
          </cell>
          <cell r="F612">
            <v>1111</v>
          </cell>
          <cell r="G612">
            <v>1105</v>
          </cell>
        </row>
        <row r="613">
          <cell r="A613">
            <v>14104095</v>
          </cell>
          <cell r="B613">
            <v>14104095</v>
          </cell>
          <cell r="C613" t="str">
            <v>Niederneisen</v>
          </cell>
          <cell r="E613" t="str">
            <v>Ortsgemeinde</v>
          </cell>
          <cell r="F613">
            <v>1499</v>
          </cell>
          <cell r="G613">
            <v>1448</v>
          </cell>
        </row>
        <row r="614">
          <cell r="A614">
            <v>14101044</v>
          </cell>
          <cell r="B614">
            <v>14101044</v>
          </cell>
          <cell r="C614" t="str">
            <v>Frücht</v>
          </cell>
          <cell r="D614" t="str">
            <v>ausgeschieden; Teilnahme vom 01.01.2012 - 31.12.2015, Rückforderungen nicht erforderlich</v>
          </cell>
          <cell r="E614" t="str">
            <v>Ortsgemeinde</v>
          </cell>
          <cell r="F614">
            <v>609</v>
          </cell>
          <cell r="G614">
            <v>595</v>
          </cell>
        </row>
        <row r="615">
          <cell r="A615">
            <v>14109000</v>
          </cell>
          <cell r="B615">
            <v>14109000</v>
          </cell>
          <cell r="C615" t="str">
            <v>Verbandsgemeinde Loreley</v>
          </cell>
          <cell r="E615" t="str">
            <v>Verbandsgemeinde</v>
          </cell>
          <cell r="F615">
            <v>9708</v>
          </cell>
          <cell r="G615">
            <v>9316</v>
          </cell>
        </row>
        <row r="616">
          <cell r="A616">
            <v>33804003</v>
          </cell>
          <cell r="B616">
            <v>33804003</v>
          </cell>
          <cell r="C616" t="str">
            <v>Ortsgemeinde Birkenheide</v>
          </cell>
          <cell r="E616" t="str">
            <v>Ortsgemeinde</v>
          </cell>
          <cell r="F616">
            <v>3167</v>
          </cell>
          <cell r="G616">
            <v>3135</v>
          </cell>
        </row>
        <row r="617">
          <cell r="A617">
            <v>33808001</v>
          </cell>
          <cell r="B617">
            <v>33808001</v>
          </cell>
          <cell r="C617" t="str">
            <v>Gemeinde Altrip</v>
          </cell>
          <cell r="D617" t="str">
            <v>ausgeschieden; Teilnahme vom 01.01.2013  - 31.12.2016; Rückforderung 2017 in 2017 erfolgt</v>
          </cell>
          <cell r="E617" t="str">
            <v>Ortsgemeinde</v>
          </cell>
          <cell r="F617">
            <v>7685</v>
          </cell>
          <cell r="G617">
            <v>7568</v>
          </cell>
        </row>
        <row r="618">
          <cell r="A618">
            <v>33807010</v>
          </cell>
          <cell r="B618">
            <v>33807010</v>
          </cell>
          <cell r="C618" t="str">
            <v>Ortsgemeinde Hanhofen</v>
          </cell>
          <cell r="E618" t="str">
            <v>Ortsgemeinde</v>
          </cell>
          <cell r="F618">
            <v>2392</v>
          </cell>
          <cell r="G618">
            <v>2449</v>
          </cell>
        </row>
        <row r="619">
          <cell r="A619">
            <v>33807007</v>
          </cell>
          <cell r="B619">
            <v>33807007</v>
          </cell>
          <cell r="C619" t="str">
            <v>Ortsgemeinde Dudenhofen</v>
          </cell>
          <cell r="D619" t="str">
            <v>ausgeschieden; Teilnahme vom 01.01.2012 - 31.12.2012; Rückforderung 2013 erfolgt</v>
          </cell>
          <cell r="E619" t="str">
            <v>Ortsgemeinde</v>
          </cell>
          <cell r="F619">
            <v>5709</v>
          </cell>
          <cell r="G619">
            <v>5711</v>
          </cell>
        </row>
        <row r="620">
          <cell r="A620">
            <v>33801022</v>
          </cell>
          <cell r="B620">
            <v>33801022</v>
          </cell>
          <cell r="C620" t="str">
            <v xml:space="preserve">Ortsgemeinde Rödersheim-Gronau </v>
          </cell>
          <cell r="D620" t="str">
            <v>ausgeschieden; Teilnahme erfolgte insgesamt unrechtmäßig; Rückforderung 2012 bis 2014 erfolgt</v>
          </cell>
          <cell r="E620" t="str">
            <v>Ortsgemeinde</v>
          </cell>
          <cell r="F620">
            <v>2823</v>
          </cell>
          <cell r="G620">
            <v>2875</v>
          </cell>
        </row>
        <row r="621">
          <cell r="A621">
            <v>33801014</v>
          </cell>
          <cell r="B621">
            <v>33801014</v>
          </cell>
          <cell r="C621" t="str">
            <v>Ortsgemeinde Hochdorf-Assenheim</v>
          </cell>
          <cell r="D621" t="str">
            <v>ausgeschieden; Teilnahme erfolgte insgesamt unrechtmäßig; Rückforderung 2012 bis 2014 erfolgt</v>
          </cell>
          <cell r="E621" t="str">
            <v>Ortsgemeinde</v>
          </cell>
          <cell r="F621">
            <v>3082</v>
          </cell>
          <cell r="G621">
            <v>3084</v>
          </cell>
        </row>
        <row r="622">
          <cell r="A622">
            <v>33807023</v>
          </cell>
          <cell r="B622">
            <v>33807023</v>
          </cell>
          <cell r="C622" t="str">
            <v>Gemeinde Römerberg</v>
          </cell>
          <cell r="E622" t="str">
            <v>Ortsgemeinde</v>
          </cell>
          <cell r="F622">
            <v>9251</v>
          </cell>
          <cell r="G622">
            <v>9406</v>
          </cell>
        </row>
        <row r="623">
          <cell r="A623">
            <v>33806016</v>
          </cell>
          <cell r="B623">
            <v>33806016</v>
          </cell>
          <cell r="C623" t="str">
            <v>Gemeinde Lambsheim</v>
          </cell>
          <cell r="D623" t="str">
            <v>ausgeschieden zum 31.12.2013; Rückforderungen 2014 und 2015 in 2016 erfolgt</v>
          </cell>
          <cell r="E623" t="str">
            <v>Ortsgemeinde</v>
          </cell>
          <cell r="F623">
            <v>6308</v>
          </cell>
          <cell r="G623">
            <v>6509</v>
          </cell>
        </row>
        <row r="624">
          <cell r="A624">
            <v>33702005</v>
          </cell>
          <cell r="B624">
            <v>33702005</v>
          </cell>
          <cell r="C624" t="str">
            <v>Stadt Bad Bergzabern</v>
          </cell>
          <cell r="E624" t="str">
            <v>Ortsgemeinde</v>
          </cell>
          <cell r="F624">
            <v>7652</v>
          </cell>
          <cell r="G624">
            <v>7666</v>
          </cell>
        </row>
        <row r="625">
          <cell r="A625">
            <v>33701501</v>
          </cell>
          <cell r="B625">
            <v>33701501</v>
          </cell>
          <cell r="C625" t="str">
            <v>Stadt Annweiler am Trifels</v>
          </cell>
          <cell r="E625" t="str">
            <v>Ortsgemeinde</v>
          </cell>
          <cell r="F625">
            <v>6885</v>
          </cell>
          <cell r="G625">
            <v>6821</v>
          </cell>
        </row>
        <row r="626">
          <cell r="A626">
            <v>33701001</v>
          </cell>
          <cell r="B626">
            <v>33701001</v>
          </cell>
          <cell r="C626" t="str">
            <v>Albersweiler</v>
          </cell>
          <cell r="E626" t="str">
            <v>Ortsgemeinde</v>
          </cell>
          <cell r="F626">
            <v>1942</v>
          </cell>
          <cell r="G626">
            <v>1921</v>
          </cell>
        </row>
        <row r="627">
          <cell r="A627">
            <v>34002014</v>
          </cell>
          <cell r="B627">
            <v>34002014</v>
          </cell>
          <cell r="C627" t="str">
            <v>Ortsgemeinde Hauenstein</v>
          </cell>
          <cell r="D627" t="str">
            <v>in 2013 doppelte Ausweisung Zuweisungsbetrag und Konsolidierungsbeitrag, da in 2012 keine Auszahlung</v>
          </cell>
          <cell r="E627" t="str">
            <v>Ortsgemeinde</v>
          </cell>
          <cell r="F627">
            <v>4005</v>
          </cell>
          <cell r="G627">
            <v>3974</v>
          </cell>
        </row>
        <row r="628">
          <cell r="A628">
            <v>34001039</v>
          </cell>
          <cell r="B628">
            <v>34001039</v>
          </cell>
          <cell r="C628" t="str">
            <v>Ortsgemeinde Rumbach</v>
          </cell>
          <cell r="D628" t="str">
            <v>ausgeschieden; Teilnahme vom 01.01.2013 - 31.12.2013</v>
          </cell>
          <cell r="E628" t="str">
            <v>Ortsgemeinde</v>
          </cell>
          <cell r="F628">
            <v>464</v>
          </cell>
          <cell r="G628">
            <v>450</v>
          </cell>
        </row>
        <row r="629">
          <cell r="A629">
            <v>34001034</v>
          </cell>
          <cell r="B629">
            <v>34001034</v>
          </cell>
          <cell r="C629" t="str">
            <v>Ortsgemeinde Nothweiler</v>
          </cell>
          <cell r="E629" t="str">
            <v>Ortsgemeinde</v>
          </cell>
          <cell r="F629">
            <v>160</v>
          </cell>
          <cell r="G629">
            <v>153</v>
          </cell>
        </row>
        <row r="630">
          <cell r="A630">
            <v>34004027</v>
          </cell>
          <cell r="B630">
            <v>34004027</v>
          </cell>
          <cell r="C630" t="str">
            <v>Ortsgemeinde Leimen</v>
          </cell>
          <cell r="E630" t="str">
            <v>Ortsgemeinde</v>
          </cell>
          <cell r="F630">
            <v>949</v>
          </cell>
          <cell r="G630">
            <v>923</v>
          </cell>
        </row>
        <row r="631">
          <cell r="A631">
            <v>34001033</v>
          </cell>
          <cell r="B631">
            <v>34001033</v>
          </cell>
          <cell r="C631" t="str">
            <v>Ortsgemeinde Niederschlettenbach</v>
          </cell>
          <cell r="D631" t="str">
            <v>NOCH IN AUSWERTUNG 2018 ZU ERFASSEN; ausgeschieden; Teilnahme vom 01.01.2013 - 31.12.2017; Drittelgrenze zum 31.12.2016 unterschritten - weitere Teilnahme</v>
          </cell>
          <cell r="E631" t="str">
            <v>Ortsgemeinde</v>
          </cell>
          <cell r="F631">
            <v>322</v>
          </cell>
          <cell r="G631">
            <v>311</v>
          </cell>
        </row>
        <row r="632">
          <cell r="A632">
            <v>34001045</v>
          </cell>
          <cell r="B632">
            <v>34001045</v>
          </cell>
          <cell r="C632" t="str">
            <v>Ortsgemeinde Schönau</v>
          </cell>
          <cell r="E632" t="str">
            <v>Ortsgemeinde</v>
          </cell>
          <cell r="F632">
            <v>437</v>
          </cell>
          <cell r="G632">
            <v>414</v>
          </cell>
        </row>
        <row r="633">
          <cell r="A633">
            <v>34001501</v>
          </cell>
          <cell r="B633">
            <v>34001501</v>
          </cell>
          <cell r="C633" t="str">
            <v>Ortsgemeinde Bruchweiler-Bärenbach</v>
          </cell>
          <cell r="E633" t="str">
            <v>Ortsgemeinde</v>
          </cell>
          <cell r="F633">
            <v>1643</v>
          </cell>
          <cell r="G633">
            <v>1587</v>
          </cell>
        </row>
        <row r="634">
          <cell r="A634">
            <v>34001001</v>
          </cell>
          <cell r="B634">
            <v>34001001</v>
          </cell>
          <cell r="C634" t="str">
            <v>Ortsgemeinde Bobenthal</v>
          </cell>
          <cell r="E634" t="str">
            <v>Ortsgemeinde</v>
          </cell>
          <cell r="F634">
            <v>317</v>
          </cell>
          <cell r="G634">
            <v>327</v>
          </cell>
        </row>
        <row r="635">
          <cell r="A635">
            <v>34003036</v>
          </cell>
          <cell r="B635">
            <v>34003036</v>
          </cell>
          <cell r="C635" t="str">
            <v>Ortsgemeinde Obersimten</v>
          </cell>
          <cell r="D635" t="str">
            <v>in 2013 doppelte Ausweisung Zuweisungsbetrag und Konsolidierungsbeitrag, da in 2012 keine Auszahlung</v>
          </cell>
          <cell r="E635" t="str">
            <v>Ortsgemeinde</v>
          </cell>
          <cell r="F635">
            <v>643</v>
          </cell>
          <cell r="G635">
            <v>626</v>
          </cell>
        </row>
        <row r="636">
          <cell r="A636">
            <v>34003040</v>
          </cell>
          <cell r="B636">
            <v>34003040</v>
          </cell>
          <cell r="C636" t="str">
            <v>Ortsgemeinde Ruppertsweiler</v>
          </cell>
          <cell r="D636" t="str">
            <v>in 2013 doppelte Ausweisung Zuweisungsbetrag und Konsolidierungsbeitrag, da in 2012 keine Auszahlung</v>
          </cell>
          <cell r="E636" t="str">
            <v>Ortsgemeinde</v>
          </cell>
          <cell r="F636">
            <v>1439</v>
          </cell>
          <cell r="G636">
            <v>1426</v>
          </cell>
        </row>
        <row r="637">
          <cell r="A637">
            <v>34001010</v>
          </cell>
          <cell r="B637">
            <v>34001010</v>
          </cell>
          <cell r="C637" t="str">
            <v>Ortsgemeinde Erlenbach bei Dahn</v>
          </cell>
          <cell r="D637" t="str">
            <v>ausgeschieden, Teilnahme vom 1.1.2012 - 31.12.2014; in 2013 doppelte Ausweisung Zuweisungsbetrag und Konsolidierungsbeitrag, da in 2012 keine Auszahlung</v>
          </cell>
          <cell r="E637" t="str">
            <v>Ortsgemeinde</v>
          </cell>
          <cell r="F637">
            <v>341</v>
          </cell>
          <cell r="G637">
            <v>339</v>
          </cell>
        </row>
        <row r="638">
          <cell r="A638">
            <v>34002006</v>
          </cell>
          <cell r="B638">
            <v>34002006</v>
          </cell>
          <cell r="C638" t="str">
            <v>Ortsgemeinde Dimbach</v>
          </cell>
          <cell r="D638" t="str">
            <v>in 2013 doppelte Ausweisung Zuweisungsbetrag und Konsolidierungsbeitrag, da in 2012 keine Auszahlung</v>
          </cell>
          <cell r="E638" t="str">
            <v>Ortsgemeinde</v>
          </cell>
          <cell r="F638">
            <v>164</v>
          </cell>
          <cell r="G638">
            <v>167</v>
          </cell>
        </row>
        <row r="639">
          <cell r="A639">
            <v>34003048</v>
          </cell>
          <cell r="B639">
            <v>34003048</v>
          </cell>
          <cell r="C639" t="str">
            <v>Ortsgemeinde Schweix</v>
          </cell>
          <cell r="D639" t="str">
            <v>in 2013 doppelte Ausweisung Zuweisungsbetrag und Konsolidierungsbeitrag, da in 2012 keine Auszahlung</v>
          </cell>
          <cell r="E639" t="str">
            <v>Ortsgemeinde</v>
          </cell>
          <cell r="F639">
            <v>342</v>
          </cell>
          <cell r="G639">
            <v>349</v>
          </cell>
        </row>
        <row r="640">
          <cell r="A640">
            <v>34001502</v>
          </cell>
          <cell r="B640">
            <v>34001502</v>
          </cell>
          <cell r="C640" t="str">
            <v>Ortsgemeinde Bundenthal</v>
          </cell>
          <cell r="D640" t="str">
            <v>in 2013 doppelte Ausweisung Zuweisungsbetrag und Konsolidierungsbeitrag, da in 2012 keine Auszahlung</v>
          </cell>
          <cell r="E640" t="str">
            <v>Ortsgemeinde</v>
          </cell>
          <cell r="F640">
            <v>1140</v>
          </cell>
          <cell r="G640">
            <v>1136</v>
          </cell>
        </row>
        <row r="641">
          <cell r="A641">
            <v>34003028</v>
          </cell>
          <cell r="B641">
            <v>34003028</v>
          </cell>
          <cell r="C641" t="str">
            <v>Ortsgemeinde Lemberg</v>
          </cell>
          <cell r="D641" t="str">
            <v>in 2013 doppelte Ausweisung Zuweisungsbetrag und Konsolidierungsbeitrag, da in 2012 keine Auszahlung</v>
          </cell>
          <cell r="E641" t="str">
            <v>Ortsgemeinde</v>
          </cell>
          <cell r="F641">
            <v>757</v>
          </cell>
          <cell r="G641">
            <v>723</v>
          </cell>
        </row>
        <row r="642">
          <cell r="A642">
            <v>34001009</v>
          </cell>
          <cell r="B642">
            <v>34001009</v>
          </cell>
          <cell r="C642" t="str">
            <v>Ortsgemeinde Erfweiler</v>
          </cell>
          <cell r="D642" t="str">
            <v>in 2013 doppelte Ausweisung Zuweisungsbetrag und Konsolidierungsbeitrag, da in 2012 keine Auszahlung</v>
          </cell>
          <cell r="E642" t="str">
            <v>Ortsgemeinde</v>
          </cell>
          <cell r="F642">
            <v>1211</v>
          </cell>
          <cell r="G642">
            <v>1187</v>
          </cell>
        </row>
        <row r="643">
          <cell r="A643">
            <v>34001002</v>
          </cell>
          <cell r="B643">
            <v>34001002</v>
          </cell>
          <cell r="C643" t="str">
            <v>Ortsgemeinde Busenberg</v>
          </cell>
          <cell r="D643" t="str">
            <v>NOCH IN AUSWERTUNG 2018 ZU ERFASSEN; ausgeschieden; Teilnahme vom 01.01.2012 - 31.12.2017; in 2013 doppelte Ausweisung Zuweisungsbetrag und Konsolidierungsbeitrag, da in 2012 keine Auszahlung</v>
          </cell>
          <cell r="E643" t="str">
            <v>Ortsgemeinde</v>
          </cell>
          <cell r="F643">
            <v>1354</v>
          </cell>
          <cell r="G643">
            <v>1269</v>
          </cell>
        </row>
        <row r="644">
          <cell r="A644">
            <v>34003008</v>
          </cell>
          <cell r="B644">
            <v>34003008</v>
          </cell>
          <cell r="C644" t="str">
            <v>Ortsgemeinde Eppenbrunn</v>
          </cell>
          <cell r="E644" t="str">
            <v>Ortsgemeinde</v>
          </cell>
          <cell r="F644">
            <v>1418</v>
          </cell>
          <cell r="G644">
            <v>1379</v>
          </cell>
        </row>
        <row r="645">
          <cell r="A645">
            <v>34003052</v>
          </cell>
          <cell r="B645">
            <v>34003052</v>
          </cell>
          <cell r="C645" t="str">
            <v>Ortsgemeinde Trulben</v>
          </cell>
          <cell r="E645" t="str">
            <v>Ortsgemeinde</v>
          </cell>
          <cell r="F645">
            <v>1306</v>
          </cell>
          <cell r="G645">
            <v>1276</v>
          </cell>
        </row>
        <row r="646">
          <cell r="A646">
            <v>34003205</v>
          </cell>
          <cell r="B646">
            <v>34003205</v>
          </cell>
          <cell r="C646" t="str">
            <v>Ortsgemeinde Bottenbach</v>
          </cell>
          <cell r="D646" t="str">
            <v>KEINE MITTELANMELDUNG FÜR 2019; EVTL. AUSGESCHIEDEN ZUM 31.12.2018</v>
          </cell>
          <cell r="E646" t="str">
            <v>Ortsgemeinde</v>
          </cell>
          <cell r="F646">
            <v>727</v>
          </cell>
          <cell r="G646">
            <v>729</v>
          </cell>
        </row>
        <row r="647">
          <cell r="A647">
            <v>34008221</v>
          </cell>
          <cell r="B647">
            <v>34008221</v>
          </cell>
          <cell r="C647" t="str">
            <v>Ortsgemeinde Riedelberg</v>
          </cell>
          <cell r="D647" t="str">
            <v>ausgeschieden; Teilnahme vom 01.01.2012 - 31.12.2012; Rückforderung 2013 erfolgt</v>
          </cell>
          <cell r="E647" t="str">
            <v>Ortsgemeinde</v>
          </cell>
          <cell r="F647">
            <v>491</v>
          </cell>
          <cell r="G647">
            <v>478</v>
          </cell>
        </row>
        <row r="648">
          <cell r="A648">
            <v>34008214</v>
          </cell>
          <cell r="B648">
            <v>34008214</v>
          </cell>
          <cell r="C648" t="str">
            <v>Ortsgemeinde Kleinsteinhausen</v>
          </cell>
          <cell r="E648" t="str">
            <v>Ortsgemeinde</v>
          </cell>
          <cell r="F648">
            <v>794</v>
          </cell>
          <cell r="G648">
            <v>791</v>
          </cell>
        </row>
        <row r="649">
          <cell r="A649">
            <v>34008211</v>
          </cell>
          <cell r="B649">
            <v>34008211</v>
          </cell>
          <cell r="C649" t="str">
            <v>Stadt Hornbach</v>
          </cell>
          <cell r="E649" t="str">
            <v>Ortsgemeinde</v>
          </cell>
          <cell r="F649">
            <v>1599</v>
          </cell>
          <cell r="G649">
            <v>1544</v>
          </cell>
        </row>
        <row r="650">
          <cell r="A650">
            <v>34008210</v>
          </cell>
          <cell r="B650">
            <v>34008210</v>
          </cell>
          <cell r="C650" t="str">
            <v>Ortsgemeinde Großsteinhausen</v>
          </cell>
          <cell r="E650" t="str">
            <v>Ortsgemeinde</v>
          </cell>
          <cell r="F650">
            <v>607</v>
          </cell>
          <cell r="G650">
            <v>602</v>
          </cell>
        </row>
        <row r="651">
          <cell r="A651">
            <v>34008209</v>
          </cell>
          <cell r="B651">
            <v>34008209</v>
          </cell>
          <cell r="C651" t="str">
            <v>Ortsgemeinde Großbundenbach</v>
          </cell>
          <cell r="E651" t="str">
            <v>Ortsgemeinde</v>
          </cell>
          <cell r="F651">
            <v>379</v>
          </cell>
          <cell r="G651">
            <v>368</v>
          </cell>
        </row>
        <row r="652">
          <cell r="A652">
            <v>34008207</v>
          </cell>
          <cell r="B652">
            <v>34008207</v>
          </cell>
          <cell r="C652" t="str">
            <v>Ortsgemeinde Dellfeld</v>
          </cell>
          <cell r="D652" t="str">
            <v>ausgeschieden; Teilnahme vom 01.01.2012 - 31.12.2015; keine Rückforderungen notwendig</v>
          </cell>
          <cell r="E652" t="str">
            <v>Ortsgemeinde</v>
          </cell>
          <cell r="F652">
            <v>1414</v>
          </cell>
          <cell r="G652">
            <v>1407</v>
          </cell>
        </row>
        <row r="653">
          <cell r="A653">
            <v>34008203</v>
          </cell>
          <cell r="B653">
            <v>34008203</v>
          </cell>
          <cell r="C653" t="str">
            <v>Ortsgemeinde Bechhofen</v>
          </cell>
          <cell r="D653" t="str">
            <v>ausgeschieden; Teilnahme vom 01.01.2012 - 31.12.2015; keine Rückforderungen notwendig</v>
          </cell>
          <cell r="E653" t="str">
            <v>Ortsgemeinde</v>
          </cell>
          <cell r="F653">
            <v>2173</v>
          </cell>
          <cell r="G653">
            <v>2133</v>
          </cell>
        </row>
        <row r="654">
          <cell r="A654">
            <v>34008202</v>
          </cell>
          <cell r="B654">
            <v>34008202</v>
          </cell>
          <cell r="C654" t="str">
            <v>Ortsgemeinde Battweiler</v>
          </cell>
          <cell r="D654" t="str">
            <v>ausgeschieden; Teilnahme vom 01.01.2012 - 31.12.2015; keine Rückforderungen notwendig</v>
          </cell>
          <cell r="E654" t="str">
            <v>Ortsgemeinde</v>
          </cell>
          <cell r="F654">
            <v>732</v>
          </cell>
          <cell r="G654">
            <v>717</v>
          </cell>
        </row>
        <row r="655">
          <cell r="A655">
            <v>34009017</v>
          </cell>
          <cell r="B655">
            <v>34009017</v>
          </cell>
          <cell r="C655" t="str">
            <v>Ortsgemeinde Herschberg</v>
          </cell>
          <cell r="E655" t="str">
            <v>Ortsgemeinde</v>
          </cell>
          <cell r="F655">
            <v>882</v>
          </cell>
          <cell r="G655">
            <v>856</v>
          </cell>
        </row>
        <row r="656">
          <cell r="A656">
            <v>34006054</v>
          </cell>
          <cell r="B656">
            <v>34006054</v>
          </cell>
          <cell r="C656" t="str">
            <v>Ortsgemeinde Waldfischbach-Burgalben</v>
          </cell>
          <cell r="D656" t="str">
            <v>NOCH IN AUSWERTUNG 2018 ZU ERFASSEN; ausgeschieden; Teilnahme vom 01.01.2012 - 31.12.2015; Rückforderung 2016 in 2017 erfolgt</v>
          </cell>
          <cell r="E656" t="str">
            <v>Ortsgemeinde</v>
          </cell>
          <cell r="F656">
            <v>4916</v>
          </cell>
          <cell r="G656">
            <v>4812</v>
          </cell>
        </row>
        <row r="657">
          <cell r="A657">
            <v>34009222</v>
          </cell>
          <cell r="B657">
            <v>34009222</v>
          </cell>
          <cell r="C657" t="str">
            <v>Ortsgemeinde Rieschweiler-Mühlbach</v>
          </cell>
          <cell r="D657" t="str">
            <v>NOCH IN AUSWERTUNG 2018 ZU ERFASSEN; ausgeschieden; Teilnahme vom 01.01.2012 - 31.12.2017</v>
          </cell>
          <cell r="E657" t="str">
            <v>Ortsgemeinde</v>
          </cell>
          <cell r="F657">
            <v>2214</v>
          </cell>
          <cell r="G657">
            <v>2203</v>
          </cell>
        </row>
        <row r="658">
          <cell r="A658">
            <v>34009217</v>
          </cell>
          <cell r="B658">
            <v>34009217</v>
          </cell>
          <cell r="C658" t="str">
            <v>Ortsgemeinde Maßweiler</v>
          </cell>
          <cell r="E658" t="str">
            <v>Ortsgemeinde</v>
          </cell>
          <cell r="F658">
            <v>1092</v>
          </cell>
          <cell r="G658">
            <v>1069</v>
          </cell>
        </row>
        <row r="659">
          <cell r="A659">
            <v>34009037</v>
          </cell>
          <cell r="B659">
            <v>34009037</v>
          </cell>
          <cell r="C659" t="str">
            <v>Ortsgemeinde Petersberg</v>
          </cell>
          <cell r="E659" t="str">
            <v>Ortsgemeinde</v>
          </cell>
          <cell r="F659">
            <v>880</v>
          </cell>
          <cell r="G659">
            <v>877</v>
          </cell>
        </row>
        <row r="660">
          <cell r="A660">
            <v>34009024</v>
          </cell>
          <cell r="B660">
            <v>34009024</v>
          </cell>
          <cell r="C660" t="str">
            <v>Ortsgemeinde Höhfröschen</v>
          </cell>
          <cell r="E660" t="str">
            <v>Ortsgemeinde</v>
          </cell>
          <cell r="F660">
            <v>907</v>
          </cell>
          <cell r="G660">
            <v>911</v>
          </cell>
        </row>
        <row r="661">
          <cell r="A661">
            <v>34009023</v>
          </cell>
          <cell r="B661">
            <v>34009023</v>
          </cell>
          <cell r="C661" t="str">
            <v>Ortsgemeinde Höheischweiler</v>
          </cell>
          <cell r="D661" t="str">
            <v>NOCH IN AUSWERTUNG UND LAFÖDA ERFASSEN; ausgeschieden; Teilnahme vom 01.01.2012 - 31.12.2018</v>
          </cell>
          <cell r="E661" t="str">
            <v>Ortsgemeinde</v>
          </cell>
          <cell r="F661">
            <v>930</v>
          </cell>
          <cell r="G661">
            <v>921</v>
          </cell>
        </row>
        <row r="662">
          <cell r="A662">
            <v>34004031</v>
          </cell>
          <cell r="B662">
            <v>34004031</v>
          </cell>
          <cell r="C662" t="str">
            <v>Ortsgemeinde Merzalben</v>
          </cell>
          <cell r="D662" t="str">
            <v>NOCH IN AUSWERTUNG 2018 ZU ERFASSEN; ausgeschieden, Teilnahme vom 01.01.2012 - 31.12.2017; Drittelgrenze zum 31.12.2015 unterschritten - weitere Teilnahme</v>
          </cell>
          <cell r="E662" t="str">
            <v>Ortsgemeinde</v>
          </cell>
          <cell r="F662">
            <v>1252</v>
          </cell>
          <cell r="G662">
            <v>1168</v>
          </cell>
        </row>
        <row r="663">
          <cell r="A663">
            <v>34004032</v>
          </cell>
          <cell r="B663">
            <v>34004032</v>
          </cell>
          <cell r="C663" t="str">
            <v>Ortsgemeinde Münchweiler an der Rodalb</v>
          </cell>
          <cell r="E663" t="str">
            <v>Ortsgemeinde</v>
          </cell>
          <cell r="F663">
            <v>2938</v>
          </cell>
          <cell r="G663">
            <v>2904</v>
          </cell>
        </row>
        <row r="664">
          <cell r="A664">
            <v>34004007</v>
          </cell>
          <cell r="B664">
            <v>34004007</v>
          </cell>
          <cell r="C664" t="str">
            <v>Ortsgemeinde Donsieders</v>
          </cell>
          <cell r="E664" t="str">
            <v>Ortsgemeinde</v>
          </cell>
          <cell r="F664">
            <v>988</v>
          </cell>
          <cell r="G664">
            <v>1001</v>
          </cell>
        </row>
        <row r="665">
          <cell r="A665">
            <v>34002057</v>
          </cell>
          <cell r="B665">
            <v>34002057</v>
          </cell>
          <cell r="C665" t="str">
            <v>Ortsgemeinde Wilgartswiesen</v>
          </cell>
          <cell r="D665" t="str">
            <v>ausgeschieden, Teilnahme 01.01.2012 - 31.12.2016, keine Rückforderung notwendig; Drittelgrenze zum 31.12.2015 unterschritten - weitere Teilnahme</v>
          </cell>
          <cell r="E665" t="str">
            <v>Ortsgemeinde</v>
          </cell>
          <cell r="F665">
            <v>1054</v>
          </cell>
          <cell r="G665">
            <v>1053</v>
          </cell>
        </row>
        <row r="666">
          <cell r="A666">
            <v>34002020</v>
          </cell>
          <cell r="B666">
            <v>34002020</v>
          </cell>
          <cell r="C666" t="str">
            <v>Ortsgemeinde Hinterweidenthal</v>
          </cell>
          <cell r="E666" t="str">
            <v>Ortsgemeinde</v>
          </cell>
          <cell r="F666">
            <v>1620</v>
          </cell>
          <cell r="G666">
            <v>1593</v>
          </cell>
        </row>
        <row r="667">
          <cell r="A667">
            <v>34001004</v>
          </cell>
          <cell r="B667">
            <v>34001004</v>
          </cell>
          <cell r="C667" t="str">
            <v>Stadt Dahn</v>
          </cell>
          <cell r="D667" t="str">
            <v>ausgeschieden; Teilnahme 01.01.2012 - 31.12.2015; Drittelgrenze 2012 unterschritten; weitere Teilnahme</v>
          </cell>
          <cell r="E667" t="str">
            <v>Ortsgemeinde</v>
          </cell>
          <cell r="F667">
            <v>4552</v>
          </cell>
          <cell r="G667">
            <v>4470</v>
          </cell>
        </row>
        <row r="668">
          <cell r="A668">
            <v>34002000</v>
          </cell>
          <cell r="B668">
            <v>34002000</v>
          </cell>
          <cell r="C668" t="str">
            <v>Verbandsgemeinde Hauenstein</v>
          </cell>
          <cell r="D668" t="str">
            <v>ausgeschieden; Teilnahme vom 01.01.2012 - 31.12.2012; Rückforderung 2013 erfolgt</v>
          </cell>
          <cell r="E668" t="str">
            <v>Verbandsgemeinde</v>
          </cell>
          <cell r="F668">
            <v>8961</v>
          </cell>
          <cell r="G668">
            <v>8848</v>
          </cell>
        </row>
        <row r="669">
          <cell r="A669">
            <v>23504141</v>
          </cell>
          <cell r="B669">
            <v>23504141</v>
          </cell>
          <cell r="C669" t="str">
            <v>Waldrach</v>
          </cell>
          <cell r="E669" t="str">
            <v>Ortsgemeinde</v>
          </cell>
          <cell r="F669">
            <v>1970</v>
          </cell>
          <cell r="G669">
            <v>1983</v>
          </cell>
        </row>
        <row r="670">
          <cell r="A670">
            <v>23504124</v>
          </cell>
          <cell r="B670">
            <v>23504124</v>
          </cell>
          <cell r="C670" t="str">
            <v>Schöndorf</v>
          </cell>
          <cell r="D670" t="str">
            <v>ausgeschieden, Teilnahme vom 01.01.2012 - 31.12.2015, Rückforderung 2016 in 2017 erfolgt</v>
          </cell>
          <cell r="E670" t="str">
            <v>Ortsgemeinde</v>
          </cell>
          <cell r="F670">
            <v>758</v>
          </cell>
          <cell r="G670">
            <v>763</v>
          </cell>
        </row>
        <row r="671">
          <cell r="A671">
            <v>23504135</v>
          </cell>
          <cell r="B671">
            <v>23504135</v>
          </cell>
          <cell r="C671" t="str">
            <v>Thomm</v>
          </cell>
          <cell r="E671" t="str">
            <v>Ortsgemeinde</v>
          </cell>
          <cell r="F671">
            <v>1096</v>
          </cell>
          <cell r="G671">
            <v>1057</v>
          </cell>
        </row>
        <row r="672">
          <cell r="A672">
            <v>23504129</v>
          </cell>
          <cell r="B672">
            <v>23504129</v>
          </cell>
          <cell r="C672" t="str">
            <v>Sommerau</v>
          </cell>
          <cell r="E672" t="str">
            <v>Ortsgemeinde</v>
          </cell>
          <cell r="F672">
            <v>78</v>
          </cell>
          <cell r="G672">
            <v>73</v>
          </cell>
        </row>
        <row r="673">
          <cell r="A673">
            <v>23504116</v>
          </cell>
          <cell r="B673">
            <v>23504116</v>
          </cell>
          <cell r="C673" t="str">
            <v>Riveris</v>
          </cell>
          <cell r="E673" t="str">
            <v>Ortsgemeinde</v>
          </cell>
          <cell r="F673">
            <v>422</v>
          </cell>
          <cell r="G673">
            <v>420</v>
          </cell>
        </row>
        <row r="674">
          <cell r="A674">
            <v>23504107</v>
          </cell>
          <cell r="B674">
            <v>23504107</v>
          </cell>
          <cell r="C674" t="str">
            <v>Pluwig</v>
          </cell>
          <cell r="E674" t="str">
            <v>Ortsgemeinde</v>
          </cell>
          <cell r="F674">
            <v>1445</v>
          </cell>
          <cell r="G674">
            <v>1440</v>
          </cell>
        </row>
        <row r="675">
          <cell r="A675">
            <v>23504050</v>
          </cell>
          <cell r="B675">
            <v>23504050</v>
          </cell>
          <cell r="C675" t="str">
            <v>Holzerath</v>
          </cell>
          <cell r="D675" t="str">
            <v>ausgeschieden; Teilnahme vom 01.01.2012 - 31.12.2012; Rückforderung 2013 erfolgt</v>
          </cell>
          <cell r="E675" t="str">
            <v>Ortsgemeinde</v>
          </cell>
          <cell r="F675">
            <v>428</v>
          </cell>
          <cell r="G675">
            <v>426</v>
          </cell>
        </row>
        <row r="676">
          <cell r="A676">
            <v>23504100</v>
          </cell>
          <cell r="B676">
            <v>23504100</v>
          </cell>
          <cell r="C676" t="str">
            <v>Ollmuth</v>
          </cell>
          <cell r="E676" t="str">
            <v>Ortsgemeinde</v>
          </cell>
          <cell r="F676">
            <v>168</v>
          </cell>
          <cell r="G676">
            <v>166</v>
          </cell>
        </row>
        <row r="677">
          <cell r="A677">
            <v>23504044</v>
          </cell>
          <cell r="B677">
            <v>23504044</v>
          </cell>
          <cell r="C677" t="str">
            <v>Herl</v>
          </cell>
          <cell r="E677" t="str">
            <v>Ortsgemeinde</v>
          </cell>
          <cell r="F677">
            <v>268</v>
          </cell>
          <cell r="G677">
            <v>282</v>
          </cell>
        </row>
        <row r="678">
          <cell r="A678">
            <v>23504090</v>
          </cell>
          <cell r="B678">
            <v>23504090</v>
          </cell>
          <cell r="C678" t="str">
            <v>Morscheid</v>
          </cell>
          <cell r="D678" t="str">
            <v>ausgeschieden, Teilnahme vom 01.01.2012 - 31.12.2014, Rückforderung 2015 und 2016 in 2016 erfolgt</v>
          </cell>
          <cell r="E678" t="str">
            <v>Ortsgemeinde</v>
          </cell>
          <cell r="F678">
            <v>969</v>
          </cell>
          <cell r="G678">
            <v>958</v>
          </cell>
        </row>
        <row r="679">
          <cell r="A679">
            <v>23504080</v>
          </cell>
          <cell r="B679">
            <v>23504080</v>
          </cell>
          <cell r="C679" t="str">
            <v>Lorscheid</v>
          </cell>
          <cell r="D679" t="str">
            <v>ausgeschieden; Teilnahme vom 01.01.2012 - 31.12.2012; Rückforderung 2013 erfolgt</v>
          </cell>
          <cell r="E679" t="str">
            <v>Ortsgemeinde</v>
          </cell>
          <cell r="F679">
            <v>598</v>
          </cell>
          <cell r="G679">
            <v>576</v>
          </cell>
        </row>
        <row r="680">
          <cell r="A680">
            <v>23504038</v>
          </cell>
          <cell r="B680">
            <v>23504038</v>
          </cell>
          <cell r="C680" t="str">
            <v>Gutweiler</v>
          </cell>
          <cell r="E680" t="str">
            <v>Ortsgemeinde</v>
          </cell>
          <cell r="F680">
            <v>638</v>
          </cell>
          <cell r="G680">
            <v>678</v>
          </cell>
        </row>
        <row r="681">
          <cell r="A681">
            <v>23504070</v>
          </cell>
          <cell r="B681">
            <v>23504070</v>
          </cell>
          <cell r="C681" t="str">
            <v>Korlingen</v>
          </cell>
          <cell r="D681" t="str">
            <v>ausgeschieden; Teilnahme vom 01.01.2012 - 31.12.2012; Rückforderung 2013 erfolgt</v>
          </cell>
          <cell r="E681" t="str">
            <v>Ortsgemeinde</v>
          </cell>
          <cell r="F681">
            <v>785</v>
          </cell>
          <cell r="G681">
            <v>781</v>
          </cell>
        </row>
        <row r="682">
          <cell r="A682">
            <v>23504056</v>
          </cell>
          <cell r="B682">
            <v>23504056</v>
          </cell>
          <cell r="C682" t="str">
            <v>Kasel</v>
          </cell>
          <cell r="D682" t="str">
            <v>EVTL. 2012 AUSGESCHIEDEN + RÜCKFORDERUNG; WIDERSPRUCHSVERFAHREN</v>
          </cell>
          <cell r="E682" t="str">
            <v>Ortsgemeinde</v>
          </cell>
          <cell r="F682">
            <v>1230</v>
          </cell>
          <cell r="G682">
            <v>1245</v>
          </cell>
        </row>
        <row r="683">
          <cell r="A683">
            <v>23504021</v>
          </cell>
          <cell r="B683">
            <v>23504021</v>
          </cell>
          <cell r="C683" t="str">
            <v>Farschweiler</v>
          </cell>
          <cell r="D683" t="str">
            <v>ausgeschieden; Teilnahme vom 01.01.2012 - 31.12.2012; Rückforderung 2013 erfolgt</v>
          </cell>
          <cell r="E683" t="str">
            <v>Ortsgemeinde</v>
          </cell>
          <cell r="F683">
            <v>753</v>
          </cell>
          <cell r="G683">
            <v>771</v>
          </cell>
        </row>
        <row r="684">
          <cell r="A684">
            <v>23503148</v>
          </cell>
          <cell r="B684">
            <v>23503148</v>
          </cell>
          <cell r="C684" t="str">
            <v>Wiltingen</v>
          </cell>
          <cell r="D684" t="str">
            <v>NOCH IN AUSWERTUNG 2018 ZU ERFASSEN; ausgeschieden; Teilnahme 01.01.2012 - 31.12.2017; Unterschreitung Drittelgrenze 2015 und 2016 - weitere Teilnahme</v>
          </cell>
          <cell r="E684" t="str">
            <v>Ortsgemeinde</v>
          </cell>
          <cell r="F684">
            <v>1427</v>
          </cell>
          <cell r="G684">
            <v>1430</v>
          </cell>
        </row>
        <row r="685">
          <cell r="A685">
            <v>23504010</v>
          </cell>
          <cell r="B685">
            <v>23504010</v>
          </cell>
          <cell r="C685" t="str">
            <v>Bonerath</v>
          </cell>
          <cell r="D685" t="str">
            <v>ausgeschieden; Teilnahme vom 01.01.2012 - 31.12.2012; Rückforderung 2013 erfolgt</v>
          </cell>
          <cell r="E685" t="str">
            <v>Ortsgemeinde</v>
          </cell>
          <cell r="F685">
            <v>253</v>
          </cell>
          <cell r="G685">
            <v>253</v>
          </cell>
        </row>
        <row r="686">
          <cell r="A686">
            <v>23503146</v>
          </cell>
          <cell r="B686">
            <v>23503146</v>
          </cell>
          <cell r="C686" t="str">
            <v>Wellen</v>
          </cell>
          <cell r="E686" t="str">
            <v>Ortsgemeinde</v>
          </cell>
          <cell r="F686">
            <v>797</v>
          </cell>
          <cell r="G686">
            <v>771</v>
          </cell>
        </row>
        <row r="687">
          <cell r="A687">
            <v>23503144</v>
          </cell>
          <cell r="B687">
            <v>23503144</v>
          </cell>
          <cell r="C687" t="str">
            <v>Wawern</v>
          </cell>
          <cell r="D687" t="str">
            <v>Teilnahme vom 01.01.2012 - 31.12.2014; Rückforderung 2015 und 2016 in 2017 erfolgt</v>
          </cell>
          <cell r="E687" t="str">
            <v>Ortsgemeinde</v>
          </cell>
          <cell r="F687">
            <v>596</v>
          </cell>
          <cell r="G687">
            <v>588</v>
          </cell>
        </row>
        <row r="688">
          <cell r="A688">
            <v>23507151</v>
          </cell>
          <cell r="B688">
            <v>23507151</v>
          </cell>
          <cell r="C688" t="str">
            <v>Zemmer</v>
          </cell>
          <cell r="E688" t="str">
            <v>Ortsgemeinde</v>
          </cell>
          <cell r="F688">
            <v>2819</v>
          </cell>
          <cell r="G688">
            <v>2803</v>
          </cell>
        </row>
        <row r="689">
          <cell r="A689">
            <v>23503133</v>
          </cell>
          <cell r="B689">
            <v>23503133</v>
          </cell>
          <cell r="C689" t="str">
            <v>Temmels</v>
          </cell>
          <cell r="E689" t="str">
            <v>Ortsgemeinde</v>
          </cell>
          <cell r="F689">
            <v>708</v>
          </cell>
          <cell r="G689">
            <v>706</v>
          </cell>
        </row>
        <row r="690">
          <cell r="A690">
            <v>23507111</v>
          </cell>
          <cell r="B690">
            <v>23507111</v>
          </cell>
          <cell r="C690" t="str">
            <v>Ralingen</v>
          </cell>
          <cell r="E690" t="str">
            <v>Ortsgemeinde</v>
          </cell>
          <cell r="F690">
            <v>2059</v>
          </cell>
          <cell r="G690">
            <v>2021</v>
          </cell>
        </row>
        <row r="691">
          <cell r="A691">
            <v>23503132</v>
          </cell>
          <cell r="B691">
            <v>23503132</v>
          </cell>
          <cell r="C691" t="str">
            <v>Tawern</v>
          </cell>
          <cell r="E691" t="str">
            <v>Ortsgemeinde</v>
          </cell>
          <cell r="F691">
            <v>2606</v>
          </cell>
          <cell r="G691">
            <v>2569</v>
          </cell>
        </row>
        <row r="692">
          <cell r="A692">
            <v>23503106</v>
          </cell>
          <cell r="B692">
            <v>23503106</v>
          </cell>
          <cell r="C692" t="str">
            <v>Pellingen</v>
          </cell>
          <cell r="D692" t="str">
            <v>ausgeschieden, Teilnahme vom 01.01.2012 - 31.12.2014; Rückforderung Zuweisung 2015 und 2016 in 2017 erfolgt</v>
          </cell>
          <cell r="E692" t="str">
            <v>Ortsgemeinde</v>
          </cell>
          <cell r="F692">
            <v>982</v>
          </cell>
          <cell r="G692">
            <v>998</v>
          </cell>
        </row>
        <row r="693">
          <cell r="A693">
            <v>23507069</v>
          </cell>
          <cell r="B693">
            <v>23507069</v>
          </cell>
          <cell r="C693" t="str">
            <v>Kordel</v>
          </cell>
          <cell r="E693" t="str">
            <v>Ortsgemeinde</v>
          </cell>
          <cell r="F693">
            <v>2111</v>
          </cell>
          <cell r="G693">
            <v>2064</v>
          </cell>
        </row>
        <row r="694">
          <cell r="A694">
            <v>23503101</v>
          </cell>
          <cell r="B694">
            <v>23503101</v>
          </cell>
          <cell r="C694" t="str">
            <v>Onsdorf</v>
          </cell>
          <cell r="E694" t="str">
            <v>Ortsgemeinde</v>
          </cell>
          <cell r="F694">
            <v>146</v>
          </cell>
          <cell r="G694">
            <v>130</v>
          </cell>
        </row>
        <row r="695">
          <cell r="A695">
            <v>23503096</v>
          </cell>
          <cell r="B695">
            <v>23503096</v>
          </cell>
          <cell r="C695" t="str">
            <v>Oberbillig</v>
          </cell>
          <cell r="E695" t="str">
            <v>Ortsgemeinde</v>
          </cell>
          <cell r="F695">
            <v>973</v>
          </cell>
          <cell r="G695">
            <v>971</v>
          </cell>
        </row>
        <row r="696">
          <cell r="A696">
            <v>23503095</v>
          </cell>
          <cell r="B696">
            <v>23503095</v>
          </cell>
          <cell r="C696" t="str">
            <v>Nittel</v>
          </cell>
          <cell r="D696" t="str">
            <v>ausgeschieden, Teilnahme vom 01.01.2012 - 31.12.2014; Rückforderung Zuweisung 2015 und 2016 in 2017 erfolgt</v>
          </cell>
          <cell r="E696" t="str">
            <v>Ortsgemeinde</v>
          </cell>
          <cell r="F696">
            <v>2153</v>
          </cell>
          <cell r="G696">
            <v>2187</v>
          </cell>
        </row>
        <row r="697">
          <cell r="A697">
            <v>23503068</v>
          </cell>
          <cell r="B697">
            <v>23503068</v>
          </cell>
          <cell r="C697" t="str">
            <v>Stadt Konz</v>
          </cell>
          <cell r="E697" t="str">
            <v>Ortsgemeinde</v>
          </cell>
          <cell r="F697">
            <v>17893</v>
          </cell>
          <cell r="G697">
            <v>17822</v>
          </cell>
        </row>
        <row r="698">
          <cell r="A698">
            <v>23502123</v>
          </cell>
          <cell r="B698">
            <v>23502123</v>
          </cell>
          <cell r="C698" t="str">
            <v>Schömerich</v>
          </cell>
          <cell r="E698" t="str">
            <v>Ortsgemeinde</v>
          </cell>
          <cell r="F698">
            <v>130</v>
          </cell>
          <cell r="G698">
            <v>119</v>
          </cell>
        </row>
        <row r="699">
          <cell r="A699">
            <v>23507051</v>
          </cell>
          <cell r="B699">
            <v>23507051</v>
          </cell>
          <cell r="C699" t="str">
            <v>Igel</v>
          </cell>
          <cell r="D699" t="str">
            <v>ausgeschieden, Teilnahme vom 01.01.2012 - 31.12.2014; Rückforderung Zuweisung 2015 in 2017 erfolgt</v>
          </cell>
          <cell r="E699" t="str">
            <v>Ortsgemeinde</v>
          </cell>
          <cell r="F699">
            <v>2023</v>
          </cell>
          <cell r="G699">
            <v>2023</v>
          </cell>
        </row>
        <row r="700">
          <cell r="A700">
            <v>23502058</v>
          </cell>
          <cell r="B700">
            <v>23502058</v>
          </cell>
          <cell r="C700" t="str">
            <v>Kell am See</v>
          </cell>
          <cell r="D700" t="str">
            <v>KEINE MITTELANMELDUNG FÜR 2019; RÜCKFORDERUNG FÜR 2018 ERFASST; AUSGESCHIEDEN ZUM 31.12.2017?</v>
          </cell>
          <cell r="E700" t="str">
            <v>Ortsgemeinde</v>
          </cell>
          <cell r="F700">
            <v>1896</v>
          </cell>
          <cell r="G700">
            <v>1875</v>
          </cell>
        </row>
        <row r="701">
          <cell r="A701">
            <v>23502072</v>
          </cell>
          <cell r="B701">
            <v>23502072</v>
          </cell>
          <cell r="C701" t="str">
            <v>Lampaden</v>
          </cell>
          <cell r="E701" t="str">
            <v>Ortsgemeinde</v>
          </cell>
          <cell r="F701">
            <v>538</v>
          </cell>
          <cell r="G701">
            <v>557</v>
          </cell>
        </row>
        <row r="702">
          <cell r="A702">
            <v>23506120</v>
          </cell>
          <cell r="B702">
            <v>23506120</v>
          </cell>
          <cell r="C702" t="str">
            <v>Schleich</v>
          </cell>
          <cell r="E702" t="str">
            <v>Ortsgemeinde</v>
          </cell>
          <cell r="F702">
            <v>189</v>
          </cell>
          <cell r="G702">
            <v>197</v>
          </cell>
        </row>
        <row r="703">
          <cell r="A703">
            <v>23502043</v>
          </cell>
          <cell r="B703">
            <v>23502043</v>
          </cell>
          <cell r="C703" t="str">
            <v>Hentern</v>
          </cell>
          <cell r="E703" t="str">
            <v>Ortsgemeinde</v>
          </cell>
          <cell r="F703">
            <v>389</v>
          </cell>
          <cell r="G703">
            <v>387</v>
          </cell>
        </row>
        <row r="704">
          <cell r="A704">
            <v>23502033</v>
          </cell>
          <cell r="B704">
            <v>23502033</v>
          </cell>
          <cell r="C704" t="str">
            <v>Greimerath</v>
          </cell>
          <cell r="D704" t="str">
            <v>ausgeschieden, Teilnahme 01.01.2012 - 31.12.2015, Rückforderung 2016 in 2016 erfolgt</v>
          </cell>
          <cell r="E704" t="str">
            <v>Ortsgemeinde</v>
          </cell>
          <cell r="F704">
            <v>1077</v>
          </cell>
          <cell r="G704">
            <v>1072</v>
          </cell>
        </row>
        <row r="705">
          <cell r="A705">
            <v>23501153</v>
          </cell>
          <cell r="B705">
            <v>23501153</v>
          </cell>
          <cell r="C705" t="str">
            <v>Züsch</v>
          </cell>
          <cell r="E705" t="str">
            <v>Ortsgemeinde</v>
          </cell>
          <cell r="F705">
            <v>646</v>
          </cell>
          <cell r="G705">
            <v>629</v>
          </cell>
        </row>
        <row r="706">
          <cell r="A706">
            <v>23501114</v>
          </cell>
          <cell r="B706">
            <v>23501114</v>
          </cell>
          <cell r="C706" t="str">
            <v>Reinsfeld</v>
          </cell>
          <cell r="E706" t="str">
            <v>Ortsgemeinde</v>
          </cell>
          <cell r="F706">
            <v>2301</v>
          </cell>
          <cell r="G706">
            <v>2294</v>
          </cell>
        </row>
        <row r="707">
          <cell r="A707">
            <v>23501045</v>
          </cell>
          <cell r="B707">
            <v>23501045</v>
          </cell>
          <cell r="C707" t="str">
            <v>Hermeskeil</v>
          </cell>
          <cell r="E707" t="str">
            <v>Ortsgemeinde</v>
          </cell>
          <cell r="F707">
            <v>5637</v>
          </cell>
          <cell r="G707">
            <v>5626</v>
          </cell>
        </row>
        <row r="708">
          <cell r="A708">
            <v>23505149</v>
          </cell>
          <cell r="B708">
            <v>23505149</v>
          </cell>
          <cell r="C708" t="str">
            <v>Wincheringen</v>
          </cell>
          <cell r="D708" t="str">
            <v xml:space="preserve">EVTL. AUSGESCHIEDEN 31.12.2016; Drittelgrenze 2016 unterschritten - weitere Teilnahme </v>
          </cell>
          <cell r="E708" t="str">
            <v>Ortsgemeinde</v>
          </cell>
          <cell r="F708">
            <v>1678</v>
          </cell>
          <cell r="G708">
            <v>1792</v>
          </cell>
        </row>
        <row r="709">
          <cell r="A709">
            <v>23505136</v>
          </cell>
          <cell r="B709">
            <v>23505136</v>
          </cell>
          <cell r="C709" t="str">
            <v>Trassem</v>
          </cell>
          <cell r="E709" t="str">
            <v>Ortsgemeinde</v>
          </cell>
          <cell r="F709">
            <v>1190</v>
          </cell>
          <cell r="G709">
            <v>1161</v>
          </cell>
        </row>
        <row r="710">
          <cell r="A710">
            <v>23501036</v>
          </cell>
          <cell r="B710">
            <v>23501036</v>
          </cell>
          <cell r="C710" t="str">
            <v>Gusenburg</v>
          </cell>
          <cell r="E710" t="str">
            <v>Ortsgemeinde</v>
          </cell>
          <cell r="F710">
            <v>1149</v>
          </cell>
          <cell r="G710">
            <v>1136</v>
          </cell>
        </row>
        <row r="711">
          <cell r="A711">
            <v>23505131</v>
          </cell>
          <cell r="B711">
            <v>23505131</v>
          </cell>
          <cell r="C711" t="str">
            <v>Taben-Rodt</v>
          </cell>
          <cell r="E711" t="str">
            <v>Ortsgemeinde</v>
          </cell>
          <cell r="F711">
            <v>872</v>
          </cell>
          <cell r="G711">
            <v>885</v>
          </cell>
        </row>
        <row r="712">
          <cell r="A712">
            <v>23505122</v>
          </cell>
          <cell r="B712">
            <v>23505122</v>
          </cell>
          <cell r="C712" t="str">
            <v>Schoden</v>
          </cell>
          <cell r="E712" t="str">
            <v>Ortsgemeinde</v>
          </cell>
          <cell r="F712">
            <v>725</v>
          </cell>
          <cell r="G712">
            <v>725</v>
          </cell>
        </row>
        <row r="713">
          <cell r="A713">
            <v>23505098</v>
          </cell>
          <cell r="B713">
            <v>23505098</v>
          </cell>
          <cell r="C713" t="str">
            <v>Ockfen</v>
          </cell>
          <cell r="E713" t="str">
            <v>Ortsgemeinde</v>
          </cell>
          <cell r="F713">
            <v>622</v>
          </cell>
          <cell r="G713">
            <v>624</v>
          </cell>
        </row>
        <row r="714">
          <cell r="A714">
            <v>23501030</v>
          </cell>
          <cell r="B714">
            <v>23501030</v>
          </cell>
          <cell r="C714" t="str">
            <v>Geisfeld</v>
          </cell>
          <cell r="D714" t="str">
            <v>ausgeschieden; Teilnahme erfolgte insgesamt unrechtmäßig; Rückforderung 2012 und 2013 erfolgt</v>
          </cell>
          <cell r="E714" t="str">
            <v>Ortsgemeinde</v>
          </cell>
          <cell r="F714">
            <v>559</v>
          </cell>
          <cell r="G714">
            <v>528</v>
          </cell>
        </row>
        <row r="715">
          <cell r="A715">
            <v>23505154</v>
          </cell>
          <cell r="B715">
            <v>23505154</v>
          </cell>
          <cell r="C715" t="str">
            <v>Merzkirchen</v>
          </cell>
          <cell r="E715" t="str">
            <v>Ortsgemeinde</v>
          </cell>
          <cell r="F715">
            <v>709</v>
          </cell>
          <cell r="G715">
            <v>711</v>
          </cell>
        </row>
        <row r="716">
          <cell r="A716">
            <v>23505057</v>
          </cell>
          <cell r="B716">
            <v>23505057</v>
          </cell>
          <cell r="C716" t="str">
            <v>Kastel-Staadt</v>
          </cell>
          <cell r="D716" t="str">
            <v>ausgeschieden, Teilnahme vom 01.01.2012 - 31.12.2014, Rückforderung 2015 in 2016 erfolgt</v>
          </cell>
          <cell r="E716" t="str">
            <v>Ortsgemeinde</v>
          </cell>
          <cell r="F716">
            <v>412</v>
          </cell>
          <cell r="G716">
            <v>388</v>
          </cell>
        </row>
        <row r="717">
          <cell r="A717">
            <v>23505028</v>
          </cell>
          <cell r="B717">
            <v>23505028</v>
          </cell>
          <cell r="C717" t="str">
            <v>Freudenburg</v>
          </cell>
          <cell r="D717" t="str">
            <v>NOCH IN AUSWERTUNG 2018 ZU ERFASSEN; ausgeschieden; Teilnahme vom 01.01.2012 - 31.12.2017</v>
          </cell>
          <cell r="E717" t="str">
            <v>Ortsgemeinde</v>
          </cell>
          <cell r="F717">
            <v>1556</v>
          </cell>
          <cell r="G717">
            <v>1654</v>
          </cell>
        </row>
        <row r="718">
          <cell r="A718">
            <v>23501014</v>
          </cell>
          <cell r="B718">
            <v>23501014</v>
          </cell>
          <cell r="C718" t="str">
            <v>Damflos</v>
          </cell>
          <cell r="E718" t="str">
            <v>Ortsgemeinde</v>
          </cell>
          <cell r="F718">
            <v>630</v>
          </cell>
          <cell r="G718">
            <v>613</v>
          </cell>
        </row>
        <row r="719">
          <cell r="A719">
            <v>23501008</v>
          </cell>
          <cell r="B719">
            <v>23501008</v>
          </cell>
          <cell r="C719" t="str">
            <v>Beuren</v>
          </cell>
          <cell r="E719" t="str">
            <v>Ortsgemeinde</v>
          </cell>
          <cell r="F719">
            <v>949</v>
          </cell>
          <cell r="G719">
            <v>934</v>
          </cell>
        </row>
        <row r="720">
          <cell r="A720">
            <v>23505118</v>
          </cell>
          <cell r="B720">
            <v>23505118</v>
          </cell>
          <cell r="C720" t="str">
            <v>Stadt Saarburg</v>
          </cell>
          <cell r="E720" t="str">
            <v>Ortsgemeinde</v>
          </cell>
          <cell r="F720">
            <v>6376</v>
          </cell>
          <cell r="G720">
            <v>6621</v>
          </cell>
        </row>
        <row r="721">
          <cell r="A721">
            <v>23301077</v>
          </cell>
          <cell r="B721">
            <v>23301077</v>
          </cell>
          <cell r="C721" t="str">
            <v>Ortsgemeinde Utzerath</v>
          </cell>
          <cell r="D721" t="str">
            <v xml:space="preserve">ausgeschieden, Teilnahme vom 01.01.2012 - 31.12.2014; in 2013 doppelte Ausweisung Jahresleistung und Mindestnettotilgung da in 2012 keine Auszahlung; Drittelgrenze 2012 unterschritten - weitere Teilnahme; </v>
          </cell>
          <cell r="E721" t="str">
            <v>Ortsgemeinde</v>
          </cell>
          <cell r="F721">
            <v>184</v>
          </cell>
          <cell r="G721">
            <v>193</v>
          </cell>
        </row>
        <row r="722">
          <cell r="A722">
            <v>23301079</v>
          </cell>
          <cell r="B722">
            <v>23301079</v>
          </cell>
          <cell r="C722" t="str">
            <v>Ortsgemeinde Wallenborn</v>
          </cell>
          <cell r="D722" t="str">
            <v>in 2013 doppelte Ausweisung Zuweisungsbetrag und Konsolidierungsbeitrag, da in 2012 keine Auszahlung</v>
          </cell>
          <cell r="E722" t="str">
            <v>Ortsgemeinde</v>
          </cell>
          <cell r="F722">
            <v>456</v>
          </cell>
          <cell r="G722">
            <v>422</v>
          </cell>
        </row>
        <row r="723">
          <cell r="A723">
            <v>23301027</v>
          </cell>
          <cell r="B723">
            <v>23301027</v>
          </cell>
          <cell r="C723" t="str">
            <v>OG Gillenfeld</v>
          </cell>
          <cell r="D723" t="str">
            <v>in 2013 doppelte Ausweisung Zuweisungsbetrag und Konsolidierungsbeitrag, da in 2012 keine Auszahlung</v>
          </cell>
          <cell r="E723" t="str">
            <v>Ortsgemeinde</v>
          </cell>
          <cell r="F723">
            <v>1459</v>
          </cell>
          <cell r="G723">
            <v>1415</v>
          </cell>
        </row>
        <row r="724">
          <cell r="A724">
            <v>23305041</v>
          </cell>
          <cell r="B724">
            <v>23305041</v>
          </cell>
          <cell r="C724" t="str">
            <v>OG Lissendorf</v>
          </cell>
          <cell r="D724" t="str">
            <v>in 2013 doppelte Ausweisung Zuweisungsbetrag und Konsolidierungsbeitrag, da in 2012 keine Auszahlung</v>
          </cell>
          <cell r="E724" t="str">
            <v>Ortsgemeinde</v>
          </cell>
          <cell r="F724">
            <v>1117</v>
          </cell>
          <cell r="G724">
            <v>1074</v>
          </cell>
        </row>
        <row r="725">
          <cell r="A725">
            <v>23301065</v>
          </cell>
          <cell r="B725">
            <v>23301065</v>
          </cell>
          <cell r="C725" t="str">
            <v>OG Schutz</v>
          </cell>
          <cell r="D725" t="str">
            <v>ausgeschieden zum 31.12.2014; Rückforderung 2015 erfolgt in 2016</v>
          </cell>
          <cell r="E725" t="str">
            <v>Ortsgemeinde</v>
          </cell>
          <cell r="F725">
            <v>159</v>
          </cell>
          <cell r="G725">
            <v>134</v>
          </cell>
        </row>
        <row r="726">
          <cell r="A726">
            <v>23301017</v>
          </cell>
          <cell r="B726">
            <v>23301017</v>
          </cell>
          <cell r="C726" t="str">
            <v>Ortsgemeinde Deudesfeld</v>
          </cell>
          <cell r="E726" t="str">
            <v>Ortsgemeinde</v>
          </cell>
          <cell r="F726">
            <v>397</v>
          </cell>
          <cell r="G726">
            <v>386</v>
          </cell>
        </row>
        <row r="727">
          <cell r="A727">
            <v>23301042</v>
          </cell>
          <cell r="B727">
            <v>23301042</v>
          </cell>
          <cell r="C727" t="str">
            <v>Ortsgemeinde Mehren</v>
          </cell>
          <cell r="E727" t="str">
            <v>Ortsgemeinde</v>
          </cell>
          <cell r="F727">
            <v>1412</v>
          </cell>
          <cell r="G727">
            <v>1428</v>
          </cell>
        </row>
        <row r="728">
          <cell r="A728">
            <v>23301034</v>
          </cell>
          <cell r="B728">
            <v>23301034</v>
          </cell>
          <cell r="C728" t="str">
            <v>OG Immerath</v>
          </cell>
          <cell r="E728" t="str">
            <v>Ortsgemeinde</v>
          </cell>
          <cell r="F728">
            <v>251</v>
          </cell>
          <cell r="G728">
            <v>242</v>
          </cell>
        </row>
        <row r="729">
          <cell r="A729">
            <v>23303000</v>
          </cell>
          <cell r="B729">
            <v>23303000</v>
          </cell>
          <cell r="C729" t="str">
            <v>Verbandsgemeinde Hillesheim</v>
          </cell>
          <cell r="D729" t="str">
            <v>ausgeschieden, Teilnahme 01.01.2012 - 31.12.2014 und Liquiditätskreditstand geändert; Rückforderung in 2016 erfolgt</v>
          </cell>
          <cell r="E729" t="str">
            <v>Verbandsgemeinde</v>
          </cell>
          <cell r="F729">
            <v>8669</v>
          </cell>
          <cell r="G729">
            <v>8525</v>
          </cell>
        </row>
        <row r="730">
          <cell r="A730">
            <v>23305022</v>
          </cell>
          <cell r="B730">
            <v>23305022</v>
          </cell>
          <cell r="C730" t="str">
            <v>OG Esch</v>
          </cell>
          <cell r="E730" t="str">
            <v>Ortsgemeinde</v>
          </cell>
          <cell r="F730">
            <v>498</v>
          </cell>
          <cell r="G730">
            <v>460</v>
          </cell>
        </row>
        <row r="731">
          <cell r="A731">
            <v>23301011</v>
          </cell>
          <cell r="B731">
            <v>23301011</v>
          </cell>
          <cell r="C731" t="str">
            <v>OG Brockscheid</v>
          </cell>
          <cell r="E731" t="str">
            <v>Ortsgemeinde</v>
          </cell>
          <cell r="F731">
            <v>207</v>
          </cell>
          <cell r="G731">
            <v>193</v>
          </cell>
        </row>
        <row r="732">
          <cell r="A732">
            <v>23301064</v>
          </cell>
          <cell r="B732">
            <v>23301064</v>
          </cell>
          <cell r="C732" t="str">
            <v>OG Schönbach</v>
          </cell>
          <cell r="E732" t="str">
            <v>Ortsgemeinde</v>
          </cell>
          <cell r="F732">
            <v>273</v>
          </cell>
          <cell r="G732">
            <v>264</v>
          </cell>
        </row>
        <row r="733">
          <cell r="A733">
            <v>23302026</v>
          </cell>
          <cell r="B733">
            <v>23302026</v>
          </cell>
          <cell r="C733" t="str">
            <v>Stadt Gerolstein</v>
          </cell>
          <cell r="D733" t="str">
            <v>NOCH IN AUSWERTUNG ZU ERFASSEN; ausgeschieden; Teilnahme vom 01.01.2012 - 31.12.2017</v>
          </cell>
          <cell r="E733" t="str">
            <v>Ortsgemeinde</v>
          </cell>
          <cell r="F733">
            <v>7492</v>
          </cell>
          <cell r="G733">
            <v>7378</v>
          </cell>
        </row>
        <row r="734">
          <cell r="A734">
            <v>23305000</v>
          </cell>
          <cell r="B734">
            <v>23305000</v>
          </cell>
          <cell r="C734" t="str">
            <v>Verbandsgemeinde Obere Kyll</v>
          </cell>
          <cell r="D734" t="str">
            <v>NOCH IN AUSWERTUNG UND LAFÖDA ERFASSEN; ab 2019 Rechtsnachfolge durch VG Gerolstein</v>
          </cell>
          <cell r="E734" t="str">
            <v>Verbandsgemeinde</v>
          </cell>
          <cell r="F734">
            <v>8733</v>
          </cell>
          <cell r="G734">
            <v>8463</v>
          </cell>
        </row>
        <row r="735">
          <cell r="A735">
            <v>23302060</v>
          </cell>
          <cell r="B735">
            <v>23302060</v>
          </cell>
          <cell r="C735" t="str">
            <v>OG Salm</v>
          </cell>
          <cell r="E735" t="str">
            <v>Ortsgemeinde</v>
          </cell>
          <cell r="F735">
            <v>347</v>
          </cell>
          <cell r="G735">
            <v>335</v>
          </cell>
        </row>
        <row r="736">
          <cell r="A736">
            <v>23302050</v>
          </cell>
          <cell r="B736">
            <v>23302050</v>
          </cell>
          <cell r="C736" t="str">
            <v>OG Neroth</v>
          </cell>
          <cell r="E736" t="str">
            <v>Ortsgemeinde</v>
          </cell>
          <cell r="F736">
            <v>892</v>
          </cell>
          <cell r="G736">
            <v>857</v>
          </cell>
        </row>
        <row r="737">
          <cell r="A737">
            <v>23303029</v>
          </cell>
          <cell r="B737">
            <v>23303029</v>
          </cell>
          <cell r="C737" t="str">
            <v>Stadt Hillesheim</v>
          </cell>
          <cell r="D737" t="str">
            <v>Liquiditätskreditstand korrigiert, Nachzahlungen in 2016 erfolgt</v>
          </cell>
          <cell r="E737" t="str">
            <v>Ortsgemeinde</v>
          </cell>
          <cell r="F737">
            <v>3077</v>
          </cell>
          <cell r="G737">
            <v>3020</v>
          </cell>
        </row>
        <row r="738">
          <cell r="A738">
            <v>23301501</v>
          </cell>
          <cell r="B738">
            <v>23301501</v>
          </cell>
          <cell r="C738" t="str">
            <v>Stadt Daun</v>
          </cell>
          <cell r="E738" t="str">
            <v>Ortsgemeinde</v>
          </cell>
          <cell r="F738">
            <v>8217</v>
          </cell>
          <cell r="G738">
            <v>8061</v>
          </cell>
        </row>
        <row r="739">
          <cell r="A739">
            <v>23305214</v>
          </cell>
          <cell r="B739">
            <v>23305214</v>
          </cell>
          <cell r="C739" t="str">
            <v>OG Hallschlag</v>
          </cell>
          <cell r="E739" t="str">
            <v>Ortsgemeinde</v>
          </cell>
          <cell r="F739">
            <v>526</v>
          </cell>
          <cell r="G739">
            <v>504</v>
          </cell>
        </row>
        <row r="740">
          <cell r="A740">
            <v>23305023</v>
          </cell>
          <cell r="B740">
            <v>23305023</v>
          </cell>
          <cell r="C740" t="str">
            <v>OG Feusdorf</v>
          </cell>
          <cell r="E740" t="str">
            <v>Ortsgemeinde</v>
          </cell>
          <cell r="F740">
            <v>560</v>
          </cell>
          <cell r="G740">
            <v>545</v>
          </cell>
        </row>
        <row r="741">
          <cell r="A741">
            <v>23305240</v>
          </cell>
          <cell r="B741">
            <v>23305240</v>
          </cell>
          <cell r="C741" t="str">
            <v>OG Stadtkyll</v>
          </cell>
          <cell r="E741" t="str">
            <v>Ortsgemeinde</v>
          </cell>
          <cell r="F741">
            <v>1486</v>
          </cell>
          <cell r="G741">
            <v>1490</v>
          </cell>
        </row>
        <row r="742">
          <cell r="A742">
            <v>14310049</v>
          </cell>
          <cell r="B742">
            <v>14310049</v>
          </cell>
          <cell r="C742" t="str">
            <v>Ortsgemeinde Moschheim</v>
          </cell>
          <cell r="D742" t="str">
            <v>ausgeschieden; Teilnahme erfolgte insgesamt unrechtmäßig; Rückforderung 2012 - 2014 erfolgte nach Entscheidung der KAB nicht</v>
          </cell>
          <cell r="E742" t="str">
            <v>Ortsgemeinde</v>
          </cell>
          <cell r="F742">
            <v>760</v>
          </cell>
          <cell r="G742">
            <v>748</v>
          </cell>
        </row>
        <row r="743">
          <cell r="A743">
            <v>14308074</v>
          </cell>
          <cell r="B743">
            <v>14308074</v>
          </cell>
          <cell r="C743" t="str">
            <v>Ortsgemeinde Steinefrenz</v>
          </cell>
          <cell r="D743" t="str">
            <v>ausgeschieden, Teilnahme vom 1.1.2012 - 31.12.2012 - Rückforderung 2013 und 2014 erfolgte nach Entscheidung KAB nicht</v>
          </cell>
          <cell r="E743" t="str">
            <v>Ortsgemeinde</v>
          </cell>
          <cell r="F743">
            <v>764</v>
          </cell>
          <cell r="G743">
            <v>750</v>
          </cell>
        </row>
        <row r="744">
          <cell r="A744">
            <v>14309308</v>
          </cell>
          <cell r="B744">
            <v>14309308</v>
          </cell>
          <cell r="C744" t="str">
            <v>Stadt Westerburg</v>
          </cell>
          <cell r="D744" t="str">
            <v>Drittelgrenze 2012 unterschritten - weitere Teilnahme</v>
          </cell>
          <cell r="E744" t="str">
            <v>Ortsgemeinde</v>
          </cell>
          <cell r="F744">
            <v>5547</v>
          </cell>
          <cell r="G744">
            <v>5481</v>
          </cell>
        </row>
        <row r="745">
          <cell r="A745">
            <v>14309288</v>
          </cell>
          <cell r="B745">
            <v>14309288</v>
          </cell>
          <cell r="C745" t="str">
            <v>Ortsgemeinde Rotenhain</v>
          </cell>
          <cell r="E745" t="str">
            <v>Ortsgemeinde</v>
          </cell>
          <cell r="F745">
            <v>551</v>
          </cell>
          <cell r="G745">
            <v>557</v>
          </cell>
        </row>
        <row r="746">
          <cell r="A746">
            <v>14308263</v>
          </cell>
          <cell r="B746">
            <v>14308263</v>
          </cell>
          <cell r="C746" t="str">
            <v>Ortsgemeinde Meudt</v>
          </cell>
          <cell r="D746" t="str">
            <v>ausgeschieden, Teilnahme vom 1.1.2012 - 31.12.2013 - Rückforderung 2014 erfolgt</v>
          </cell>
          <cell r="E746" t="str">
            <v>Ortsgemeinde</v>
          </cell>
          <cell r="F746">
            <v>1840</v>
          </cell>
          <cell r="G746">
            <v>1830</v>
          </cell>
        </row>
        <row r="747">
          <cell r="A747">
            <v>14302299</v>
          </cell>
          <cell r="B747">
            <v>14302299</v>
          </cell>
          <cell r="C747" t="str">
            <v>Ortsgemeinde Streithausen</v>
          </cell>
          <cell r="D747" t="str">
            <v>ausgeschieden, Teilnahme 01.01.2012 - 31.12.2014, Rückforderungen 2015 und 2016 in 2017 erfolgt</v>
          </cell>
          <cell r="E747" t="str">
            <v>Ortsgemeinde</v>
          </cell>
          <cell r="F747">
            <v>551</v>
          </cell>
          <cell r="G747">
            <v>517</v>
          </cell>
        </row>
        <row r="748">
          <cell r="A748">
            <v>14301206</v>
          </cell>
          <cell r="B748">
            <v>14301206</v>
          </cell>
          <cell r="C748" t="str">
            <v>Stadt Bad Marienberg</v>
          </cell>
          <cell r="D748" t="str">
            <v>Drittelgrenze 2017 unterschritten - weitere Teilnahme</v>
          </cell>
          <cell r="E748" t="str">
            <v>Ortsgemeinde</v>
          </cell>
          <cell r="F748">
            <v>5632</v>
          </cell>
          <cell r="G748">
            <v>5603</v>
          </cell>
        </row>
        <row r="749">
          <cell r="A749">
            <v>14303032</v>
          </cell>
          <cell r="B749">
            <v>14303032</v>
          </cell>
          <cell r="C749" t="str">
            <v>Stadt Höhr-Grenzhausen</v>
          </cell>
          <cell r="E749" t="str">
            <v>Ortsgemeinde</v>
          </cell>
          <cell r="F749">
            <v>9291</v>
          </cell>
          <cell r="G749">
            <v>9154</v>
          </cell>
        </row>
        <row r="750">
          <cell r="A750">
            <v>13305060</v>
          </cell>
          <cell r="B750">
            <v>13305060</v>
          </cell>
          <cell r="C750" t="str">
            <v>Löllbach</v>
          </cell>
          <cell r="D750" t="str">
            <v>in 2013 doppelte Ausweisung Zuweisungsbetrag und Konsolidierungsbeitrag, da in 2012 keine Auszahlung</v>
          </cell>
          <cell r="E750" t="str">
            <v>Ortsgemeinde</v>
          </cell>
          <cell r="F750">
            <v>215</v>
          </cell>
          <cell r="G750">
            <v>206</v>
          </cell>
        </row>
        <row r="751">
          <cell r="A751">
            <v>23101081</v>
          </cell>
          <cell r="B751">
            <v>23101081</v>
          </cell>
          <cell r="C751" t="str">
            <v>Ortsgemeinde Maring-Noviand</v>
          </cell>
          <cell r="E751" t="str">
            <v>Ortsgemeinde</v>
          </cell>
          <cell r="F751">
            <v>1513</v>
          </cell>
          <cell r="G751">
            <v>1501</v>
          </cell>
        </row>
        <row r="752">
          <cell r="A752">
            <v>13808076</v>
          </cell>
          <cell r="B752">
            <v>13808076</v>
          </cell>
          <cell r="C752" t="str">
            <v>Ortsgemeinde Waldbreitbach</v>
          </cell>
          <cell r="E752" t="str">
            <v>Ortsgemeinde</v>
          </cell>
          <cell r="F752">
            <v>1852</v>
          </cell>
          <cell r="G752">
            <v>1841</v>
          </cell>
        </row>
        <row r="753">
          <cell r="A753">
            <v>34001011</v>
          </cell>
          <cell r="B753">
            <v>34001011</v>
          </cell>
          <cell r="C753" t="str">
            <v>Ortsgemeinde Fischbach bei Dahn</v>
          </cell>
          <cell r="E753" t="str">
            <v>Ortsgemeinde</v>
          </cell>
          <cell r="F753">
            <v>1565</v>
          </cell>
          <cell r="G753">
            <v>1573</v>
          </cell>
        </row>
        <row r="754">
          <cell r="A754">
            <v>23501093</v>
          </cell>
          <cell r="B754">
            <v>23501093</v>
          </cell>
          <cell r="C754" t="str">
            <v>Neuhütten</v>
          </cell>
          <cell r="D754" t="str">
            <v>in 2013 doppelte Ausweisung Zuweisungsbetrag und Konsolidierungsbeitrag, da in 2012 keine Auszahlung</v>
          </cell>
          <cell r="E754" t="str">
            <v>Ortsgemeinde</v>
          </cell>
          <cell r="F754">
            <v>799</v>
          </cell>
          <cell r="G754">
            <v>766</v>
          </cell>
        </row>
        <row r="755">
          <cell r="A755">
            <v>23201309</v>
          </cell>
          <cell r="B755">
            <v>23201309</v>
          </cell>
          <cell r="C755" t="str">
            <v>Sengerich</v>
          </cell>
          <cell r="E755" t="str">
            <v>Ortsgemeinde</v>
          </cell>
          <cell r="F755">
            <v>22</v>
          </cell>
          <cell r="G755">
            <v>24</v>
          </cell>
        </row>
        <row r="756">
          <cell r="A756">
            <v>13709231</v>
          </cell>
          <cell r="B756">
            <v>13709231</v>
          </cell>
          <cell r="C756" t="str">
            <v>Ortsgemeinde Wolken</v>
          </cell>
          <cell r="E756" t="str">
            <v>Ortsgemeinde</v>
          </cell>
          <cell r="F756">
            <v>1078</v>
          </cell>
          <cell r="G756">
            <v>1091</v>
          </cell>
        </row>
        <row r="757">
          <cell r="A757">
            <v>34003026</v>
          </cell>
          <cell r="B757">
            <v>34003026</v>
          </cell>
          <cell r="C757" t="str">
            <v>Ortsgemeinde Kröppen</v>
          </cell>
          <cell r="E757" t="str">
            <v>Ortsgemeinde</v>
          </cell>
          <cell r="F757">
            <v>757</v>
          </cell>
          <cell r="G757">
            <v>723</v>
          </cell>
        </row>
        <row r="758">
          <cell r="A758">
            <v>33100003</v>
          </cell>
          <cell r="B758">
            <v>33100003</v>
          </cell>
          <cell r="C758" t="str">
            <v>Stadt Alzey</v>
          </cell>
          <cell r="E758" t="str">
            <v>verbandsfreie Gemeinde</v>
          </cell>
          <cell r="F758">
            <v>17732</v>
          </cell>
          <cell r="G758">
            <v>17639</v>
          </cell>
        </row>
        <row r="759">
          <cell r="A759">
            <v>13807062</v>
          </cell>
          <cell r="B759">
            <v>13807062</v>
          </cell>
          <cell r="C759" t="str">
            <v>OG Rheinbreitbach</v>
          </cell>
          <cell r="E759" t="str">
            <v>Ortsgemeinde</v>
          </cell>
          <cell r="F759">
            <v>4490</v>
          </cell>
          <cell r="G759">
            <v>4474</v>
          </cell>
        </row>
        <row r="760">
          <cell r="A760">
            <v>33306071</v>
          </cell>
          <cell r="B760">
            <v>33306071</v>
          </cell>
          <cell r="C760" t="str">
            <v>Ortsgemeinde Sippersfeld</v>
          </cell>
          <cell r="D760" t="str">
            <v>NOCH IN AUSWERTUNG 2018 ZU ERFASSEN; ausgeschieden, Teilnahme vom 01.01.2013 - 31.12.2017; Liquiditätskreditstand korrigiert - Rückforderung 2013 und 2014 unterblieb wg. Geringfügigkeit</v>
          </cell>
          <cell r="E760" t="str">
            <v>Ortsgemeinde</v>
          </cell>
          <cell r="F760">
            <v>1155</v>
          </cell>
          <cell r="G760">
            <v>1140</v>
          </cell>
        </row>
        <row r="761">
          <cell r="A761">
            <v>13301104</v>
          </cell>
          <cell r="B761">
            <v>13301104</v>
          </cell>
          <cell r="C761" t="str">
            <v>Tiefenthal</v>
          </cell>
          <cell r="D761" t="str">
            <v>Liquiditätskreditstand mehrfach korrigiert, Nachzahlungen in 2016 (1. Änderung) und Rückforderungen in 2017 (2. Änderung) erfolgt; Drittelgrenze unterschritten - weitere Teilnahme; in 2013 doppelte Ausweisung Zuweisungsbetrag und Konsolidierungsbeitrag, da in 2012 keine Auszahlung</v>
          </cell>
          <cell r="E761" t="str">
            <v>Ortsgemeinde</v>
          </cell>
          <cell r="F761">
            <v>125</v>
          </cell>
          <cell r="G761">
            <v>129</v>
          </cell>
        </row>
        <row r="762">
          <cell r="A762">
            <v>23502000</v>
          </cell>
          <cell r="B762">
            <v>23502000</v>
          </cell>
          <cell r="C762" t="str">
            <v>Verbandsgemeinde Kell am See</v>
          </cell>
          <cell r="D762" t="str">
            <v>NOCH IN AUSWERTUNG UND LAFÖDA ZU ERFASSEN; ausgeschieden, Teilnahme vom 01.01.2013 - 31.12.2018</v>
          </cell>
          <cell r="E762" t="str">
            <v>Verbandsgemeinde</v>
          </cell>
          <cell r="F762">
            <v>9516</v>
          </cell>
          <cell r="G762">
            <v>9444</v>
          </cell>
        </row>
        <row r="763">
          <cell r="A763">
            <v>33405006</v>
          </cell>
          <cell r="B763">
            <v>33405006</v>
          </cell>
          <cell r="C763" t="str">
            <v>Ortsgemeinde Freisbach</v>
          </cell>
          <cell r="D763" t="str">
            <v>in 2013 doppelte Ausweisung Zuweisungsbetrag und Konsolidierungsbeitrag, da in 2012 keine Auszahlung</v>
          </cell>
          <cell r="E763" t="str">
            <v>Ortsgemeinde</v>
          </cell>
          <cell r="F763">
            <v>1042</v>
          </cell>
          <cell r="G763">
            <v>1066</v>
          </cell>
        </row>
        <row r="764">
          <cell r="A764">
            <v>23101012</v>
          </cell>
          <cell r="B764">
            <v>23101012</v>
          </cell>
          <cell r="C764" t="str">
            <v>Ortsgemeinde Brauneberg</v>
          </cell>
          <cell r="E764" t="str">
            <v>Ortsgemeinde</v>
          </cell>
          <cell r="F764">
            <v>1175</v>
          </cell>
          <cell r="G764">
            <v>1199</v>
          </cell>
        </row>
        <row r="765">
          <cell r="A765">
            <v>23101016</v>
          </cell>
          <cell r="B765">
            <v>23101016</v>
          </cell>
          <cell r="C765" t="str">
            <v>Ortsgemeinde Burgen</v>
          </cell>
          <cell r="E765" t="str">
            <v>Ortsgemeinde</v>
          </cell>
          <cell r="F765">
            <v>576</v>
          </cell>
          <cell r="G765">
            <v>568</v>
          </cell>
        </row>
        <row r="766">
          <cell r="A766">
            <v>23101071</v>
          </cell>
          <cell r="B766">
            <v>23101071</v>
          </cell>
          <cell r="C766" t="str">
            <v>Ortsgemeinde Kommen</v>
          </cell>
          <cell r="E766" t="str">
            <v>Ortsgemeinde</v>
          </cell>
          <cell r="F766">
            <v>294</v>
          </cell>
          <cell r="G766">
            <v>318</v>
          </cell>
        </row>
        <row r="767">
          <cell r="A767">
            <v>23101075</v>
          </cell>
          <cell r="B767">
            <v>23101075</v>
          </cell>
          <cell r="C767" t="str">
            <v>Ortsgemeinde Lieser</v>
          </cell>
          <cell r="E767" t="str">
            <v>Ortsgemeinde</v>
          </cell>
          <cell r="F767">
            <v>1193</v>
          </cell>
          <cell r="G767">
            <v>1174</v>
          </cell>
        </row>
        <row r="768">
          <cell r="A768">
            <v>23101092</v>
          </cell>
          <cell r="B768">
            <v>23101092</v>
          </cell>
          <cell r="C768" t="str">
            <v>Ortsgemeinde Neumagen-Dhron</v>
          </cell>
          <cell r="E768" t="str">
            <v>Ortsgemeinde</v>
          </cell>
          <cell r="F768">
            <v>2215</v>
          </cell>
          <cell r="G768">
            <v>2189</v>
          </cell>
        </row>
        <row r="769">
          <cell r="A769">
            <v>23101105</v>
          </cell>
          <cell r="B769">
            <v>23101105</v>
          </cell>
          <cell r="C769" t="str">
            <v>Ortsgemeinde Piesport</v>
          </cell>
          <cell r="D769" t="str">
            <v>ausgeschieden; Teilnahme erfolgte insgesamt unrechtmäßig; Rückforderung 2013 bis 2015 in 2016 erfolgt</v>
          </cell>
          <cell r="E769" t="str">
            <v>Ortsgemeinde</v>
          </cell>
          <cell r="F769">
            <v>1929</v>
          </cell>
          <cell r="G769">
            <v>1874</v>
          </cell>
        </row>
        <row r="770">
          <cell r="A770">
            <v>23101126</v>
          </cell>
          <cell r="B770">
            <v>23101126</v>
          </cell>
          <cell r="C770" t="str">
            <v>Ortsgemeinde Veldenz</v>
          </cell>
          <cell r="E770" t="str">
            <v>Ortsgemeinde</v>
          </cell>
          <cell r="F770">
            <v>889</v>
          </cell>
          <cell r="G770">
            <v>893</v>
          </cell>
        </row>
        <row r="771">
          <cell r="A771">
            <v>31200000</v>
          </cell>
          <cell r="B771">
            <v>31200000</v>
          </cell>
          <cell r="C771" t="str">
            <v>Stadt Kaiserslautern</v>
          </cell>
          <cell r="D771" t="str">
            <v>AZ 2015 nach 2016 verschoben; in 2013 doppelte Ausweisung Zuweisungsbetrag und Konsolidierungsbeitrag, da in 2012 keine Auszahlung</v>
          </cell>
          <cell r="E771" t="str">
            <v>kreisfreie Stadt</v>
          </cell>
          <cell r="F771">
            <v>99275</v>
          </cell>
          <cell r="G771">
            <v>99646</v>
          </cell>
        </row>
        <row r="772">
          <cell r="A772">
            <v>33907059</v>
          </cell>
          <cell r="B772">
            <v>33907059</v>
          </cell>
          <cell r="C772" t="str">
            <v>Uelversheim</v>
          </cell>
          <cell r="D772" t="str">
            <v>NOCH IN AUSWERTUNG ZU ERFASSEN; ausgeschieden, Teilnahme 01.01.2013 - 31.12.2017; Rückforderung nicht erforderlich</v>
          </cell>
          <cell r="E772" t="str">
            <v>Ortsgemeinde</v>
          </cell>
          <cell r="F772">
            <v>1082</v>
          </cell>
          <cell r="G772">
            <v>1077</v>
          </cell>
        </row>
        <row r="773">
          <cell r="A773">
            <v>33603055</v>
          </cell>
          <cell r="B773">
            <v>33603055</v>
          </cell>
          <cell r="C773" t="str">
            <v>Kusel</v>
          </cell>
          <cell r="E773" t="str">
            <v>Ortsgemeinde</v>
          </cell>
          <cell r="F773">
            <v>4876</v>
          </cell>
          <cell r="G773">
            <v>4794</v>
          </cell>
        </row>
        <row r="774">
          <cell r="A774">
            <v>33907028</v>
          </cell>
          <cell r="B774">
            <v>33907028</v>
          </cell>
          <cell r="C774" t="str">
            <v>Hillesheim</v>
          </cell>
          <cell r="E774" t="str">
            <v>Ortsgemeinde</v>
          </cell>
          <cell r="F774">
            <v>594</v>
          </cell>
          <cell r="G774">
            <v>588</v>
          </cell>
        </row>
        <row r="775">
          <cell r="A775">
            <v>33907024</v>
          </cell>
          <cell r="B775">
            <v>33907024</v>
          </cell>
          <cell r="C775" t="str">
            <v>Guntersblum</v>
          </cell>
          <cell r="E775" t="str">
            <v>Ortsgemeinde</v>
          </cell>
          <cell r="F775">
            <v>3754</v>
          </cell>
          <cell r="G775">
            <v>3707</v>
          </cell>
        </row>
        <row r="776">
          <cell r="A776">
            <v>33603098</v>
          </cell>
          <cell r="B776">
            <v>33603098</v>
          </cell>
          <cell r="C776" t="str">
            <v>Theisbergstegen</v>
          </cell>
          <cell r="E776" t="str">
            <v>Ortsgemeinde</v>
          </cell>
          <cell r="F776">
            <v>707</v>
          </cell>
          <cell r="G776">
            <v>688</v>
          </cell>
        </row>
        <row r="777">
          <cell r="A777">
            <v>33907015</v>
          </cell>
          <cell r="B777">
            <v>33907015</v>
          </cell>
          <cell r="C777" t="str">
            <v>Eimsheim</v>
          </cell>
          <cell r="E777" t="str">
            <v>Ortsgemeinde</v>
          </cell>
          <cell r="F777">
            <v>559</v>
          </cell>
          <cell r="G777">
            <v>563</v>
          </cell>
        </row>
        <row r="778">
          <cell r="A778">
            <v>33907013</v>
          </cell>
          <cell r="B778">
            <v>33907013</v>
          </cell>
          <cell r="C778" t="str">
            <v>Dolgesheim</v>
          </cell>
          <cell r="E778" t="str">
            <v>Ortsgemeinde</v>
          </cell>
          <cell r="F778">
            <v>924</v>
          </cell>
          <cell r="G778">
            <v>915</v>
          </cell>
        </row>
        <row r="779">
          <cell r="A779">
            <v>33901003</v>
          </cell>
          <cell r="B779">
            <v>33901003</v>
          </cell>
          <cell r="C779" t="str">
            <v>Bacharach</v>
          </cell>
          <cell r="E779" t="str">
            <v>Ortsgemeinde</v>
          </cell>
          <cell r="F779">
            <v>1990</v>
          </cell>
          <cell r="G779">
            <v>1908</v>
          </cell>
        </row>
        <row r="780">
          <cell r="A780">
            <v>33904000</v>
          </cell>
          <cell r="B780">
            <v>33904000</v>
          </cell>
          <cell r="C780" t="str">
            <v>VG Guntersblum</v>
          </cell>
          <cell r="D780" t="str">
            <v>ab 2015 Rechtsnachfolge durch VG Rhein-Selz</v>
          </cell>
          <cell r="E780" t="str">
            <v>Verbandsgemeinde</v>
          </cell>
          <cell r="F780">
            <v>9365</v>
          </cell>
          <cell r="G780">
            <v>9299</v>
          </cell>
        </row>
        <row r="781">
          <cell r="A781">
            <v>33609076</v>
          </cell>
          <cell r="B781">
            <v>33609076</v>
          </cell>
          <cell r="C781" t="str">
            <v>Ohmbach</v>
          </cell>
          <cell r="E781" t="str">
            <v>Ortsgemeinde</v>
          </cell>
          <cell r="F781">
            <v>832</v>
          </cell>
          <cell r="G781">
            <v>802</v>
          </cell>
        </row>
        <row r="782">
          <cell r="A782">
            <v>33609010</v>
          </cell>
          <cell r="B782">
            <v>33609010</v>
          </cell>
          <cell r="C782" t="str">
            <v>Breitenbach</v>
          </cell>
          <cell r="E782" t="str">
            <v>Ortsgemeinde</v>
          </cell>
          <cell r="F782">
            <v>1943</v>
          </cell>
          <cell r="G782">
            <v>1889</v>
          </cell>
        </row>
        <row r="783">
          <cell r="A783">
            <v>33502004</v>
          </cell>
          <cell r="B783">
            <v>33502004</v>
          </cell>
          <cell r="C783" t="str">
            <v>Ortsgemeinde Enkenbach-Alsenborn</v>
          </cell>
          <cell r="D783" t="str">
            <v>in 2013 doppelte Ausweisung Zuweisungsbetrag und Konsolidierungsbeitrag, da in 2012 keine Auszahlung</v>
          </cell>
          <cell r="E783" t="str">
            <v>Ortsgemeinde</v>
          </cell>
          <cell r="F783">
            <v>7010</v>
          </cell>
          <cell r="G783">
            <v>6924</v>
          </cell>
        </row>
        <row r="784">
          <cell r="A784">
            <v>33405032</v>
          </cell>
          <cell r="B784">
            <v>33405032</v>
          </cell>
          <cell r="C784" t="str">
            <v>Ortsgemeine Weingarten</v>
          </cell>
          <cell r="D784" t="str">
            <v>in 2013 doppelte Ausweisung Zuweisungsbetrag und Konsolidierungsbeitrag, da in 2012 keine Auszahlung</v>
          </cell>
          <cell r="E784" t="str">
            <v>Ortsgemeinde</v>
          </cell>
          <cell r="F784">
            <v>1705</v>
          </cell>
          <cell r="G784">
            <v>1686</v>
          </cell>
        </row>
        <row r="785">
          <cell r="A785">
            <v>23101133</v>
          </cell>
          <cell r="B785">
            <v>23101133</v>
          </cell>
          <cell r="C785" t="str">
            <v>Ortsgemeinde Wintrich</v>
          </cell>
          <cell r="D785" t="str">
            <v>AUSWERTUNG UND LAFÖDA; ausgeschieden; Teilnahme vom 01.01.2013 - 31.12.2018; keine Rückforderungen notwendig</v>
          </cell>
          <cell r="E785" t="str">
            <v>Ortsgemeinde</v>
          </cell>
          <cell r="F785">
            <v>933</v>
          </cell>
          <cell r="G785">
            <v>946</v>
          </cell>
        </row>
        <row r="786">
          <cell r="A786">
            <v>23109124</v>
          </cell>
          <cell r="B786">
            <v>23109124</v>
          </cell>
          <cell r="C786" t="str">
            <v>Stadt Traben-Trarbach</v>
          </cell>
          <cell r="E786" t="str">
            <v>Ortsgemeinde</v>
          </cell>
          <cell r="F786">
            <v>5898</v>
          </cell>
          <cell r="G786">
            <v>5829</v>
          </cell>
        </row>
        <row r="787">
          <cell r="A787">
            <v>33905027</v>
          </cell>
          <cell r="B787">
            <v>33905027</v>
          </cell>
          <cell r="C787" t="str">
            <v>Heidesheim am Rhein</v>
          </cell>
          <cell r="D787" t="str">
            <v>NOCH IN AUSWERTUNG UND LAFÖDA ERFASSEN; ausgeschieden; Teilnahme vom 01.01.2013 - 31.12.2018</v>
          </cell>
          <cell r="E787" t="str">
            <v>Ortsgemeinde</v>
          </cell>
          <cell r="F787">
            <v>7202</v>
          </cell>
          <cell r="G787">
            <v>7348</v>
          </cell>
        </row>
        <row r="788">
          <cell r="A788">
            <v>33905061</v>
          </cell>
          <cell r="B788">
            <v>33905061</v>
          </cell>
          <cell r="C788" t="str">
            <v>Wackernheim</v>
          </cell>
          <cell r="E788" t="str">
            <v>Ortsgemeinde</v>
          </cell>
          <cell r="F788">
            <v>2594</v>
          </cell>
          <cell r="G788">
            <v>2587</v>
          </cell>
        </row>
        <row r="789">
          <cell r="A789">
            <v>13501065</v>
          </cell>
          <cell r="B789">
            <v>13501065</v>
          </cell>
          <cell r="C789" t="str">
            <v>Moselkern</v>
          </cell>
          <cell r="D789" t="str">
            <v>in 2013 doppelte Ausweisung Zuweisungsbetrag und Konsolidierungsbeitrag, da in 2012 keine Auszahlung</v>
          </cell>
          <cell r="E789" t="str">
            <v>Ortsgemeinde</v>
          </cell>
          <cell r="F789">
            <v>609</v>
          </cell>
          <cell r="G789">
            <v>581</v>
          </cell>
        </row>
        <row r="790">
          <cell r="A790">
            <v>23101008</v>
          </cell>
          <cell r="B790">
            <v>23101008</v>
          </cell>
          <cell r="C790" t="str">
            <v>Stadt Bernkastel-Kues</v>
          </cell>
          <cell r="D790" t="str">
            <v>Drittelgrenze 2017 unterschritten - weitere Teilnahme</v>
          </cell>
          <cell r="E790" t="str">
            <v>Ortsgemeinde</v>
          </cell>
          <cell r="F790">
            <v>6542</v>
          </cell>
          <cell r="G790">
            <v>6507</v>
          </cell>
        </row>
        <row r="791">
          <cell r="A791">
            <v>23506207</v>
          </cell>
          <cell r="B791">
            <v>23506207</v>
          </cell>
          <cell r="C791" t="str">
            <v>Trittenheim</v>
          </cell>
          <cell r="D791" t="str">
            <v>ausgeschieden, leitfadengerechte Teilnahme nicht möglich, Landeszuweisungen 2013 bis 2014 in 2016 und 2015 in 2017 zurückgezahlt</v>
          </cell>
          <cell r="E791" t="str">
            <v>Ortsgemeinde</v>
          </cell>
          <cell r="F791">
            <v>1071</v>
          </cell>
          <cell r="G791">
            <v>1046</v>
          </cell>
        </row>
        <row r="792">
          <cell r="A792">
            <v>33305000</v>
          </cell>
          <cell r="B792">
            <v>33305000</v>
          </cell>
          <cell r="C792" t="str">
            <v>Verbandsgemeinde Rockenhausen</v>
          </cell>
          <cell r="D792" t="str">
            <v>Liquiditätskreditstand korrigiert; Rückforderung 2013 bis 2015 unterblieb wg. Geringfügigkeit</v>
          </cell>
          <cell r="E792" t="str">
            <v>Verbandsgemeinde</v>
          </cell>
          <cell r="F792">
            <v>11363</v>
          </cell>
          <cell r="G792">
            <v>11140</v>
          </cell>
        </row>
        <row r="793">
          <cell r="A793">
            <v>13102068</v>
          </cell>
          <cell r="B793">
            <v>13102068</v>
          </cell>
          <cell r="C793" t="str">
            <v>Ortsgemeinde Rech</v>
          </cell>
          <cell r="E793" t="str">
            <v>Ortsgemeinde</v>
          </cell>
          <cell r="F793">
            <v>552</v>
          </cell>
          <cell r="G793">
            <v>557</v>
          </cell>
        </row>
        <row r="794">
          <cell r="A794">
            <v>33103041</v>
          </cell>
          <cell r="B794">
            <v>33103041</v>
          </cell>
          <cell r="C794" t="str">
            <v>Ortsgemeinde Hohen-Sülzen</v>
          </cell>
          <cell r="D794" t="str">
            <v>ausgeschieden; Teilnahme vom 01.01.2013 - 31.12.2015; keine Rückforderungen notwendig</v>
          </cell>
          <cell r="E794" t="str">
            <v>Ortsgemeinde</v>
          </cell>
          <cell r="F794">
            <v>610</v>
          </cell>
          <cell r="G794">
            <v>625</v>
          </cell>
        </row>
        <row r="795">
          <cell r="A795">
            <v>13305065</v>
          </cell>
          <cell r="B795">
            <v>13305065</v>
          </cell>
          <cell r="C795" t="str">
            <v>Stadt Meisenheim</v>
          </cell>
          <cell r="D795" t="str">
            <v>in 2013 doppelte Ausweisung Zuweisungsbetrag und Konsolidierungsbeitrag, da in 2012 keine Auszahlung</v>
          </cell>
          <cell r="E795" t="str">
            <v>Ortsgemeinde</v>
          </cell>
          <cell r="F795">
            <v>2815</v>
          </cell>
          <cell r="G795">
            <v>2775</v>
          </cell>
        </row>
        <row r="796">
          <cell r="A796">
            <v>33406015</v>
          </cell>
          <cell r="B796">
            <v>33406015</v>
          </cell>
          <cell r="C796" t="str">
            <v>Ortsgemeinde Kuhardt</v>
          </cell>
          <cell r="D796" t="str">
            <v>in 2013 doppelte Ausweisung Zuweisungsbetrag und Konsolidierungsbeitrag, da in 2012 keine Auszahlung</v>
          </cell>
          <cell r="E796" t="str">
            <v>Ortsgemeinde</v>
          </cell>
          <cell r="F796">
            <v>1919</v>
          </cell>
          <cell r="G796">
            <v>1891</v>
          </cell>
        </row>
        <row r="797">
          <cell r="A797">
            <v>33907010</v>
          </cell>
          <cell r="B797">
            <v>33907010</v>
          </cell>
          <cell r="C797" t="str">
            <v>Dalheim</v>
          </cell>
          <cell r="D797" t="str">
            <v>BEANTRAGUNG LANDESZUWEISUNG 2018?</v>
          </cell>
          <cell r="E797" t="str">
            <v>Ortsgemeinde</v>
          </cell>
          <cell r="F797">
            <v>1026</v>
          </cell>
          <cell r="G797">
            <v>1040</v>
          </cell>
        </row>
        <row r="798">
          <cell r="A798">
            <v>33600000</v>
          </cell>
          <cell r="B798">
            <v>33600000</v>
          </cell>
          <cell r="C798" t="str">
            <v>Landkreis Kusel</v>
          </cell>
          <cell r="E798" t="str">
            <v>Landkreis</v>
          </cell>
          <cell r="F798">
            <v>73306</v>
          </cell>
          <cell r="G798">
            <v>71519</v>
          </cell>
        </row>
        <row r="799">
          <cell r="A799">
            <v>32000000</v>
          </cell>
          <cell r="B799">
            <v>32000000</v>
          </cell>
          <cell r="C799" t="str">
            <v>Stadt Zweibrücken</v>
          </cell>
          <cell r="E799" t="str">
            <v>kreisfreie Stadt</v>
          </cell>
          <cell r="F799">
            <v>34109</v>
          </cell>
          <cell r="G799">
            <v>33727</v>
          </cell>
        </row>
        <row r="800">
          <cell r="A800">
            <v>31500000</v>
          </cell>
          <cell r="B800">
            <v>31500000</v>
          </cell>
          <cell r="C800" t="str">
            <v>Landeshauptstadt Mainz</v>
          </cell>
          <cell r="D800" t="str">
            <v>in 2013 doppelte Ausweisung Zuweisungsbetrag und Konsolidierungsbeitrag, da in 2012 keine Auszahlung; Liquiditätskreditstand korrigiert, Rückforderung 2012 bis 2014 erfolgt</v>
          </cell>
          <cell r="E800" t="str">
            <v>kreisfreie Stadt</v>
          </cell>
          <cell r="F800">
            <v>197778</v>
          </cell>
          <cell r="G800">
            <v>201561</v>
          </cell>
        </row>
        <row r="801">
          <cell r="A801">
            <v>23301071</v>
          </cell>
          <cell r="B801">
            <v>23301071</v>
          </cell>
          <cell r="C801" t="str">
            <v>OG Strotzbüsch</v>
          </cell>
          <cell r="D801" t="str">
            <v>ausgeschieden, Teilnahme vom 01.01. - 31.12.2014, Rückforderung 2015 in 2016</v>
          </cell>
          <cell r="E801" t="str">
            <v>Ortsgemeinde</v>
          </cell>
          <cell r="F801">
            <v>432</v>
          </cell>
          <cell r="G801">
            <v>464</v>
          </cell>
        </row>
        <row r="802">
          <cell r="A802">
            <v>23108116</v>
          </cell>
          <cell r="B802">
            <v>23108116</v>
          </cell>
          <cell r="C802" t="str">
            <v>Ortsgemeinde Schwarzenborn</v>
          </cell>
          <cell r="D802" t="str">
            <v>NOCH IN AUSWERUNG ZU ERFASSEN; ausgeschieden; Teilnahme vom 01.01.2013 - 31.12.2017; in 2014 doppelte Ausweisung Zuweisungsbetrag und Konsolidierungsbeitrag, da in 2013 keine Auszahlung</v>
          </cell>
          <cell r="E802" t="str">
            <v>Ortsgemeinde</v>
          </cell>
          <cell r="F802">
            <v>50</v>
          </cell>
          <cell r="G802">
            <v>56</v>
          </cell>
        </row>
        <row r="803">
          <cell r="A803">
            <v>23108080</v>
          </cell>
          <cell r="B803">
            <v>23108080</v>
          </cell>
          <cell r="C803" t="str">
            <v>Stadt Manderscheid</v>
          </cell>
          <cell r="D803" t="str">
            <v>in 2014 doppelte Ausweisung Zuweisungsbetrag und Konsolidierungsbeitrag, da in 2013 keine Auszahlung</v>
          </cell>
          <cell r="E803" t="str">
            <v>Ortsgemeinde</v>
          </cell>
          <cell r="F803">
            <v>1300</v>
          </cell>
          <cell r="G803">
            <v>1300</v>
          </cell>
        </row>
        <row r="804">
          <cell r="A804">
            <v>33601009</v>
          </cell>
          <cell r="B804">
            <v>33601009</v>
          </cell>
          <cell r="C804" t="str">
            <v>Bosenbach</v>
          </cell>
          <cell r="E804" t="str">
            <v>Ortsgemeinde</v>
          </cell>
          <cell r="F804">
            <v>801</v>
          </cell>
          <cell r="G804">
            <v>759</v>
          </cell>
        </row>
        <row r="805">
          <cell r="A805">
            <v>33603024</v>
          </cell>
          <cell r="B805">
            <v>33603024</v>
          </cell>
          <cell r="C805" t="str">
            <v>Etschberg</v>
          </cell>
          <cell r="E805" t="str">
            <v>Ortsgemeinde</v>
          </cell>
          <cell r="F805">
            <v>652</v>
          </cell>
          <cell r="G805">
            <v>651</v>
          </cell>
        </row>
        <row r="806">
          <cell r="A806">
            <v>13101082</v>
          </cell>
          <cell r="B806">
            <v>13101082</v>
          </cell>
          <cell r="C806" t="str">
            <v>Ortsgemeinde Wershofen</v>
          </cell>
          <cell r="D806" t="str">
            <v>Drittelgrenze zum 31.12.2015 unterschritten - weitere Teilnahme</v>
          </cell>
          <cell r="E806" t="str">
            <v>Ortsgemeinde</v>
          </cell>
          <cell r="F806">
            <v>888</v>
          </cell>
          <cell r="G806">
            <v>884</v>
          </cell>
        </row>
        <row r="807">
          <cell r="A807">
            <v>23201000</v>
          </cell>
          <cell r="B807">
            <v>23201000</v>
          </cell>
          <cell r="C807" t="str">
            <v>Verbandsgemeinde Arzfeld</v>
          </cell>
          <cell r="D807" t="str">
            <v>in 2014 dreifache Ausweisung Zuweisungsbetrag und Konsolidierungsbeitrag, da in 2012 und 2013 keine Auszahlung</v>
          </cell>
          <cell r="E807" t="str">
            <v>Verbandsgemeinde</v>
          </cell>
          <cell r="F807">
            <v>9653</v>
          </cell>
          <cell r="G807">
            <v>9599</v>
          </cell>
        </row>
        <row r="808">
          <cell r="A808">
            <v>13307057</v>
          </cell>
          <cell r="B808">
            <v>13307057</v>
          </cell>
          <cell r="C808" t="str">
            <v>Ortsgemeinde Lauschied</v>
          </cell>
          <cell r="D808" t="str">
            <v>Liquiditätskreditstand korrigiert, Nachzahlung 2014 - 2016 in 2017</v>
          </cell>
          <cell r="E808" t="str">
            <v>Ortsgemeinde</v>
          </cell>
          <cell r="F808">
            <v>573</v>
          </cell>
          <cell r="G808">
            <v>561</v>
          </cell>
        </row>
        <row r="809">
          <cell r="A809">
            <v>13307094</v>
          </cell>
          <cell r="B809">
            <v>13307094</v>
          </cell>
          <cell r="C809" t="str">
            <v>Ortsgemeinde Seesbach</v>
          </cell>
          <cell r="D809" t="str">
            <v>Liquiditätskreditstand korrigiert, Nachzahlung 2013 bis 2016 erfolgt in 2017; in 2014 doppelte Ausweisung Zuweisungsbetrag und Konsolidierungsbeitrag, da in 2013 keine Auszahlung</v>
          </cell>
          <cell r="E809" t="str">
            <v>Ortsgemeinde</v>
          </cell>
          <cell r="F809">
            <v>575</v>
          </cell>
          <cell r="G809">
            <v>564</v>
          </cell>
        </row>
        <row r="810">
          <cell r="A810">
            <v>23106204</v>
          </cell>
          <cell r="B810">
            <v>23106204</v>
          </cell>
          <cell r="C810" t="str">
            <v>Ortsgemeinde Heidenburg</v>
          </cell>
          <cell r="E810" t="str">
            <v>Ortsgemeinde</v>
          </cell>
          <cell r="F810">
            <v>750</v>
          </cell>
          <cell r="G810">
            <v>744</v>
          </cell>
        </row>
        <row r="811">
          <cell r="A811">
            <v>13307082</v>
          </cell>
          <cell r="B811">
            <v>13307082</v>
          </cell>
          <cell r="C811" t="str">
            <v>Ortsgemeinde Rehbach</v>
          </cell>
          <cell r="D811" t="str">
            <v>Vertragsaufhebung nach Verminderung L-Kredite, bereits 2014 - 2016 mehr Zuweisungen, als über Gesamtlaufzeit erforderlich, gezahlt - auf Rückforderung verzichtet; in 2014 doppelte Ausweisung, da in 2013 keine Auszahlung</v>
          </cell>
          <cell r="E811" t="str">
            <v>Ortsgemeinde</v>
          </cell>
          <cell r="F811">
            <v>46</v>
          </cell>
          <cell r="G811">
            <v>46</v>
          </cell>
        </row>
        <row r="812">
          <cell r="A812">
            <v>13307009</v>
          </cell>
          <cell r="B812">
            <v>13307009</v>
          </cell>
          <cell r="C812" t="str">
            <v>Ortsgemeinde Bärweiler</v>
          </cell>
          <cell r="D812" t="str">
            <v>Liquiditätskreditstand korrigiert, Nachzahlung 2014 bis 2016 erfolgt in 2017</v>
          </cell>
          <cell r="E812" t="str">
            <v>Ortsgemeinde</v>
          </cell>
          <cell r="F812">
            <v>256</v>
          </cell>
          <cell r="G812">
            <v>241</v>
          </cell>
        </row>
        <row r="813">
          <cell r="A813">
            <v>13301031</v>
          </cell>
          <cell r="B813">
            <v>13301031</v>
          </cell>
          <cell r="C813" t="str">
            <v>Ortsgemeinde Frei-Laubersheim</v>
          </cell>
          <cell r="D813" t="str">
            <v>EVTL. AUSGESCHIEDEN + RÜCKFORDERUNG ODER VERTRAGSANPASSUNG; in 2014 doppelte Ausweisung Zuweisungsbetrag und Konsolidierungsbeitrag, da in 2013 keine Auszahlung</v>
          </cell>
          <cell r="E813" t="str">
            <v>Ortsgemeinde</v>
          </cell>
          <cell r="F813">
            <v>1032</v>
          </cell>
          <cell r="G813">
            <v>1038</v>
          </cell>
        </row>
        <row r="814">
          <cell r="A814">
            <v>23101066</v>
          </cell>
          <cell r="B814">
            <v>23101066</v>
          </cell>
          <cell r="C814" t="str">
            <v>Ortsgemeinde Kesten</v>
          </cell>
          <cell r="D814" t="str">
            <v>in 2014 doppelte Ausweisung Zuweisungsbetrag und Konsolidierungsbeitrag, da in 2013 keine Auszahlung</v>
          </cell>
          <cell r="E814" t="str">
            <v>Ortsgemeinde</v>
          </cell>
          <cell r="F814">
            <v>360</v>
          </cell>
          <cell r="G814">
            <v>353</v>
          </cell>
        </row>
        <row r="815">
          <cell r="A815">
            <v>23109120</v>
          </cell>
          <cell r="B815">
            <v>23109120</v>
          </cell>
          <cell r="C815" t="str">
            <v>Ortsgemeinde Starkenburg</v>
          </cell>
          <cell r="D815" t="str">
            <v>in 2014 doppelte Ausweisung Zuweisungsbetrag und Konsolidierungsbeitrag, da in 2013 keine Auszahlung</v>
          </cell>
          <cell r="E815" t="str">
            <v>Ortsgemeinde</v>
          </cell>
          <cell r="F815">
            <v>246</v>
          </cell>
          <cell r="G815">
            <v>245</v>
          </cell>
        </row>
        <row r="816">
          <cell r="A816">
            <v>13305000</v>
          </cell>
          <cell r="B816">
            <v>13305000</v>
          </cell>
          <cell r="C816" t="str">
            <v>Verbandsgemeinde Meisenheim</v>
          </cell>
          <cell r="E816" t="str">
            <v>Verbandsgemeinde</v>
          </cell>
          <cell r="F816">
            <v>8056</v>
          </cell>
          <cell r="G816">
            <v>7764</v>
          </cell>
        </row>
        <row r="817">
          <cell r="A817">
            <v>13305011</v>
          </cell>
          <cell r="B817">
            <v>13305011</v>
          </cell>
          <cell r="C817" t="str">
            <v>Ortsgemeinde Becherbach/Pfalz</v>
          </cell>
          <cell r="D817" t="str">
            <v>in 2014 dreifache Ausweisung Zuweisungsbetrag und Konsolidierungsbeitrag, da in 2012 und 2013 keine Auszahlung</v>
          </cell>
          <cell r="E817" t="str">
            <v>Ortsgemeinde</v>
          </cell>
          <cell r="F817">
            <v>923</v>
          </cell>
          <cell r="G817">
            <v>855</v>
          </cell>
        </row>
        <row r="818">
          <cell r="A818">
            <v>13305051</v>
          </cell>
          <cell r="B818">
            <v>13305051</v>
          </cell>
          <cell r="C818" t="str">
            <v>Ortsgemeinde Jeckenbach</v>
          </cell>
          <cell r="E818" t="str">
            <v>Ortsgemeinde</v>
          </cell>
          <cell r="F818">
            <v>254</v>
          </cell>
          <cell r="G818">
            <v>244</v>
          </cell>
        </row>
        <row r="819">
          <cell r="A819">
            <v>13305058</v>
          </cell>
          <cell r="B819">
            <v>13305058</v>
          </cell>
          <cell r="C819" t="str">
            <v>Ortsgemeinde Lettweiler</v>
          </cell>
          <cell r="D819" t="str">
            <v>Drittelgrenze 2014 und 2016 unterschritten - jeweils weitere Teilnahme; in 2014 doppelte Ausweisung Zuweisungsbetrag und Konsolidierungsbeitrag, da in 2013 keine Auszahlung</v>
          </cell>
          <cell r="E819" t="str">
            <v>Ortsgemeinde</v>
          </cell>
          <cell r="F819">
            <v>229</v>
          </cell>
          <cell r="G819">
            <v>218</v>
          </cell>
        </row>
        <row r="820">
          <cell r="A820">
            <v>13305083</v>
          </cell>
          <cell r="B820">
            <v>13305083</v>
          </cell>
          <cell r="C820" t="str">
            <v>Ortsgemeinde Rehborn</v>
          </cell>
          <cell r="D820" t="str">
            <v>ausgeschieden, Teilnahme vom 01.01.2014 - 31.12.2016, Rückforderungsverfahren entbehrlich da keine Überzahlung</v>
          </cell>
          <cell r="E820" t="str">
            <v>Ortsgemeinde</v>
          </cell>
          <cell r="F820">
            <v>733</v>
          </cell>
          <cell r="G820">
            <v>721</v>
          </cell>
        </row>
        <row r="821">
          <cell r="A821">
            <v>13305090</v>
          </cell>
          <cell r="B821">
            <v>13305090</v>
          </cell>
          <cell r="C821" t="str">
            <v>Ortsgemeinde Schmittweiler</v>
          </cell>
          <cell r="D821" t="str">
            <v>Kleinbetragsregelung; Gesamtauszahlung in 2014</v>
          </cell>
          <cell r="E821" t="str">
            <v>Ortsgemeinde</v>
          </cell>
          <cell r="F821">
            <v>222</v>
          </cell>
          <cell r="G821">
            <v>204</v>
          </cell>
        </row>
        <row r="822">
          <cell r="A822">
            <v>13403064</v>
          </cell>
          <cell r="B822">
            <v>13403064</v>
          </cell>
          <cell r="C822" t="str">
            <v>Oberhosenbach</v>
          </cell>
          <cell r="D822" t="str">
            <v>Drittelgrenze 2017 unterschritten - weitere Teilnahme</v>
          </cell>
          <cell r="E822" t="str">
            <v>Ortsgemeinde</v>
          </cell>
          <cell r="F822">
            <v>159</v>
          </cell>
          <cell r="G822">
            <v>153</v>
          </cell>
        </row>
        <row r="823">
          <cell r="A823">
            <v>23106000</v>
          </cell>
          <cell r="B823">
            <v>23106000</v>
          </cell>
          <cell r="C823" t="str">
            <v>Verbandsgemeinde Thalfang am Erbeskopf</v>
          </cell>
          <cell r="D823" t="str">
            <v>in 2014 doppelte Ausweisung Zuweisungsbetrag und Konsolidierungsbeitrag, da in 2013 keine Auszahlung</v>
          </cell>
          <cell r="E823" t="str">
            <v>Verbandsgemeinde</v>
          </cell>
          <cell r="F823">
            <v>7321</v>
          </cell>
          <cell r="G823">
            <v>7196</v>
          </cell>
        </row>
        <row r="824">
          <cell r="A824">
            <v>13403014</v>
          </cell>
          <cell r="B824">
            <v>13403014</v>
          </cell>
          <cell r="C824" t="str">
            <v>Bruchweiler</v>
          </cell>
          <cell r="E824" t="str">
            <v>Ortsgemeinde</v>
          </cell>
          <cell r="F824">
            <v>501</v>
          </cell>
          <cell r="G824">
            <v>506</v>
          </cell>
        </row>
        <row r="825">
          <cell r="A825">
            <v>13403060</v>
          </cell>
          <cell r="B825">
            <v>13403060</v>
          </cell>
          <cell r="C825" t="str">
            <v>Niederwörresbach</v>
          </cell>
          <cell r="D825" t="str">
            <v>ausgeschieden; leitfadengerechte Teilnahme nicht möglich; Landeszuweisung 2014 in 2016 zurückgefordert</v>
          </cell>
          <cell r="E825" t="str">
            <v>Ortsgemeinde</v>
          </cell>
          <cell r="F825">
            <v>932</v>
          </cell>
          <cell r="G825">
            <v>891</v>
          </cell>
        </row>
        <row r="826">
          <cell r="A826">
            <v>33103046</v>
          </cell>
          <cell r="B826">
            <v>33103046</v>
          </cell>
          <cell r="C826" t="str">
            <v>Ortsgemeinde Mölsheim</v>
          </cell>
          <cell r="E826" t="str">
            <v>Ortsgemeinde</v>
          </cell>
          <cell r="F826">
            <v>593</v>
          </cell>
          <cell r="G826">
            <v>577</v>
          </cell>
        </row>
        <row r="827">
          <cell r="A827">
            <v>23106017</v>
          </cell>
          <cell r="B827">
            <v>23106017</v>
          </cell>
          <cell r="C827" t="str">
            <v>Ortsgemeinde Burtscheid</v>
          </cell>
          <cell r="E827" t="str">
            <v>Ortsgemeinde</v>
          </cell>
          <cell r="F827">
            <v>117</v>
          </cell>
          <cell r="G827">
            <v>110</v>
          </cell>
        </row>
        <row r="828">
          <cell r="A828">
            <v>23106078</v>
          </cell>
          <cell r="B828">
            <v>23106078</v>
          </cell>
          <cell r="C828" t="str">
            <v>Ortsgemeinde Lückenburg</v>
          </cell>
          <cell r="D828" t="str">
            <v>Fristlose Kündigung wg. Nichterbringung der Konsolidierungsmaßnahme und Verweigerung einer Austauschmaßnahme, Rückforderungen in 2017 erfolgt</v>
          </cell>
          <cell r="E828" t="str">
            <v>Ortsgemeinde</v>
          </cell>
          <cell r="F828">
            <v>100</v>
          </cell>
          <cell r="G828">
            <v>92</v>
          </cell>
        </row>
        <row r="829">
          <cell r="A829">
            <v>23106112</v>
          </cell>
          <cell r="B829">
            <v>23106112</v>
          </cell>
          <cell r="C829" t="str">
            <v>Ortsgemeinde Rorodt</v>
          </cell>
          <cell r="E829" t="str">
            <v>Ortsgemeinde</v>
          </cell>
          <cell r="F829">
            <v>55</v>
          </cell>
          <cell r="G829">
            <v>56</v>
          </cell>
        </row>
        <row r="830">
          <cell r="A830">
            <v>13403082</v>
          </cell>
          <cell r="B830">
            <v>13403082</v>
          </cell>
          <cell r="C830" t="str">
            <v>Sien</v>
          </cell>
          <cell r="D830" t="str">
            <v>AUSWERTUNG UND LAFÖDA ZU ERFASSEN; BEACHTUNG BEI MITTELZUWEISUNG 2019; ausgeschieden; Teilnahme 01.01.2014 - 31.12.2017; Rückforderung 2018 in 2019 erfolgt</v>
          </cell>
          <cell r="E830" t="str">
            <v>Ortsgemeinde</v>
          </cell>
          <cell r="F830">
            <v>543</v>
          </cell>
          <cell r="G830">
            <v>516</v>
          </cell>
        </row>
        <row r="831">
          <cell r="A831">
            <v>13401027</v>
          </cell>
          <cell r="B831">
            <v>13401027</v>
          </cell>
          <cell r="C831" t="str">
            <v>Frauenberg</v>
          </cell>
          <cell r="D831" t="str">
            <v>ausgeschieden; Teilnahme 01.01. - 31.12.2014; Landeszuweisungen 2015 und 2016 in 2016 zurückgezahlt</v>
          </cell>
          <cell r="E831" t="str">
            <v>Ortsgemeinde</v>
          </cell>
          <cell r="F831">
            <v>387</v>
          </cell>
          <cell r="G831">
            <v>386</v>
          </cell>
        </row>
        <row r="832">
          <cell r="A832">
            <v>13305001</v>
          </cell>
          <cell r="B832">
            <v>13305001</v>
          </cell>
          <cell r="C832" t="str">
            <v>Ortsgemeinde Abtweiler</v>
          </cell>
          <cell r="D832" t="str">
            <v>in 2014 doppelte Ausweisung Zuweisungsbetrag und Konsolidierungsbeitrag, da in 2013 keine Auszahlung</v>
          </cell>
          <cell r="E832" t="str">
            <v>Ortsgemeinde</v>
          </cell>
          <cell r="F832">
            <v>218</v>
          </cell>
          <cell r="G832">
            <v>209</v>
          </cell>
        </row>
        <row r="833">
          <cell r="A833">
            <v>13305024</v>
          </cell>
          <cell r="B833">
            <v>13305024</v>
          </cell>
          <cell r="C833" t="str">
            <v>Ortsgemeinde Desloch</v>
          </cell>
          <cell r="D833" t="str">
            <v>in 2014 dreifache Ausweisung Zuweisungsbetrag und Konsolidierungsbeitrag, da in 2012 und 2013 keine Auszahlung</v>
          </cell>
          <cell r="E833" t="str">
            <v>Ortsgemeinde</v>
          </cell>
          <cell r="F833">
            <v>380</v>
          </cell>
          <cell r="G833">
            <v>356</v>
          </cell>
        </row>
        <row r="834">
          <cell r="A834">
            <v>13301032</v>
          </cell>
          <cell r="B834">
            <v>13301032</v>
          </cell>
          <cell r="C834" t="str">
            <v>Ortsgemeinde Fürfeld</v>
          </cell>
          <cell r="D834" t="str">
            <v>Liquiditätskreditstand korrigiert, Rückforderungen in 2016 erfolgt; in 2014 doppelte Ausweisung Zuweisungsbetrag und Konsolidierungsbeitrag, da in 2013 keine Auszahlung</v>
          </cell>
          <cell r="E834" t="str">
            <v>Ortsgemeinde</v>
          </cell>
          <cell r="F834">
            <v>1540</v>
          </cell>
          <cell r="G834">
            <v>1517</v>
          </cell>
        </row>
        <row r="835">
          <cell r="A835">
            <v>23106079</v>
          </cell>
          <cell r="B835">
            <v>23106079</v>
          </cell>
          <cell r="C835" t="str">
            <v>Ortsgemeinde Malborn</v>
          </cell>
          <cell r="D835" t="str">
            <v>Drittelgrenze zum 31.12.2016 unterschritten - weitere Teilnahme; in 2014 doppelte Ausweisung Zuweisungsbetrag und Konsolidierungsbeitrag, da in 2013 keine Auszahlung</v>
          </cell>
          <cell r="E835" t="str">
            <v>Ortsgemeinde</v>
          </cell>
          <cell r="F835">
            <v>1348</v>
          </cell>
          <cell r="G835">
            <v>1333</v>
          </cell>
        </row>
        <row r="836">
          <cell r="A836">
            <v>13301069</v>
          </cell>
          <cell r="B836">
            <v>13301069</v>
          </cell>
          <cell r="C836" t="str">
            <v>Ortsgemeinde Neu-Bamberg</v>
          </cell>
          <cell r="D836" t="str">
            <v>ausgeschieden, Teilnahme 01.01.2013 - 31.12.2015; Liquiditätskreditstand mehrfach korrigiert, Nachzahlungen in 2016 (1. Änderung) und Rückforderungen in 2017 (2. Änderung) erfolgt; in 2014 doppelte Ausweisung Zuweisungsbetrag und Konsolidierungsbeitrag, da in 2013 keine Auszahlung</v>
          </cell>
          <cell r="E836" t="str">
            <v>Ortsgemeinde</v>
          </cell>
          <cell r="F836">
            <v>923</v>
          </cell>
          <cell r="G836">
            <v>879</v>
          </cell>
        </row>
        <row r="837">
          <cell r="A837">
            <v>13308085</v>
          </cell>
          <cell r="B837">
            <v>13308085</v>
          </cell>
          <cell r="C837" t="str">
            <v>Ortsgemeinde Roth</v>
          </cell>
          <cell r="D837" t="str">
            <v>Drittelgrenze zum 31.12.2017 unterschritten - weitere Teilnahme</v>
          </cell>
          <cell r="E837" t="str">
            <v>Ortsgemeinde</v>
          </cell>
          <cell r="F837">
            <v>259</v>
          </cell>
          <cell r="G837">
            <v>263</v>
          </cell>
        </row>
        <row r="838">
          <cell r="A838">
            <v>23106035</v>
          </cell>
          <cell r="B838">
            <v>23106035</v>
          </cell>
          <cell r="C838" t="str">
            <v>Ortsgemeinde Gielert</v>
          </cell>
          <cell r="E838" t="str">
            <v>Ortsgemeinde</v>
          </cell>
          <cell r="F838">
            <v>183</v>
          </cell>
          <cell r="G838">
            <v>178</v>
          </cell>
        </row>
        <row r="839">
          <cell r="A839">
            <v>23106123</v>
          </cell>
          <cell r="B839">
            <v>23106123</v>
          </cell>
          <cell r="C839" t="str">
            <v>Ortsgemeinde Thalfang</v>
          </cell>
          <cell r="E839" t="str">
            <v>Ortsgemeinde</v>
          </cell>
          <cell r="F839">
            <v>1763</v>
          </cell>
          <cell r="G839">
            <v>1762</v>
          </cell>
        </row>
        <row r="840">
          <cell r="A840">
            <v>33705042</v>
          </cell>
          <cell r="B840">
            <v>33705042</v>
          </cell>
          <cell r="C840" t="str">
            <v>Ilbesheim bei Landau</v>
          </cell>
          <cell r="D840" t="str">
            <v>ausgeschieden; Teilnahme erfolgte insgesamt unrechtmäßig; Rückforderung 2014 erfolgt</v>
          </cell>
          <cell r="E840" t="str">
            <v>Ortsgemeinde</v>
          </cell>
          <cell r="F840">
            <v>1228</v>
          </cell>
          <cell r="G840">
            <v>1266</v>
          </cell>
        </row>
        <row r="841">
          <cell r="A841">
            <v>33608000</v>
          </cell>
          <cell r="B841">
            <v>33608000</v>
          </cell>
          <cell r="C841" t="str">
            <v>VG Lauterecken-Wolfstein</v>
          </cell>
          <cell r="D841" t="str">
            <v>ab 2015 Rechtsnachfolge VG´en Lauterecken und Wolfstein wg. Gebietsänderung</v>
          </cell>
          <cell r="E841" t="str">
            <v>Verbandsgemeinde</v>
          </cell>
          <cell r="F841">
            <v>19477</v>
          </cell>
          <cell r="G841">
            <v>18982</v>
          </cell>
        </row>
        <row r="842">
          <cell r="A842">
            <v>33510000</v>
          </cell>
          <cell r="B842">
            <v>33510000</v>
          </cell>
          <cell r="C842" t="str">
            <v>VG Otterbach-Otterberg</v>
          </cell>
          <cell r="D842" t="str">
            <v>GGF. AUSGESCHIEDEN; ab 2015 Rechtsnachfolge VG Otterbach wg. Gebietsänderung</v>
          </cell>
          <cell r="E842" t="str">
            <v>Verbandsgemeinde</v>
          </cell>
          <cell r="F842">
            <v>18981</v>
          </cell>
          <cell r="G842">
            <v>18838</v>
          </cell>
        </row>
        <row r="843">
          <cell r="A843">
            <v>23208000</v>
          </cell>
          <cell r="B843">
            <v>23208000</v>
          </cell>
          <cell r="C843" t="str">
            <v>VG Bitburger Land</v>
          </cell>
          <cell r="D843" t="str">
            <v>DRITTELGRENZE 31.12.2017 UNTERSCHRITTEN; WEITERE TEILNAHME?; ab 2015 Rechtsnachfolge VG Kyllburg wg. Gebietsänderung</v>
          </cell>
          <cell r="E843" t="str">
            <v>Verbandsgemeinde</v>
          </cell>
          <cell r="F843">
            <v>24566</v>
          </cell>
          <cell r="G843">
            <v>24276</v>
          </cell>
        </row>
        <row r="844">
          <cell r="A844">
            <v>33907000</v>
          </cell>
          <cell r="B844">
            <v>33907000</v>
          </cell>
          <cell r="C844" t="str">
            <v>VG Rhein-Selz</v>
          </cell>
          <cell r="D844" t="str">
            <v>ausgeschieden - Teilnahme 01.01.2015 - 31.12.2016 in Rechtsnachfolge der VG Guntersblum wg. Gebietsänderung</v>
          </cell>
          <cell r="E844" t="str">
            <v>Verbandsgemeinde</v>
          </cell>
          <cell r="F844">
            <v>39974</v>
          </cell>
          <cell r="G844">
            <v>40002</v>
          </cell>
        </row>
        <row r="845">
          <cell r="A845">
            <v>33502000</v>
          </cell>
          <cell r="B845">
            <v>33502000</v>
          </cell>
          <cell r="C845" t="str">
            <v>VG Enkenbach-Alsenborn</v>
          </cell>
          <cell r="D845" t="str">
            <v>ab 2015 Rechtsnachfolge VG Hochspeyer wg. Gebietsänderung</v>
          </cell>
          <cell r="E845" t="str">
            <v>Verbandsgemeinde</v>
          </cell>
          <cell r="F845">
            <v>19682</v>
          </cell>
          <cell r="G845">
            <v>19402</v>
          </cell>
        </row>
        <row r="846">
          <cell r="A846">
            <v>13300006</v>
          </cell>
          <cell r="B846">
            <v>13300006</v>
          </cell>
          <cell r="C846" t="str">
            <v>Stadt Bad Kreuznach (nach Fusion)</v>
          </cell>
          <cell r="D846" t="str">
            <v>ab 2015 Rechtsnachfolge KH und BME wg. Gebietsänderung</v>
          </cell>
          <cell r="E846" t="str">
            <v>gr. kr. Stadt</v>
          </cell>
          <cell r="F846">
            <v>47337</v>
          </cell>
          <cell r="G846">
            <v>48045</v>
          </cell>
        </row>
        <row r="847">
          <cell r="A847">
            <v>23205000</v>
          </cell>
          <cell r="B847">
            <v>23205000</v>
          </cell>
          <cell r="C847" t="str">
            <v>VG Südeifel</v>
          </cell>
          <cell r="D847" t="str">
            <v>ab 2015 Rechtsnachfolge VG Irrel und VG Neuerburg wg. Gebietsänderung</v>
          </cell>
          <cell r="E847" t="str">
            <v>Verbandsgemeinde</v>
          </cell>
          <cell r="F847">
            <v>18279</v>
          </cell>
          <cell r="G847">
            <v>18300</v>
          </cell>
        </row>
        <row r="848">
          <cell r="A848">
            <v>33609000</v>
          </cell>
          <cell r="B848">
            <v>33609000</v>
          </cell>
          <cell r="C848" t="str">
            <v>VG Oberes Glantal</v>
          </cell>
          <cell r="D848" t="str">
            <v>ab 2017 Rechtsnachfolge VG Waldmohr wg. Gebietsänderung</v>
          </cell>
          <cell r="E848" t="str">
            <v>Verbandsgemeinde</v>
          </cell>
          <cell r="F848">
            <v>30283</v>
          </cell>
          <cell r="G848">
            <v>29535</v>
          </cell>
        </row>
        <row r="849">
          <cell r="A849">
            <v>33610000</v>
          </cell>
          <cell r="B849">
            <v>33610000</v>
          </cell>
          <cell r="C849" t="str">
            <v>VG Kusel-Altenglan</v>
          </cell>
          <cell r="D849" t="str">
            <v>ab 2018 Rechtsnachfolge VG Altenglan und VG Kusel wg. Gebietsänderung</v>
          </cell>
          <cell r="E849" t="str">
            <v>Verbandsgemeinde</v>
          </cell>
          <cell r="F849">
            <v>23546</v>
          </cell>
          <cell r="G849">
            <v>23002</v>
          </cell>
        </row>
        <row r="850">
          <cell r="A850">
            <v>23208502</v>
          </cell>
          <cell r="B850">
            <v>23208502</v>
          </cell>
          <cell r="C850" t="str">
            <v>Brimingen</v>
          </cell>
          <cell r="D850" t="str">
            <v>ab 2018 Rechtsnachfolge OG Hisel</v>
          </cell>
          <cell r="E850" t="str">
            <v>Ortsgemeinde</v>
          </cell>
          <cell r="F850">
            <v>94</v>
          </cell>
          <cell r="G850">
            <v>87</v>
          </cell>
        </row>
        <row r="851">
          <cell r="A851">
            <v>23306000</v>
          </cell>
          <cell r="B851">
            <v>23306000</v>
          </cell>
          <cell r="C851" t="str">
            <v>VG Gerolstein</v>
          </cell>
          <cell r="D851" t="str">
            <v>NOCH IN AUSWERTUNG UND LAFÖDA ERFASSEN; ab 2019 Rechtsnachfolge VG Obere Kyll wg. Gebietsänderung</v>
          </cell>
          <cell r="E851">
            <v>0</v>
          </cell>
          <cell r="F851">
            <v>23546</v>
          </cell>
          <cell r="G851">
            <v>23002</v>
          </cell>
        </row>
      </sheetData>
      <sheetData sheetId="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Z1">
            <v>181</v>
          </cell>
          <cell r="GA1">
            <v>182</v>
          </cell>
          <cell r="GB1">
            <v>183</v>
          </cell>
          <cell r="GC1">
            <v>184</v>
          </cell>
          <cell r="GD1">
            <v>185</v>
          </cell>
          <cell r="GE1">
            <v>186</v>
          </cell>
          <cell r="GF1">
            <v>187</v>
          </cell>
          <cell r="GG1">
            <v>188</v>
          </cell>
          <cell r="GH1">
            <v>189</v>
          </cell>
          <cell r="GI1">
            <v>190</v>
          </cell>
          <cell r="GJ1">
            <v>191</v>
          </cell>
          <cell r="GK1">
            <v>192</v>
          </cell>
          <cell r="GL1">
            <v>193</v>
          </cell>
          <cell r="GM1">
            <v>194</v>
          </cell>
          <cell r="GN1">
            <v>195</v>
          </cell>
          <cell r="GO1">
            <v>196</v>
          </cell>
          <cell r="GP1">
            <v>197</v>
          </cell>
          <cell r="GQ1">
            <v>198</v>
          </cell>
          <cell r="GR1">
            <v>199</v>
          </cell>
          <cell r="GS1">
            <v>200</v>
          </cell>
          <cell r="GT1">
            <v>201</v>
          </cell>
          <cell r="GU1">
            <v>202</v>
          </cell>
          <cell r="GV1">
            <v>203</v>
          </cell>
          <cell r="GW1">
            <v>204</v>
          </cell>
          <cell r="GX1">
            <v>205</v>
          </cell>
          <cell r="GY1">
            <v>206</v>
          </cell>
          <cell r="GZ1">
            <v>207</v>
          </cell>
          <cell r="HA1">
            <v>208</v>
          </cell>
          <cell r="HB1">
            <v>209</v>
          </cell>
          <cell r="HC1">
            <v>210</v>
          </cell>
          <cell r="HD1">
            <v>211</v>
          </cell>
          <cell r="HE1">
            <v>212</v>
          </cell>
          <cell r="HF1">
            <v>213</v>
          </cell>
          <cell r="HG1">
            <v>214</v>
          </cell>
          <cell r="HH1">
            <v>215</v>
          </cell>
          <cell r="HI1">
            <v>216</v>
          </cell>
          <cell r="HJ1">
            <v>217</v>
          </cell>
          <cell r="HK1">
            <v>218</v>
          </cell>
          <cell r="HL1">
            <v>219</v>
          </cell>
          <cell r="HM1">
            <v>220</v>
          </cell>
          <cell r="HN1">
            <v>221</v>
          </cell>
          <cell r="HO1">
            <v>222</v>
          </cell>
          <cell r="HP1">
            <v>223</v>
          </cell>
          <cell r="HQ1">
            <v>224</v>
          </cell>
          <cell r="HR1">
            <v>225</v>
          </cell>
          <cell r="HS1">
            <v>226</v>
          </cell>
          <cell r="HT1">
            <v>227</v>
          </cell>
        </row>
        <row r="2">
          <cell r="A2" t="str">
            <v>FormID</v>
          </cell>
          <cell r="B2" t="str">
            <v>Datum</v>
          </cell>
          <cell r="C2" t="str">
            <v>Kommunalaufsicht</v>
          </cell>
          <cell r="D2" t="str">
            <v>GKZ</v>
          </cell>
          <cell r="E2" t="str">
            <v>Beitrittsdatum</v>
          </cell>
          <cell r="F2" t="str">
            <v>Liquiditätskreditbestand 31.12.2009</v>
          </cell>
          <cell r="G2" t="str">
            <v>Gesamtleistung KEF-RP</v>
          </cell>
          <cell r="H2" t="str">
            <v>Jahresleistung KEF-RP 2012</v>
          </cell>
          <cell r="I2" t="str">
            <v>Mindesttilgung 2012</v>
          </cell>
          <cell r="J2" t="str">
            <v>Zielgröße 31.12.2012</v>
          </cell>
          <cell r="K2" t="str">
            <v>Teilnehmer</v>
          </cell>
          <cell r="L2" t="str">
            <v>Vereinbarungsdatum</v>
          </cell>
          <cell r="M2" t="str">
            <v>Hebesatz Gewerbesteuer 2010</v>
          </cell>
          <cell r="N2" t="str">
            <v>Hebesatz Gewerbesteuer 2011</v>
          </cell>
          <cell r="O2" t="str">
            <v>Hebesatz Gewerbesteuer 2012</v>
          </cell>
          <cell r="P2" t="str">
            <v>Hebesatz Gewerbesteuer 2013</v>
          </cell>
          <cell r="Q2" t="str">
            <v>KEF-RP-Anteil Hebesatz Gewerbesteuer 2010</v>
          </cell>
          <cell r="R2" t="str">
            <v>KEF-RP-Anteil Hebesatz Gewerbesteuer 2011</v>
          </cell>
          <cell r="S2" t="str">
            <v>KEF-RP-Anteil Hebesatz Gewerbesteuer 2012</v>
          </cell>
          <cell r="T2" t="str">
            <v>KEF-RP-Anteil Hebesatz Gewerbesteuer 2013</v>
          </cell>
          <cell r="U2" t="str">
            <v>Hebesatz Grundsteuer A 2010</v>
          </cell>
          <cell r="V2" t="str">
            <v>Hebesatz Grundsteuer A 2011</v>
          </cell>
          <cell r="W2" t="str">
            <v>Hebesatz Grundsteuer A 2012</v>
          </cell>
          <cell r="X2" t="str">
            <v>Hebesatz Grundsteuer A 2013</v>
          </cell>
          <cell r="Y2" t="str">
            <v>KEF-RP-Anteil Hebesatz Grundsteuer A 2010</v>
          </cell>
          <cell r="Z2" t="str">
            <v>KEF-RP-Anteil Hebesatz Grundsteuer A 2011</v>
          </cell>
          <cell r="AA2" t="str">
            <v>KEF-RP-Anteil Hebesatz Grundsteuer A 2012</v>
          </cell>
          <cell r="AB2" t="str">
            <v>KEF-RP-Anteil Hebesatz Grundsteuer A 2013</v>
          </cell>
          <cell r="AC2" t="str">
            <v>Hebesatz Grundsteuer B 2010</v>
          </cell>
          <cell r="AD2" t="str">
            <v>Hebesatz Grundsteuer B 2011</v>
          </cell>
          <cell r="AE2" t="str">
            <v>Hebesatz Grundsteuer B 2012</v>
          </cell>
          <cell r="AF2" t="str">
            <v>Hebesatz Grundsteuer B 2013</v>
          </cell>
          <cell r="AG2" t="str">
            <v>KEF-RP-Anteil Hebesatz Grundsteuer B 2010</v>
          </cell>
          <cell r="AH2" t="str">
            <v>KEF-RP-Anteil Hebesatz Grundsteuer B 2011</v>
          </cell>
          <cell r="AI2" t="str">
            <v>KEF-RP-Anteil Hebesatz Grundsteuer B 2012</v>
          </cell>
          <cell r="AJ2" t="str">
            <v>KEF-RP-Anteil Hebesatz Grundsteuer B 2013</v>
          </cell>
          <cell r="AK2" t="str">
            <v>E-Mail-Adresse Kommunalaufsicht</v>
          </cell>
          <cell r="AL2" t="str">
            <v>Ansprechpartner Kommunalaufsicht</v>
          </cell>
          <cell r="AM2" t="str">
            <v>Telefonnnummer Kommunalaufsicht</v>
          </cell>
          <cell r="AN2" t="str">
            <v>Eingabedatum der Meldung</v>
          </cell>
          <cell r="AO2" t="str">
            <v>Quotient Gesamtleistung</v>
          </cell>
          <cell r="AP2" t="str">
            <v>Istgröße 31.12.2012</v>
          </cell>
          <cell r="AQ2" t="str">
            <v>Istgröße 31.12.2013</v>
          </cell>
          <cell r="AR2" t="str">
            <v>Istgröße 31.12.2014</v>
          </cell>
          <cell r="AS2" t="str">
            <v>Istgröße 31.12.2015</v>
          </cell>
          <cell r="AT2" t="str">
            <v>Istgröße 31.12.2016</v>
          </cell>
          <cell r="AU2" t="str">
            <v>Istgröße 31.12.2017</v>
          </cell>
          <cell r="AV2" t="str">
            <v>Istgröße 31.12.2018</v>
          </cell>
          <cell r="AW2" t="str">
            <v>Istgröße 31.12.2019</v>
          </cell>
          <cell r="AX2" t="str">
            <v>Istgröße 31.12.2020</v>
          </cell>
          <cell r="AY2" t="str">
            <v>Istgröße 31.12.2021</v>
          </cell>
          <cell r="AZ2" t="str">
            <v>Istgröße 31.12.2022</v>
          </cell>
          <cell r="BA2" t="str">
            <v>Istgröße 31.12.2023</v>
          </cell>
          <cell r="BB2" t="str">
            <v>Istgröße 31.12.2024</v>
          </cell>
          <cell r="BC2" t="str">
            <v>Istgröße 31.12.2025</v>
          </cell>
          <cell r="BD2" t="str">
            <v>Istgröße 31.12.2026</v>
          </cell>
          <cell r="BE2" t="str">
            <v>Jahresleistung KEF-RP 2013</v>
          </cell>
          <cell r="BF2" t="str">
            <v>Jahresleistung KEF-RP 2014</v>
          </cell>
          <cell r="BG2" t="str">
            <v>Jahresleistung KEF-RP 2015</v>
          </cell>
          <cell r="BH2" t="str">
            <v>Jahresleistung KEF-RP 2016</v>
          </cell>
          <cell r="BI2" t="str">
            <v>Jahresleistung KEF-RP 2017</v>
          </cell>
          <cell r="BJ2" t="str">
            <v>Jahresleistung KEF-RP 2018</v>
          </cell>
          <cell r="BK2" t="str">
            <v>Jahresleistung KEF-RP 2019</v>
          </cell>
          <cell r="BL2" t="str">
            <v>Jahresleistung KEF-RP 2020</v>
          </cell>
          <cell r="BM2" t="str">
            <v>Jahresleistung KEF-RP 2021</v>
          </cell>
          <cell r="BN2" t="str">
            <v>Jahresleistung KEF-RP 2022</v>
          </cell>
          <cell r="BO2" t="str">
            <v>Jahresleistung KEF-RP 2023</v>
          </cell>
          <cell r="BP2" t="str">
            <v>Jahresleistung KEF-RP 2024</v>
          </cell>
          <cell r="BQ2" t="str">
            <v>Jahresleistung KEF-RP 2025</v>
          </cell>
          <cell r="BR2" t="str">
            <v>Jahresleistung KEF-RP 2026</v>
          </cell>
          <cell r="BS2" t="str">
            <v>Mindesttilgung 2013</v>
          </cell>
          <cell r="BT2" t="str">
            <v>Mindesttilgung 2014</v>
          </cell>
          <cell r="BU2" t="str">
            <v>Mindesttilgung 2015</v>
          </cell>
          <cell r="BV2" t="str">
            <v>Mindesttilgung 2016</v>
          </cell>
          <cell r="BW2" t="str">
            <v>Mindesttilgung 2017</v>
          </cell>
          <cell r="BX2" t="str">
            <v>Mindesttilgung 2018</v>
          </cell>
          <cell r="BY2" t="str">
            <v>Mindesttilgung 2019</v>
          </cell>
          <cell r="BZ2" t="str">
            <v>Mindesttilgung 2020</v>
          </cell>
          <cell r="CA2" t="str">
            <v>Mindesttilgung 2021</v>
          </cell>
          <cell r="CB2" t="str">
            <v>Mindesttilgung 2022</v>
          </cell>
          <cell r="CC2" t="str">
            <v>Mindesttilgung 2023</v>
          </cell>
          <cell r="CD2" t="str">
            <v>Mindesttilgung 2024</v>
          </cell>
          <cell r="CE2" t="str">
            <v>Mindesttilgung 2025</v>
          </cell>
          <cell r="CF2" t="str">
            <v>Mindesttilgung 2026</v>
          </cell>
          <cell r="CG2" t="str">
            <v>Zielgröße 31.12.2011</v>
          </cell>
          <cell r="CH2" t="str">
            <v>Zielgröße 31.12.2013</v>
          </cell>
          <cell r="CI2" t="str">
            <v>Zielgröße 31.12.2014</v>
          </cell>
          <cell r="CJ2" t="str">
            <v>Zielgröße 31.12.2015</v>
          </cell>
          <cell r="CK2" t="str">
            <v>Zielgröße 31.12.2016</v>
          </cell>
          <cell r="CL2" t="str">
            <v>Zielgröße 31.12.2017</v>
          </cell>
          <cell r="CM2" t="str">
            <v>Zielgröße 31.12.2018</v>
          </cell>
          <cell r="CN2" t="str">
            <v>Zielgröße 31.12.2019</v>
          </cell>
          <cell r="CO2" t="str">
            <v>Zielgröße 31.12.2020</v>
          </cell>
          <cell r="CP2" t="str">
            <v>Zielgröße 31.12.2021</v>
          </cell>
          <cell r="CQ2" t="str">
            <v>Zielgröße 31.12.2022</v>
          </cell>
          <cell r="CR2" t="str">
            <v>Zielgröße 31.12.2023</v>
          </cell>
          <cell r="CS2" t="str">
            <v>Zielgröße 31.12.2024</v>
          </cell>
          <cell r="CT2" t="str">
            <v>Zielgröße 31.12.2025</v>
          </cell>
          <cell r="CU2" t="str">
            <v>Zielgröße 31.12.2026</v>
          </cell>
          <cell r="CV2" t="str">
            <v>Hebesatz Gewerbesteuer 2014</v>
          </cell>
          <cell r="CW2" t="str">
            <v>Hebesatz Gewerbesteuer 2015</v>
          </cell>
          <cell r="CX2" t="str">
            <v>Hebesatz Gewerbesteuer 2016</v>
          </cell>
          <cell r="CY2" t="str">
            <v>Hebesatz Gewerbesteuer 2017</v>
          </cell>
          <cell r="CZ2" t="str">
            <v>Hebesatz Gewerbesteuer 2018</v>
          </cell>
          <cell r="DA2" t="str">
            <v>Hebesatz Gewerbesteuer 2019</v>
          </cell>
          <cell r="DB2" t="str">
            <v>Hebesatz Gewerbesteuer 2020</v>
          </cell>
          <cell r="DC2" t="str">
            <v>Hebesatz Gewerbesteuer 2021</v>
          </cell>
          <cell r="DD2" t="str">
            <v>Hebesatz Gewerbesteuer 2022</v>
          </cell>
          <cell r="DE2" t="str">
            <v>Hebesatz Gewerbesteuer 2023</v>
          </cell>
          <cell r="DF2" t="str">
            <v>Hebesatz Gewerbesteuer 2024</v>
          </cell>
          <cell r="DG2" t="str">
            <v>Hebesatz Gewerbesteuer 2025</v>
          </cell>
          <cell r="DH2" t="str">
            <v>Hebesatz Gewerbesteuer 2026</v>
          </cell>
          <cell r="DI2" t="str">
            <v>KEF-RP-Anteil Hebesatz Gewerbesteuer 2014</v>
          </cell>
          <cell r="DJ2" t="str">
            <v>KEF-RP-Anteil Hebesatz Gewerbesteuer 2015</v>
          </cell>
          <cell r="DK2" t="str">
            <v>KEF-RP-Anteil Hebesatz Gewerbesteuer 2016</v>
          </cell>
          <cell r="DL2" t="str">
            <v>KEF-RP-Anteil Hebesatz Gewerbesteuer 2017</v>
          </cell>
          <cell r="DM2" t="str">
            <v>KEF-RP-Anteil Hebesatz Gewerbesteuer 2018</v>
          </cell>
          <cell r="DN2" t="str">
            <v>KEF-RP-Anteil Hebesatz Gewerbesteuer 2019</v>
          </cell>
          <cell r="DO2" t="str">
            <v>KEF-RP-Anteil Hebesatz Gewerbesteuer 2020</v>
          </cell>
          <cell r="DP2" t="str">
            <v>KEF-RP-Anteil Hebesatz Gewerbesteuer 2021</v>
          </cell>
          <cell r="DQ2" t="str">
            <v>KEF-RP-Anteil Hebesatz Gewerbesteuer 2022</v>
          </cell>
          <cell r="DR2" t="str">
            <v>KEF-RP-Anteil Hebesatz Gewerbesteuer 2023</v>
          </cell>
          <cell r="DS2" t="str">
            <v>KEF-RP-Anteil Hebesatz Gewerbesteuer 2024</v>
          </cell>
          <cell r="DT2" t="str">
            <v>KEF-RP-Anteil Hebesatz Gewerbesteuer 2025</v>
          </cell>
          <cell r="DU2" t="str">
            <v>KEF-RP-Anteil Hebesatz Gewerbesteuer 2026</v>
          </cell>
          <cell r="DV2" t="str">
            <v>Hebesatz Grundsteuer A 2014</v>
          </cell>
          <cell r="DW2" t="str">
            <v>Hebesatz Grundsteuer A 2015</v>
          </cell>
          <cell r="DX2" t="str">
            <v>Hebesatz Grundsteuer A 2016</v>
          </cell>
          <cell r="DY2" t="str">
            <v>Hebesatz Grundsteuer A 2017</v>
          </cell>
          <cell r="DZ2" t="str">
            <v>Hebesatz Grundsteuer A 2018</v>
          </cell>
          <cell r="EA2" t="str">
            <v>Hebesatz Grundsteuer A 2019</v>
          </cell>
          <cell r="EB2" t="str">
            <v>Hebesatz Grundsteuer A 2020</v>
          </cell>
          <cell r="EC2" t="str">
            <v>Hebesatz Grundsteuer A 2021</v>
          </cell>
          <cell r="ED2" t="str">
            <v>Hebesatz Grundsteuer A 2022</v>
          </cell>
          <cell r="EE2" t="str">
            <v>Hebesatz Grundsteuer A 2023</v>
          </cell>
          <cell r="EF2" t="str">
            <v>Hebesatz Grundsteuer A 2024</v>
          </cell>
          <cell r="EG2" t="str">
            <v>Hebesatz Grundsteuer A 2025</v>
          </cell>
          <cell r="EH2" t="str">
            <v>Hebesatz Grundsteuer A 2026</v>
          </cell>
          <cell r="EI2" t="str">
            <v>KEF-RP-Anteil Hebesatz Grundsteuer A 2014</v>
          </cell>
          <cell r="EJ2" t="str">
            <v>KEF-RP-Anteil Hebesatz Grundsteuer A 2015</v>
          </cell>
          <cell r="EK2" t="str">
            <v>KEF-RP-Anteil Hebesatz Grundsteuer A 2016</v>
          </cell>
          <cell r="EL2" t="str">
            <v>KEF-RP-Anteil Hebesatz Grundsteuer A 2017</v>
          </cell>
          <cell r="EM2" t="str">
            <v>KEF-RP-Anteil Hebesatz Grundsteuer A 2018</v>
          </cell>
          <cell r="EN2" t="str">
            <v>KEF-RP-Anteil Hebesatz Grundsteuer A 2019</v>
          </cell>
          <cell r="EO2" t="str">
            <v>KEF-RP-Anteil Hebesatz Grundsteuer A 2020</v>
          </cell>
          <cell r="EP2" t="str">
            <v>KEF-RP-Anteil Hebesatz Grundsteuer A 2021</v>
          </cell>
          <cell r="EQ2" t="str">
            <v>KEF-RP-Anteil Hebesatz Grundsteuer A 2022</v>
          </cell>
          <cell r="ER2" t="str">
            <v>KEF-RP-Anteil Hebesatz Grundsteuer A 2023</v>
          </cell>
          <cell r="ES2" t="str">
            <v>KEF-RP-Anteil Hebesatz Grundsteuer A 2024</v>
          </cell>
          <cell r="ET2" t="str">
            <v>KEF-RP-Anteil Hebesatz Grundsteuer A 2025</v>
          </cell>
          <cell r="EU2" t="str">
            <v>KEF-RP-Anteil Hebesatz Grundsteuer A 2026</v>
          </cell>
          <cell r="EV2" t="str">
            <v>Hebesatz Grundsteuer B 2014</v>
          </cell>
          <cell r="EW2" t="str">
            <v>Hebesatz Grundsteuer B 2015</v>
          </cell>
          <cell r="EX2" t="str">
            <v>Hebesatz Grundsteuer B 2016</v>
          </cell>
          <cell r="EY2" t="str">
            <v>Hebesatz Grundsteuer B 2017</v>
          </cell>
          <cell r="EZ2" t="str">
            <v>Hebesatz Grundsteuer B 2018</v>
          </cell>
          <cell r="FA2" t="str">
            <v>Hebesatz Grundsteuer B 2019</v>
          </cell>
          <cell r="FB2" t="str">
            <v>Hebesatz Grundsteuer B 2020</v>
          </cell>
          <cell r="FC2" t="str">
            <v>Hebesatz Grundsteuer B 2021</v>
          </cell>
          <cell r="FD2" t="str">
            <v>Hebesatz Grundsteuer B 2022</v>
          </cell>
          <cell r="FE2" t="str">
            <v>Hebesatz Grundsteuer B 2023</v>
          </cell>
          <cell r="FF2" t="str">
            <v>Hebesatz Grundsteuer B 2024</v>
          </cell>
          <cell r="FG2" t="str">
            <v>Hebesatz Grundsteuer B 2025</v>
          </cell>
          <cell r="FH2" t="str">
            <v>Hebesatz Grundsteuer B 2026</v>
          </cell>
          <cell r="FI2" t="str">
            <v>KEF-RP-Anteil Hebesatz Grundsteuer B 2014</v>
          </cell>
          <cell r="FJ2" t="str">
            <v>KEF-RP-Anteil Hebesatz Grundsteuer B 2015</v>
          </cell>
          <cell r="FK2" t="str">
            <v>KEF-RP-Anteil Hebesatz Grundsteuer B 2016</v>
          </cell>
          <cell r="FL2" t="str">
            <v>KEF-RP-Anteil Hebesatz Grundsteuer B 2017</v>
          </cell>
          <cell r="FM2" t="str">
            <v>KEF-RP-Anteil Hebesatz Grundsteuer B 2018</v>
          </cell>
          <cell r="FN2" t="str">
            <v>KEF-RP-Anteil Hebesatz Grundsteuer B 2019</v>
          </cell>
          <cell r="FO2" t="str">
            <v>KEF-RP-Anteil Hebesatz Grundsteuer B 2020</v>
          </cell>
          <cell r="FP2" t="str">
            <v>KEF-RP-Anteil Hebesatz Grundsteuer B 2021</v>
          </cell>
          <cell r="FQ2" t="str">
            <v>KEF-RP-Anteil Hebesatz Grundsteuer B 2022</v>
          </cell>
          <cell r="FR2" t="str">
            <v>KEF-RP-Anteil Hebesatz Grundsteuer B 2023</v>
          </cell>
          <cell r="FS2" t="str">
            <v>KEF-RP-Anteil Hebesatz Grundsteuer B 2024</v>
          </cell>
          <cell r="FT2" t="str">
            <v>KEF-RP-Anteil Hebesatz Grundsteuer B 2025</v>
          </cell>
          <cell r="FU2" t="str">
            <v>KEF-RP-Anteil Hebesatz Grundsteuer B 2026</v>
          </cell>
          <cell r="FV2" t="str">
            <v>Version</v>
          </cell>
          <cell r="FX2" t="str">
            <v>GKZ vor Gebietsänderung</v>
          </cell>
          <cell r="FZ2" t="str">
            <v>GKZ vor Gebietsänderung Januar 2017</v>
          </cell>
          <cell r="GA2" t="str">
            <v>Eingabe GKZ</v>
          </cell>
          <cell r="GB2" t="str">
            <v>Korrektur GKZ</v>
          </cell>
          <cell r="GC2" t="str">
            <v>Teilnehmer</v>
          </cell>
          <cell r="GD2" t="str">
            <v>Hinweisfeld</v>
          </cell>
          <cell r="GE2" t="str">
            <v>Gebietskörperschaftsart</v>
          </cell>
          <cell r="GF2" t="str">
            <v>Einwohner 31.12.2009</v>
          </cell>
          <cell r="GG2" t="str">
            <v>Einwohner 30.06.2012</v>
          </cell>
          <cell r="GH2" t="str">
            <v>Felder aus STAMMDATEN_DB</v>
          </cell>
          <cell r="GI2" t="str">
            <v>Felder aus STAMMDATEN_DB</v>
          </cell>
          <cell r="GJ2" t="str">
            <v>Felder aus STAMMDATEN_DB</v>
          </cell>
          <cell r="GK2" t="str">
            <v>Felder aus STAMMDATEN_DB</v>
          </cell>
          <cell r="GL2" t="str">
            <v>Felder aus STAMMDATEN_DB</v>
          </cell>
          <cell r="GM2" t="str">
            <v>Änderungen durch Kommunalaufsicht vorzunehmen</v>
          </cell>
          <cell r="GN2" t="str">
            <v>GKZ LK-Ebene</v>
          </cell>
          <cell r="GO2" t="str">
            <v>GKZ LK-Ebene</v>
          </cell>
          <cell r="GP2" t="str">
            <v>GKZ VG-Ebene</v>
          </cell>
          <cell r="GQ2" t="str">
            <v>GKZ OG-Ebene</v>
          </cell>
          <cell r="GR2" t="str">
            <v>Landeszuweisung 2012</v>
          </cell>
          <cell r="GS2" t="str">
            <v>Konsolidierungsbeitrag 2012</v>
          </cell>
          <cell r="GT2" t="str">
            <v>Landeszuweisung 2013</v>
          </cell>
          <cell r="GU2" t="str">
            <v>Konsolidierungsbeitrag 2013</v>
          </cell>
          <cell r="GV2" t="str">
            <v>Landeszuweisung 2014</v>
          </cell>
          <cell r="GW2" t="str">
            <v>Konsolidierungsbeitrag 2014</v>
          </cell>
          <cell r="GX2" t="str">
            <v>Landeszuweisung 2015</v>
          </cell>
          <cell r="GY2" t="str">
            <v>Konsolidierungsbeitrag 2015</v>
          </cell>
          <cell r="GZ2" t="str">
            <v>Landeszuweisung 2016</v>
          </cell>
          <cell r="HA2" t="str">
            <v>Konsolidierungsbeitrag 2016</v>
          </cell>
          <cell r="HB2" t="str">
            <v>Landeszuweisung 2017</v>
          </cell>
          <cell r="HC2" t="str">
            <v>Konsolidierungsbeitrag 2017</v>
          </cell>
          <cell r="HD2" t="str">
            <v>Landeszuweisung 2018</v>
          </cell>
          <cell r="HE2" t="str">
            <v>Konsolidierungsbeitrag 2018</v>
          </cell>
          <cell r="HF2" t="str">
            <v>Landeszuweisung 2019</v>
          </cell>
          <cell r="HG2" t="str">
            <v>Konsolidierungsbeitrag 2019</v>
          </cell>
          <cell r="HH2" t="str">
            <v>Landeszuweisung 2020</v>
          </cell>
          <cell r="HI2" t="str">
            <v>Konsolidierungsbeitrag 2020</v>
          </cell>
          <cell r="HJ2" t="str">
            <v>Landeszuweisung 2021</v>
          </cell>
          <cell r="HK2" t="str">
            <v>Konsolidierungsbeitrag 2021</v>
          </cell>
          <cell r="HL2" t="str">
            <v>Landeszuweisung 2022</v>
          </cell>
          <cell r="HM2" t="str">
            <v>Konsolidierungsbeitrag 2022</v>
          </cell>
          <cell r="HN2" t="str">
            <v>Landeszuweisung 2023</v>
          </cell>
          <cell r="HO2" t="str">
            <v>Konsolidierungsbeitrag 2023</v>
          </cell>
          <cell r="HP2" t="str">
            <v>Landeszuweisung 2024</v>
          </cell>
          <cell r="HQ2" t="str">
            <v>Konsolidierungsbeitrag 2024</v>
          </cell>
          <cell r="HR2" t="str">
            <v>Landeszuweisung 2025</v>
          </cell>
          <cell r="HS2" t="str">
            <v>Konsolidierungsbeitrag 2025</v>
          </cell>
          <cell r="HT2" t="str">
            <v>Landeszuweisung 2026</v>
          </cell>
        </row>
      </sheetData>
      <sheetData sheetId="5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Test_GKZ_FormIDAnzahl"/>
      <sheetName val="P_Tabell_01"/>
      <sheetName val="Stammdaten_DB"/>
      <sheetName val="SQL_DB"/>
      <sheetName val="Auswertung_Neu_01"/>
      <sheetName val="Auswertung_AZ-Liste"/>
    </sheetNames>
    <sheetDataSet>
      <sheetData sheetId="0"/>
      <sheetData sheetId="1"/>
      <sheetData sheetId="2"/>
      <sheetData sheetId="3"/>
      <sheetData sheetId="4"/>
      <sheetData sheetId="5">
        <row r="7">
          <cell r="E7">
            <v>13502022</v>
          </cell>
          <cell r="F7" t="str">
            <v>01.01.2012</v>
          </cell>
          <cell r="G7">
            <v>182737</v>
          </cell>
          <cell r="H7">
            <v>143009.97</v>
          </cell>
          <cell r="I7">
            <v>6356</v>
          </cell>
          <cell r="J7">
            <v>6356</v>
          </cell>
          <cell r="K7">
            <v>6356</v>
          </cell>
          <cell r="L7">
            <v>6356</v>
          </cell>
          <cell r="M7">
            <v>6356</v>
          </cell>
          <cell r="N7">
            <v>6356</v>
          </cell>
          <cell r="O7">
            <v>6356</v>
          </cell>
          <cell r="P7">
            <v>6356</v>
          </cell>
          <cell r="Q7">
            <v>6356</v>
          </cell>
          <cell r="R7">
            <v>6356</v>
          </cell>
          <cell r="S7">
            <v>6356</v>
          </cell>
          <cell r="T7">
            <v>6356</v>
          </cell>
        </row>
        <row r="8">
          <cell r="E8">
            <v>23508136</v>
          </cell>
          <cell r="F8" t="str">
            <v>01.01.2012</v>
          </cell>
          <cell r="G8">
            <v>287231</v>
          </cell>
          <cell r="H8">
            <v>224786.98</v>
          </cell>
          <cell r="I8">
            <v>9990.6666666666697</v>
          </cell>
          <cell r="J8">
            <v>9990.6666666666697</v>
          </cell>
          <cell r="K8">
            <v>9990.6666666666697</v>
          </cell>
          <cell r="L8">
            <v>9990.6666666666697</v>
          </cell>
          <cell r="M8">
            <v>9990.6666666666697</v>
          </cell>
          <cell r="N8">
            <v>9990.6666666666697</v>
          </cell>
          <cell r="O8">
            <v>9990.6666666666697</v>
          </cell>
          <cell r="P8">
            <v>9990.6666666666697</v>
          </cell>
          <cell r="Q8">
            <v>9990.6666666666697</v>
          </cell>
          <cell r="R8">
            <v>9990.6666666666697</v>
          </cell>
          <cell r="S8">
            <v>0</v>
          </cell>
          <cell r="T8">
            <v>0</v>
          </cell>
        </row>
        <row r="9">
          <cell r="E9">
            <v>34001001</v>
          </cell>
          <cell r="F9" t="str">
            <v>01.01.2013 mit Nachholung 2012</v>
          </cell>
          <cell r="G9">
            <v>15211.28</v>
          </cell>
          <cell r="H9">
            <v>11904.34</v>
          </cell>
          <cell r="I9">
            <v>0</v>
          </cell>
          <cell r="J9">
            <v>566.66666666666697</v>
          </cell>
          <cell r="K9">
            <v>566.66666666666697</v>
          </cell>
          <cell r="L9">
            <v>566.66666666666697</v>
          </cell>
          <cell r="M9">
            <v>566.66666666666697</v>
          </cell>
          <cell r="N9">
            <v>566.66666666666697</v>
          </cell>
          <cell r="O9">
            <v>566.66666666666697</v>
          </cell>
          <cell r="P9">
            <v>566.66666666666697</v>
          </cell>
          <cell r="Q9">
            <v>566.66666666666697</v>
          </cell>
          <cell r="R9">
            <v>566.66666666666697</v>
          </cell>
          <cell r="S9">
            <v>566.66666666666697</v>
          </cell>
          <cell r="T9">
            <v>0</v>
          </cell>
        </row>
        <row r="10">
          <cell r="E10">
            <v>34009217</v>
          </cell>
          <cell r="F10" t="str">
            <v>01.01.2012</v>
          </cell>
          <cell r="G10">
            <v>392482</v>
          </cell>
          <cell r="H10">
            <v>307156.40999999997</v>
          </cell>
          <cell r="I10">
            <v>13651.333333333299</v>
          </cell>
          <cell r="J10">
            <v>13651.333333333299</v>
          </cell>
          <cell r="K10">
            <v>13651.333333333299</v>
          </cell>
          <cell r="L10">
            <v>13651.333333333299</v>
          </cell>
          <cell r="M10">
            <v>13651.333333333299</v>
          </cell>
          <cell r="N10">
            <v>13651.333333333299</v>
          </cell>
          <cell r="O10">
            <v>13651.333333333299</v>
          </cell>
          <cell r="P10">
            <v>13651.333333333299</v>
          </cell>
          <cell r="Q10">
            <v>13651.333333333299</v>
          </cell>
          <cell r="R10">
            <v>13651.333333333299</v>
          </cell>
          <cell r="S10">
            <v>13651.333333333299</v>
          </cell>
          <cell r="T10">
            <v>13651.333333333299</v>
          </cell>
        </row>
        <row r="11">
          <cell r="E11">
            <v>34009024</v>
          </cell>
          <cell r="F11" t="str">
            <v>01.01.2012</v>
          </cell>
          <cell r="G11">
            <v>347630</v>
          </cell>
          <cell r="H11">
            <v>272055.23</v>
          </cell>
          <cell r="I11">
            <v>12091.333333333299</v>
          </cell>
          <cell r="J11">
            <v>12091.333333333299</v>
          </cell>
          <cell r="K11">
            <v>12091.333333333299</v>
          </cell>
          <cell r="L11">
            <v>12091.333333333299</v>
          </cell>
          <cell r="M11">
            <v>12091.333333333299</v>
          </cell>
          <cell r="N11">
            <v>12091.333333333299</v>
          </cell>
          <cell r="O11">
            <v>12091.333333333299</v>
          </cell>
          <cell r="P11">
            <v>12091.333333333299</v>
          </cell>
          <cell r="Q11">
            <v>12091.333333333299</v>
          </cell>
          <cell r="R11">
            <v>12091.333333333299</v>
          </cell>
          <cell r="S11">
            <v>12091.333333333299</v>
          </cell>
          <cell r="T11">
            <v>12091.333333333299</v>
          </cell>
        </row>
        <row r="12">
          <cell r="E12">
            <v>33510033</v>
          </cell>
          <cell r="F12" t="str">
            <v>01.01.2012</v>
          </cell>
          <cell r="G12">
            <v>460067</v>
          </cell>
          <cell r="H12">
            <v>360048.43</v>
          </cell>
          <cell r="I12">
            <v>16002</v>
          </cell>
          <cell r="J12">
            <v>16002</v>
          </cell>
          <cell r="K12">
            <v>16002</v>
          </cell>
          <cell r="L12">
            <v>16002</v>
          </cell>
          <cell r="M12">
            <v>16002</v>
          </cell>
          <cell r="N12">
            <v>16002</v>
          </cell>
          <cell r="O12">
            <v>16002</v>
          </cell>
          <cell r="P12">
            <v>16002</v>
          </cell>
          <cell r="Q12">
            <v>16002</v>
          </cell>
          <cell r="R12">
            <v>16002</v>
          </cell>
          <cell r="S12">
            <v>16002</v>
          </cell>
          <cell r="T12">
            <v>16002</v>
          </cell>
        </row>
        <row r="13">
          <cell r="E13">
            <v>33510014</v>
          </cell>
          <cell r="F13" t="str">
            <v>01.01.2012</v>
          </cell>
          <cell r="G13">
            <v>728689</v>
          </cell>
          <cell r="H13">
            <v>570272.01</v>
          </cell>
          <cell r="I13">
            <v>25345.333333333299</v>
          </cell>
          <cell r="J13">
            <v>25345.333333333299</v>
          </cell>
          <cell r="K13">
            <v>25345.333333333299</v>
          </cell>
          <cell r="L13">
            <v>25345.333333333299</v>
          </cell>
          <cell r="M13">
            <v>25345.333333333299</v>
          </cell>
          <cell r="N13">
            <v>25345.333333333299</v>
          </cell>
          <cell r="O13">
            <v>25345.333333333299</v>
          </cell>
          <cell r="P13">
            <v>25345.333333333299</v>
          </cell>
          <cell r="Q13">
            <v>25345.333333333299</v>
          </cell>
          <cell r="R13">
            <v>25345.333333333299</v>
          </cell>
          <cell r="S13">
            <v>25345.333333333299</v>
          </cell>
          <cell r="T13">
            <v>25345.333333333299</v>
          </cell>
        </row>
        <row r="14">
          <cell r="E14">
            <v>33510046</v>
          </cell>
          <cell r="F14" t="str">
            <v>01.01.2012</v>
          </cell>
          <cell r="G14">
            <v>442198</v>
          </cell>
          <cell r="H14">
            <v>346064.15</v>
          </cell>
          <cell r="I14">
            <v>15380.666666666701</v>
          </cell>
          <cell r="J14">
            <v>15380.666666666701</v>
          </cell>
          <cell r="K14">
            <v>15380.666666666701</v>
          </cell>
          <cell r="L14">
            <v>15380.666666666701</v>
          </cell>
          <cell r="M14">
            <v>15380.666666666701</v>
          </cell>
          <cell r="N14">
            <v>15380.666666666701</v>
          </cell>
          <cell r="O14">
            <v>15380.666666666701</v>
          </cell>
          <cell r="P14">
            <v>15380.666666666701</v>
          </cell>
          <cell r="Q14">
            <v>15380.666666666701</v>
          </cell>
          <cell r="R14">
            <v>15380.666666666701</v>
          </cell>
          <cell r="S14">
            <v>15380.666666666701</v>
          </cell>
          <cell r="T14">
            <v>15380.666666666701</v>
          </cell>
        </row>
        <row r="15">
          <cell r="E15">
            <v>13208011</v>
          </cell>
          <cell r="F15" t="str">
            <v>01.01.2012</v>
          </cell>
          <cell r="G15">
            <v>209148</v>
          </cell>
          <cell r="H15">
            <v>163679.22</v>
          </cell>
          <cell r="I15">
            <v>7274.625</v>
          </cell>
          <cell r="J15">
            <v>7274.625</v>
          </cell>
          <cell r="K15">
            <v>7274.625</v>
          </cell>
          <cell r="L15">
            <v>7274.625</v>
          </cell>
          <cell r="M15">
            <v>7274.625</v>
          </cell>
          <cell r="N15">
            <v>7274.625</v>
          </cell>
          <cell r="O15">
            <v>7274.625</v>
          </cell>
          <cell r="P15">
            <v>7274.625</v>
          </cell>
          <cell r="Q15">
            <v>7274.625</v>
          </cell>
          <cell r="R15">
            <v>7274.625</v>
          </cell>
          <cell r="S15">
            <v>7274.625</v>
          </cell>
          <cell r="T15">
            <v>0</v>
          </cell>
        </row>
        <row r="16">
          <cell r="E16">
            <v>13206096</v>
          </cell>
          <cell r="F16" t="str">
            <v>01.01.2012</v>
          </cell>
          <cell r="G16">
            <v>653019</v>
          </cell>
          <cell r="H16">
            <v>511052.66</v>
          </cell>
          <cell r="I16">
            <v>22713.333333333299</v>
          </cell>
          <cell r="J16">
            <v>22713.333333333299</v>
          </cell>
          <cell r="K16">
            <v>22713.333333333299</v>
          </cell>
          <cell r="L16">
            <v>22713.333333333299</v>
          </cell>
          <cell r="M16">
            <v>22713.333333333299</v>
          </cell>
          <cell r="N16">
            <v>22713.333333333299</v>
          </cell>
          <cell r="O16">
            <v>22713.333333333299</v>
          </cell>
          <cell r="P16">
            <v>22713.333333333299</v>
          </cell>
          <cell r="Q16">
            <v>22713.333333333299</v>
          </cell>
          <cell r="R16">
            <v>22713.333333333299</v>
          </cell>
          <cell r="S16">
            <v>22713.333333333299</v>
          </cell>
          <cell r="T16">
            <v>0</v>
          </cell>
        </row>
        <row r="17">
          <cell r="E17">
            <v>13206007</v>
          </cell>
          <cell r="F17" t="str">
            <v>01.01.2012</v>
          </cell>
          <cell r="G17">
            <v>103692</v>
          </cell>
          <cell r="H17">
            <v>81149.350000000006</v>
          </cell>
          <cell r="I17">
            <v>3606.6666666666702</v>
          </cell>
          <cell r="J17">
            <v>3606.6666666666702</v>
          </cell>
          <cell r="K17">
            <v>3606.6666666666702</v>
          </cell>
          <cell r="L17">
            <v>3606.6666666666702</v>
          </cell>
          <cell r="M17">
            <v>3606.6666666666702</v>
          </cell>
          <cell r="N17">
            <v>3606.6666666666702</v>
          </cell>
          <cell r="O17">
            <v>3606.6666666666702</v>
          </cell>
          <cell r="P17">
            <v>3606.6666666666702</v>
          </cell>
          <cell r="Q17">
            <v>3606.6666666666702</v>
          </cell>
          <cell r="R17">
            <v>3606.6666666666702</v>
          </cell>
          <cell r="S17">
            <v>3606.6666666666702</v>
          </cell>
          <cell r="T17">
            <v>0</v>
          </cell>
        </row>
        <row r="18">
          <cell r="E18">
            <v>13209071</v>
          </cell>
          <cell r="F18" t="str">
            <v>01.01.2012</v>
          </cell>
          <cell r="G18">
            <v>70834</v>
          </cell>
          <cell r="H18">
            <v>55434.68</v>
          </cell>
          <cell r="I18">
            <v>2464</v>
          </cell>
          <cell r="J18">
            <v>2464</v>
          </cell>
          <cell r="K18">
            <v>2464</v>
          </cell>
          <cell r="L18">
            <v>2464</v>
          </cell>
          <cell r="M18">
            <v>2464</v>
          </cell>
          <cell r="N18">
            <v>2464</v>
          </cell>
          <cell r="O18">
            <v>2464</v>
          </cell>
          <cell r="P18">
            <v>2464</v>
          </cell>
          <cell r="Q18">
            <v>2464</v>
          </cell>
          <cell r="R18">
            <v>2464</v>
          </cell>
          <cell r="S18">
            <v>2464</v>
          </cell>
          <cell r="T18">
            <v>0</v>
          </cell>
        </row>
        <row r="19">
          <cell r="E19">
            <v>13210088</v>
          </cell>
          <cell r="F19" t="str">
            <v>01.01.2012</v>
          </cell>
          <cell r="G19">
            <v>12623</v>
          </cell>
          <cell r="H19">
            <v>9878.75</v>
          </cell>
          <cell r="I19">
            <v>439</v>
          </cell>
          <cell r="J19">
            <v>439</v>
          </cell>
          <cell r="K19">
            <v>439</v>
          </cell>
          <cell r="L19">
            <v>439</v>
          </cell>
          <cell r="M19">
            <v>439</v>
          </cell>
          <cell r="N19">
            <v>439</v>
          </cell>
          <cell r="O19">
            <v>439</v>
          </cell>
          <cell r="P19">
            <v>439</v>
          </cell>
          <cell r="Q19">
            <v>439</v>
          </cell>
          <cell r="R19">
            <v>439</v>
          </cell>
          <cell r="S19">
            <v>439</v>
          </cell>
          <cell r="T19">
            <v>0</v>
          </cell>
        </row>
        <row r="20">
          <cell r="E20">
            <v>13210016</v>
          </cell>
          <cell r="F20" t="str">
            <v>01.01.2012</v>
          </cell>
          <cell r="G20">
            <v>167976</v>
          </cell>
          <cell r="H20">
            <v>131458.01</v>
          </cell>
          <cell r="I20">
            <v>5842.5714285714303</v>
          </cell>
          <cell r="J20">
            <v>5842.5714285714303</v>
          </cell>
          <cell r="K20">
            <v>5842.5714285714303</v>
          </cell>
          <cell r="L20">
            <v>5842.5714285714303</v>
          </cell>
          <cell r="M20">
            <v>5842.5714285714303</v>
          </cell>
          <cell r="N20">
            <v>5842.5714285714303</v>
          </cell>
          <cell r="O20">
            <v>5842.5714285714303</v>
          </cell>
          <cell r="P20">
            <v>5842.5714285714303</v>
          </cell>
          <cell r="Q20">
            <v>5842.5714285714303</v>
          </cell>
          <cell r="R20">
            <v>5842.5714285714303</v>
          </cell>
          <cell r="S20">
            <v>5842.5714285714303</v>
          </cell>
          <cell r="T20">
            <v>0</v>
          </cell>
        </row>
        <row r="21">
          <cell r="E21">
            <v>13209002</v>
          </cell>
          <cell r="F21" t="str">
            <v>01.01.2012</v>
          </cell>
          <cell r="G21">
            <v>646496</v>
          </cell>
          <cell r="H21">
            <v>505947.76</v>
          </cell>
          <cell r="I21">
            <v>22486.571428571398</v>
          </cell>
          <cell r="J21">
            <v>22486.571428571398</v>
          </cell>
          <cell r="K21">
            <v>22486.571428571398</v>
          </cell>
          <cell r="L21">
            <v>22486.571428571398</v>
          </cell>
          <cell r="M21">
            <v>22486.571428571398</v>
          </cell>
          <cell r="N21">
            <v>22486.571428571398</v>
          </cell>
          <cell r="O21">
            <v>22486.571428571398</v>
          </cell>
          <cell r="P21">
            <v>22486.571428571398</v>
          </cell>
          <cell r="Q21">
            <v>22486.571428571398</v>
          </cell>
          <cell r="R21">
            <v>22486.571428571398</v>
          </cell>
          <cell r="S21">
            <v>22486.571428571398</v>
          </cell>
          <cell r="T21">
            <v>22486.571428571398</v>
          </cell>
        </row>
        <row r="22">
          <cell r="E22">
            <v>33502048</v>
          </cell>
          <cell r="F22" t="str">
            <v>01.01.2012</v>
          </cell>
          <cell r="G22">
            <v>576232</v>
          </cell>
          <cell r="H22">
            <v>450959.16</v>
          </cell>
          <cell r="I22">
            <v>20042.666666666701</v>
          </cell>
          <cell r="J22">
            <v>20042.666666666701</v>
          </cell>
          <cell r="K22">
            <v>20042.666666666701</v>
          </cell>
          <cell r="L22">
            <v>20042.666666666701</v>
          </cell>
          <cell r="M22">
            <v>20042.666666666701</v>
          </cell>
          <cell r="N22">
            <v>20042.666666666701</v>
          </cell>
          <cell r="O22">
            <v>20042.666666666701</v>
          </cell>
          <cell r="P22">
            <v>20042.666666666701</v>
          </cell>
          <cell r="Q22">
            <v>20042.666666666701</v>
          </cell>
          <cell r="R22">
            <v>20042.666666666701</v>
          </cell>
          <cell r="S22">
            <v>20042.666666666701</v>
          </cell>
          <cell r="T22">
            <v>20042.666666666701</v>
          </cell>
        </row>
        <row r="23">
          <cell r="E23">
            <v>33502010</v>
          </cell>
          <cell r="F23" t="str">
            <v>01.01.2012</v>
          </cell>
          <cell r="G23">
            <v>2129198</v>
          </cell>
          <cell r="H23">
            <v>1666310.35</v>
          </cell>
          <cell r="I23">
            <v>74058</v>
          </cell>
          <cell r="J23">
            <v>74058</v>
          </cell>
          <cell r="K23">
            <v>74058</v>
          </cell>
          <cell r="L23">
            <v>74058</v>
          </cell>
          <cell r="M23">
            <v>74058</v>
          </cell>
          <cell r="N23">
            <v>74058</v>
          </cell>
          <cell r="O23">
            <v>74058</v>
          </cell>
          <cell r="P23">
            <v>74058</v>
          </cell>
          <cell r="Q23">
            <v>74058</v>
          </cell>
          <cell r="R23">
            <v>74058</v>
          </cell>
          <cell r="S23">
            <v>74058</v>
          </cell>
          <cell r="T23">
            <v>74058</v>
          </cell>
        </row>
        <row r="24">
          <cell r="E24">
            <v>33502004</v>
          </cell>
          <cell r="F24" t="str">
            <v>01.01.2012</v>
          </cell>
          <cell r="G24">
            <v>3340143</v>
          </cell>
          <cell r="H24">
            <v>2613995.91</v>
          </cell>
          <cell r="I24">
            <v>0</v>
          </cell>
          <cell r="J24">
            <v>232354.66666666701</v>
          </cell>
          <cell r="K24">
            <v>116177.33333333299</v>
          </cell>
          <cell r="L24">
            <v>116177.33333333299</v>
          </cell>
          <cell r="M24">
            <v>116177.33333333299</v>
          </cell>
          <cell r="N24">
            <v>116177.33333333299</v>
          </cell>
          <cell r="O24">
            <v>116177.33333333299</v>
          </cell>
          <cell r="P24">
            <v>116177.33333333299</v>
          </cell>
          <cell r="Q24">
            <v>116177.33333333299</v>
          </cell>
          <cell r="R24">
            <v>116177.33333333299</v>
          </cell>
          <cell r="S24">
            <v>116177.33333333299</v>
          </cell>
          <cell r="T24">
            <v>116177.33333333299</v>
          </cell>
        </row>
        <row r="25">
          <cell r="E25">
            <v>33502007</v>
          </cell>
          <cell r="F25" t="str">
            <v>01.01.2012</v>
          </cell>
          <cell r="G25">
            <v>530349</v>
          </cell>
          <cell r="H25">
            <v>415051.12</v>
          </cell>
          <cell r="I25">
            <v>18446.666666666701</v>
          </cell>
          <cell r="J25">
            <v>18446.666666666701</v>
          </cell>
          <cell r="K25">
            <v>18446.666666666701</v>
          </cell>
          <cell r="L25">
            <v>18446.666666666701</v>
          </cell>
          <cell r="M25">
            <v>18446.666666666701</v>
          </cell>
          <cell r="N25">
            <v>18446.666666666701</v>
          </cell>
          <cell r="O25">
            <v>18446.666666666701</v>
          </cell>
          <cell r="P25">
            <v>18446.666666666701</v>
          </cell>
          <cell r="Q25">
            <v>18446.666666666701</v>
          </cell>
          <cell r="R25">
            <v>18446.666666666701</v>
          </cell>
          <cell r="S25">
            <v>18446.666666666701</v>
          </cell>
          <cell r="T25">
            <v>18446.666666666701</v>
          </cell>
        </row>
        <row r="26">
          <cell r="E26">
            <v>33502015</v>
          </cell>
          <cell r="F26" t="str">
            <v>01.01.2012</v>
          </cell>
          <cell r="G26">
            <v>6662183</v>
          </cell>
          <cell r="H26">
            <v>5213824.41</v>
          </cell>
          <cell r="I26">
            <v>231725.33333333299</v>
          </cell>
          <cell r="J26">
            <v>231725.33333333299</v>
          </cell>
          <cell r="K26">
            <v>231725.33333333299</v>
          </cell>
          <cell r="L26">
            <v>231725.33333333299</v>
          </cell>
          <cell r="M26">
            <v>231725.33333333299</v>
          </cell>
          <cell r="N26">
            <v>231725.33333333299</v>
          </cell>
          <cell r="O26">
            <v>231725.33333333299</v>
          </cell>
          <cell r="P26">
            <v>231725.33333333299</v>
          </cell>
          <cell r="Q26">
            <v>231725.33333333299</v>
          </cell>
          <cell r="R26">
            <v>231725.33333333299</v>
          </cell>
          <cell r="S26">
            <v>231725.33333333299</v>
          </cell>
          <cell r="T26">
            <v>231725.33333333299</v>
          </cell>
        </row>
        <row r="27">
          <cell r="E27">
            <v>33510025</v>
          </cell>
          <cell r="F27" t="str">
            <v>01.01.2012</v>
          </cell>
          <cell r="G27">
            <v>908496</v>
          </cell>
          <cell r="H27">
            <v>710988.96</v>
          </cell>
          <cell r="I27">
            <v>31606</v>
          </cell>
          <cell r="J27">
            <v>31606</v>
          </cell>
          <cell r="K27">
            <v>31606</v>
          </cell>
          <cell r="L27">
            <v>31606</v>
          </cell>
          <cell r="M27">
            <v>31599.333333333299</v>
          </cell>
          <cell r="N27">
            <v>31599.333333333299</v>
          </cell>
          <cell r="O27">
            <v>31599.333333333299</v>
          </cell>
          <cell r="P27">
            <v>31599.333333333299</v>
          </cell>
          <cell r="Q27">
            <v>31599.333333333299</v>
          </cell>
          <cell r="R27">
            <v>31599.333333333299</v>
          </cell>
          <cell r="S27">
            <v>31599.333333333299</v>
          </cell>
          <cell r="T27">
            <v>31599.333333333299</v>
          </cell>
        </row>
        <row r="28">
          <cell r="E28">
            <v>33510017</v>
          </cell>
          <cell r="F28" t="str">
            <v>01.01.2012</v>
          </cell>
          <cell r="G28">
            <v>705177</v>
          </cell>
          <cell r="H28">
            <v>551871.52</v>
          </cell>
          <cell r="I28">
            <v>24527.333333333299</v>
          </cell>
          <cell r="J28">
            <v>24527.333333333299</v>
          </cell>
          <cell r="K28">
            <v>24527.333333333299</v>
          </cell>
          <cell r="L28">
            <v>24527.333333333299</v>
          </cell>
          <cell r="M28">
            <v>24527.333333333299</v>
          </cell>
          <cell r="N28">
            <v>24527.333333333299</v>
          </cell>
          <cell r="O28">
            <v>24527.333333333299</v>
          </cell>
          <cell r="P28">
            <v>24527.333333333299</v>
          </cell>
          <cell r="Q28">
            <v>24527.333333333299</v>
          </cell>
          <cell r="R28">
            <v>24527.333333333299</v>
          </cell>
          <cell r="S28">
            <v>24527.333333333299</v>
          </cell>
          <cell r="T28">
            <v>24527.333333333299</v>
          </cell>
        </row>
        <row r="29">
          <cell r="E29">
            <v>33511022</v>
          </cell>
          <cell r="F29" t="str">
            <v>01.01.2012</v>
          </cell>
          <cell r="G29">
            <v>2773635</v>
          </cell>
          <cell r="H29">
            <v>2170646.75</v>
          </cell>
          <cell r="I29">
            <v>96473.333333333299</v>
          </cell>
          <cell r="J29">
            <v>96473.333333333299</v>
          </cell>
          <cell r="K29">
            <v>96473.333333333299</v>
          </cell>
          <cell r="L29">
            <v>96473.333333333299</v>
          </cell>
          <cell r="M29">
            <v>96473.333333333299</v>
          </cell>
          <cell r="N29">
            <v>96473.333333333299</v>
          </cell>
          <cell r="O29">
            <v>96473.333333333299</v>
          </cell>
          <cell r="P29">
            <v>96473.333333333299</v>
          </cell>
          <cell r="Q29">
            <v>96473.333333333299</v>
          </cell>
          <cell r="R29">
            <v>96473.333333333299</v>
          </cell>
          <cell r="S29">
            <v>96473.333333333299</v>
          </cell>
          <cell r="T29">
            <v>96473.333333333299</v>
          </cell>
        </row>
        <row r="30">
          <cell r="E30">
            <v>33511002</v>
          </cell>
          <cell r="F30" t="str">
            <v>01.01.2012</v>
          </cell>
          <cell r="G30">
            <v>344936</v>
          </cell>
          <cell r="H30">
            <v>269946.90999999997</v>
          </cell>
          <cell r="I30">
            <v>11997.333333333299</v>
          </cell>
          <cell r="J30">
            <v>11997.333333333299</v>
          </cell>
          <cell r="K30">
            <v>11997.333333333299</v>
          </cell>
          <cell r="L30">
            <v>11997.333333333299</v>
          </cell>
          <cell r="M30">
            <v>11997.333333333299</v>
          </cell>
          <cell r="N30">
            <v>11997.333333333299</v>
          </cell>
          <cell r="O30">
            <v>11997.333333333299</v>
          </cell>
          <cell r="P30">
            <v>11997.333333333299</v>
          </cell>
          <cell r="Q30">
            <v>11997.333333333299</v>
          </cell>
          <cell r="R30">
            <v>11997.333333333299</v>
          </cell>
          <cell r="S30">
            <v>11997.333333333299</v>
          </cell>
          <cell r="T30">
            <v>11997.333333333299</v>
          </cell>
        </row>
        <row r="31">
          <cell r="E31">
            <v>33511047</v>
          </cell>
          <cell r="F31" t="str">
            <v>01.01.2012</v>
          </cell>
          <cell r="G31">
            <v>303744</v>
          </cell>
          <cell r="H31">
            <v>237710.05</v>
          </cell>
          <cell r="I31">
            <v>10564.666666666701</v>
          </cell>
          <cell r="J31">
            <v>10564.666666666701</v>
          </cell>
          <cell r="K31">
            <v>10564.666666666701</v>
          </cell>
          <cell r="L31">
            <v>10564.666666666701</v>
          </cell>
          <cell r="M31">
            <v>10564.666666666701</v>
          </cell>
          <cell r="N31">
            <v>10564.666666666701</v>
          </cell>
          <cell r="O31">
            <v>10564.666666666701</v>
          </cell>
          <cell r="P31">
            <v>10564.666666666701</v>
          </cell>
          <cell r="Q31">
            <v>10564.666666666701</v>
          </cell>
          <cell r="R31">
            <v>10564.666666666701</v>
          </cell>
          <cell r="S31">
            <v>10564.666666666701</v>
          </cell>
          <cell r="T31">
            <v>10564.666666666701</v>
          </cell>
        </row>
        <row r="32">
          <cell r="E32">
            <v>33511045</v>
          </cell>
          <cell r="F32" t="str">
            <v>01.01.2012</v>
          </cell>
          <cell r="G32">
            <v>58285</v>
          </cell>
          <cell r="H32">
            <v>45613.84</v>
          </cell>
          <cell r="I32">
            <v>2027.3333333333301</v>
          </cell>
          <cell r="J32">
            <v>2027.3333333333301</v>
          </cell>
          <cell r="K32">
            <v>2027.3333333333301</v>
          </cell>
          <cell r="L32">
            <v>2027.3333333333301</v>
          </cell>
          <cell r="M32">
            <v>2027.3333333333301</v>
          </cell>
          <cell r="N32">
            <v>2027.3333333333301</v>
          </cell>
          <cell r="O32">
            <v>2027.3333333333301</v>
          </cell>
          <cell r="P32">
            <v>2027.3333333333301</v>
          </cell>
          <cell r="Q32">
            <v>2027.3333333333301</v>
          </cell>
          <cell r="R32">
            <v>2027.3333333333301</v>
          </cell>
          <cell r="S32">
            <v>2027.3333333333301</v>
          </cell>
          <cell r="T32">
            <v>2027.3333333333301</v>
          </cell>
        </row>
        <row r="33">
          <cell r="E33">
            <v>33511204</v>
          </cell>
          <cell r="F33" t="str">
            <v>01.01.2012</v>
          </cell>
          <cell r="G33">
            <v>110104</v>
          </cell>
          <cell r="H33">
            <v>86167.39</v>
          </cell>
          <cell r="I33">
            <v>3829.3333333333298</v>
          </cell>
          <cell r="J33">
            <v>3829.3333333333298</v>
          </cell>
          <cell r="K33">
            <v>3829.3333333333298</v>
          </cell>
          <cell r="L33">
            <v>3829.3333333333298</v>
          </cell>
          <cell r="M33">
            <v>3829.3333333333298</v>
          </cell>
          <cell r="N33">
            <v>3829.3333333333298</v>
          </cell>
          <cell r="O33">
            <v>3829.3333333333298</v>
          </cell>
          <cell r="P33">
            <v>3829.3333333333298</v>
          </cell>
          <cell r="Q33">
            <v>3829.3333333333298</v>
          </cell>
          <cell r="R33">
            <v>3829.3333333333298</v>
          </cell>
          <cell r="S33">
            <v>3829.3333333333298</v>
          </cell>
          <cell r="T33">
            <v>3829.3333333333298</v>
          </cell>
        </row>
        <row r="34">
          <cell r="E34">
            <v>33511023</v>
          </cell>
          <cell r="F34" t="str">
            <v>01.01.2012</v>
          </cell>
          <cell r="G34">
            <v>194547</v>
          </cell>
          <cell r="H34">
            <v>152252.48000000001</v>
          </cell>
          <cell r="I34">
            <v>6766.6666666666697</v>
          </cell>
          <cell r="J34">
            <v>6766.6666666666697</v>
          </cell>
          <cell r="K34">
            <v>6766.6666666666697</v>
          </cell>
          <cell r="L34">
            <v>6766.6666666666697</v>
          </cell>
          <cell r="M34">
            <v>6766.6666666666697</v>
          </cell>
          <cell r="N34">
            <v>6766.6666666666697</v>
          </cell>
          <cell r="O34">
            <v>6766.6666666666697</v>
          </cell>
          <cell r="P34">
            <v>6766.6666666666697</v>
          </cell>
          <cell r="Q34">
            <v>6766.6666666666697</v>
          </cell>
          <cell r="R34">
            <v>6766.6666666666697</v>
          </cell>
          <cell r="S34">
            <v>6766.6666666666697</v>
          </cell>
          <cell r="T34">
            <v>6766.6666666666697</v>
          </cell>
        </row>
        <row r="35">
          <cell r="E35">
            <v>33510035</v>
          </cell>
          <cell r="F35" t="str">
            <v>01.01.2012</v>
          </cell>
          <cell r="G35">
            <v>1496714</v>
          </cell>
          <cell r="H35">
            <v>1171328.3700000001</v>
          </cell>
          <cell r="I35">
            <v>52059.333333333299</v>
          </cell>
          <cell r="J35">
            <v>52059.333333333299</v>
          </cell>
          <cell r="K35">
            <v>52059.333333333299</v>
          </cell>
          <cell r="L35">
            <v>52059.333333333299</v>
          </cell>
          <cell r="M35">
            <v>52059.333333333299</v>
          </cell>
          <cell r="N35">
            <v>52059.333333333299</v>
          </cell>
          <cell r="O35">
            <v>52059.333333333299</v>
          </cell>
          <cell r="P35">
            <v>52059.333333333299</v>
          </cell>
          <cell r="Q35">
            <v>52059.333333333299</v>
          </cell>
          <cell r="R35">
            <v>52059.333333333299</v>
          </cell>
          <cell r="S35">
            <v>52059.333333333299</v>
          </cell>
          <cell r="T35">
            <v>52059.333333333299</v>
          </cell>
        </row>
        <row r="36">
          <cell r="E36">
            <v>33510013</v>
          </cell>
          <cell r="F36" t="str">
            <v>01.01.2012</v>
          </cell>
          <cell r="G36">
            <v>108406</v>
          </cell>
          <cell r="H36">
            <v>84838.53</v>
          </cell>
          <cell r="I36">
            <v>3770.6666666666702</v>
          </cell>
          <cell r="J36">
            <v>3770.6666666666702</v>
          </cell>
          <cell r="K36">
            <v>3770.6666666666702</v>
          </cell>
          <cell r="L36">
            <v>3770.6666666666702</v>
          </cell>
          <cell r="M36">
            <v>3770.6666666666702</v>
          </cell>
          <cell r="N36">
            <v>3770.6666666666702</v>
          </cell>
          <cell r="O36">
            <v>3770.6666666666702</v>
          </cell>
          <cell r="P36">
            <v>3770.6666666666702</v>
          </cell>
          <cell r="Q36">
            <v>3770.6666666666702</v>
          </cell>
          <cell r="R36">
            <v>3770.6666666666702</v>
          </cell>
          <cell r="S36">
            <v>3770.6666666666702</v>
          </cell>
          <cell r="T36">
            <v>3770.6666666666702</v>
          </cell>
        </row>
        <row r="37">
          <cell r="E37">
            <v>33501203</v>
          </cell>
          <cell r="F37" t="str">
            <v>01.01.2012</v>
          </cell>
          <cell r="G37">
            <v>288255</v>
          </cell>
          <cell r="H37">
            <v>225588.36</v>
          </cell>
          <cell r="I37">
            <v>10026</v>
          </cell>
          <cell r="J37">
            <v>10026</v>
          </cell>
          <cell r="K37">
            <v>10026</v>
          </cell>
          <cell r="L37">
            <v>10026</v>
          </cell>
          <cell r="M37">
            <v>10026</v>
          </cell>
          <cell r="N37">
            <v>10026</v>
          </cell>
          <cell r="O37">
            <v>10026</v>
          </cell>
          <cell r="P37">
            <v>10026</v>
          </cell>
          <cell r="Q37">
            <v>10026</v>
          </cell>
          <cell r="R37">
            <v>10026</v>
          </cell>
          <cell r="S37">
            <v>10026</v>
          </cell>
          <cell r="T37">
            <v>10026</v>
          </cell>
        </row>
        <row r="38">
          <cell r="E38">
            <v>33501003</v>
          </cell>
          <cell r="F38" t="str">
            <v>01.01.2012</v>
          </cell>
          <cell r="G38">
            <v>10047737</v>
          </cell>
          <cell r="H38">
            <v>7863358.9699999997</v>
          </cell>
          <cell r="I38">
            <v>349482.66666666698</v>
          </cell>
          <cell r="J38">
            <v>349482.66666666698</v>
          </cell>
          <cell r="K38">
            <v>349482.66666666698</v>
          </cell>
          <cell r="L38">
            <v>349482.66666666698</v>
          </cell>
          <cell r="M38">
            <v>349482.66666666698</v>
          </cell>
          <cell r="N38">
            <v>349482.66666666698</v>
          </cell>
          <cell r="O38">
            <v>349482.66666666698</v>
          </cell>
          <cell r="P38">
            <v>349482.66666666698</v>
          </cell>
          <cell r="Q38">
            <v>349482.66666666698</v>
          </cell>
          <cell r="R38">
            <v>349482.66666666698</v>
          </cell>
          <cell r="S38">
            <v>349482.66666666698</v>
          </cell>
          <cell r="T38">
            <v>349482.66666666698</v>
          </cell>
        </row>
        <row r="39">
          <cell r="E39">
            <v>33907043</v>
          </cell>
          <cell r="F39" t="str">
            <v>01.01.2012</v>
          </cell>
          <cell r="G39">
            <v>3172117</v>
          </cell>
          <cell r="H39">
            <v>2482498.7599999998</v>
          </cell>
          <cell r="I39">
            <v>110333.33333333299</v>
          </cell>
          <cell r="J39">
            <v>110333.33333333299</v>
          </cell>
          <cell r="K39">
            <v>110333.33333333299</v>
          </cell>
          <cell r="L39">
            <v>110333.33333333299</v>
          </cell>
          <cell r="M39">
            <v>110333.33333333299</v>
          </cell>
          <cell r="N39">
            <v>110333.33333333299</v>
          </cell>
          <cell r="O39">
            <v>110333.33333333299</v>
          </cell>
          <cell r="P39">
            <v>110333.33333333299</v>
          </cell>
          <cell r="Q39">
            <v>110333.33333333299</v>
          </cell>
          <cell r="R39">
            <v>110333.33333333299</v>
          </cell>
          <cell r="S39">
            <v>110333.33333333299</v>
          </cell>
          <cell r="T39">
            <v>0</v>
          </cell>
        </row>
        <row r="40">
          <cell r="E40">
            <v>33901003</v>
          </cell>
          <cell r="F40" t="str">
            <v>01.01.2013 mit Nachholung 2012</v>
          </cell>
          <cell r="G40">
            <v>2388622</v>
          </cell>
          <cell r="H40">
            <v>1869335.57</v>
          </cell>
          <cell r="I40">
            <v>0</v>
          </cell>
          <cell r="J40">
            <v>89016</v>
          </cell>
          <cell r="K40">
            <v>89016</v>
          </cell>
          <cell r="L40">
            <v>89016</v>
          </cell>
          <cell r="M40">
            <v>89016</v>
          </cell>
          <cell r="N40">
            <v>89016</v>
          </cell>
          <cell r="O40">
            <v>89016</v>
          </cell>
          <cell r="P40">
            <v>89016</v>
          </cell>
          <cell r="Q40">
            <v>89016</v>
          </cell>
          <cell r="R40">
            <v>89016</v>
          </cell>
          <cell r="S40">
            <v>89016</v>
          </cell>
          <cell r="T40">
            <v>89016</v>
          </cell>
        </row>
        <row r="41">
          <cell r="E41">
            <v>14110006</v>
          </cell>
          <cell r="F41" t="str">
            <v>01.01.2012</v>
          </cell>
          <cell r="G41">
            <v>5783733.2300000004</v>
          </cell>
          <cell r="H41">
            <v>4526349.62</v>
          </cell>
          <cell r="I41">
            <v>201171</v>
          </cell>
          <cell r="J41">
            <v>201171</v>
          </cell>
          <cell r="K41">
            <v>201171</v>
          </cell>
          <cell r="L41">
            <v>201171</v>
          </cell>
          <cell r="M41">
            <v>201171</v>
          </cell>
          <cell r="N41">
            <v>201171</v>
          </cell>
          <cell r="O41">
            <v>201171</v>
          </cell>
          <cell r="P41">
            <v>201171</v>
          </cell>
          <cell r="Q41">
            <v>201171</v>
          </cell>
          <cell r="R41">
            <v>201171</v>
          </cell>
          <cell r="S41">
            <v>201171</v>
          </cell>
          <cell r="T41">
            <v>201171</v>
          </cell>
        </row>
        <row r="42">
          <cell r="E42">
            <v>13210055</v>
          </cell>
          <cell r="F42" t="str">
            <v>01.01.2012</v>
          </cell>
          <cell r="G42">
            <v>389809</v>
          </cell>
          <cell r="H42">
            <v>305064.52</v>
          </cell>
          <cell r="I42">
            <v>13558.4285714286</v>
          </cell>
          <cell r="J42">
            <v>13558.4285714286</v>
          </cell>
          <cell r="K42">
            <v>13558.4285714286</v>
          </cell>
          <cell r="L42">
            <v>13558.4285714286</v>
          </cell>
          <cell r="M42">
            <v>13558.4285714286</v>
          </cell>
          <cell r="N42">
            <v>13558.4285714286</v>
          </cell>
          <cell r="O42">
            <v>13558.4285714286</v>
          </cell>
          <cell r="P42">
            <v>13558.4285714286</v>
          </cell>
          <cell r="Q42">
            <v>13558.4285714286</v>
          </cell>
          <cell r="R42">
            <v>13558.4285714286</v>
          </cell>
          <cell r="S42">
            <v>13558.4285714286</v>
          </cell>
          <cell r="T42">
            <v>13558.4285714286</v>
          </cell>
        </row>
        <row r="43">
          <cell r="E43">
            <v>23301034</v>
          </cell>
          <cell r="F43" t="str">
            <v>01.01.2012</v>
          </cell>
          <cell r="G43">
            <v>34911</v>
          </cell>
          <cell r="H43">
            <v>27321.34</v>
          </cell>
          <cell r="I43">
            <v>1214</v>
          </cell>
          <cell r="J43">
            <v>1214</v>
          </cell>
          <cell r="K43">
            <v>1214</v>
          </cell>
          <cell r="L43">
            <v>1214</v>
          </cell>
          <cell r="M43">
            <v>1214</v>
          </cell>
          <cell r="N43">
            <v>1214</v>
          </cell>
          <cell r="O43">
            <v>1214</v>
          </cell>
          <cell r="P43">
            <v>1214</v>
          </cell>
          <cell r="Q43">
            <v>1214</v>
          </cell>
          <cell r="R43">
            <v>1214</v>
          </cell>
          <cell r="S43">
            <v>1214</v>
          </cell>
          <cell r="T43">
            <v>1214</v>
          </cell>
        </row>
        <row r="44">
          <cell r="E44">
            <v>23201000</v>
          </cell>
          <cell r="F44" t="str">
            <v>01.01.2012</v>
          </cell>
          <cell r="G44">
            <v>5517673</v>
          </cell>
          <cell r="H44">
            <v>4318130.88</v>
          </cell>
          <cell r="I44">
            <v>0</v>
          </cell>
          <cell r="J44">
            <v>0</v>
          </cell>
          <cell r="K44">
            <v>575750</v>
          </cell>
          <cell r="L44">
            <v>191916.66666666701</v>
          </cell>
          <cell r="M44">
            <v>191916.66666666701</v>
          </cell>
          <cell r="N44">
            <v>191916.66666666701</v>
          </cell>
          <cell r="O44">
            <v>191916.66666666701</v>
          </cell>
          <cell r="P44">
            <v>191916.66666666701</v>
          </cell>
          <cell r="Q44">
            <v>191916.66666666701</v>
          </cell>
          <cell r="R44">
            <v>191916.66666666701</v>
          </cell>
          <cell r="S44">
            <v>191916.66666666701</v>
          </cell>
          <cell r="T44">
            <v>191916.66666666701</v>
          </cell>
        </row>
        <row r="45">
          <cell r="E45">
            <v>33501000</v>
          </cell>
          <cell r="F45" t="str">
            <v>01.01.2012</v>
          </cell>
          <cell r="G45">
            <v>2593545</v>
          </cell>
          <cell r="H45">
            <v>2029708.31</v>
          </cell>
          <cell r="I45">
            <v>90209.333333333299</v>
          </cell>
          <cell r="J45">
            <v>90209.333333333299</v>
          </cell>
          <cell r="K45">
            <v>90209.333333333299</v>
          </cell>
          <cell r="L45">
            <v>90209.333333333299</v>
          </cell>
          <cell r="M45">
            <v>90209.333333333299</v>
          </cell>
          <cell r="N45">
            <v>90209.333333333299</v>
          </cell>
          <cell r="O45">
            <v>90209.333333333299</v>
          </cell>
          <cell r="P45">
            <v>90209.333333333299</v>
          </cell>
          <cell r="Q45">
            <v>90209.333333333299</v>
          </cell>
          <cell r="R45">
            <v>90209.333333333299</v>
          </cell>
          <cell r="S45">
            <v>90209.333333333299</v>
          </cell>
          <cell r="T45">
            <v>90209.333333333299</v>
          </cell>
        </row>
        <row r="46">
          <cell r="E46">
            <v>23201201</v>
          </cell>
          <cell r="F46" t="str">
            <v>01.01.2012</v>
          </cell>
          <cell r="G46">
            <v>614812</v>
          </cell>
          <cell r="H46">
            <v>481151.87</v>
          </cell>
          <cell r="I46">
            <v>21384.666666666701</v>
          </cell>
          <cell r="J46">
            <v>21384.666666666701</v>
          </cell>
          <cell r="K46">
            <v>21384.666666666701</v>
          </cell>
          <cell r="L46">
            <v>21384.666666666701</v>
          </cell>
          <cell r="M46">
            <v>21384.666666666701</v>
          </cell>
          <cell r="N46">
            <v>21384.666666666701</v>
          </cell>
          <cell r="O46">
            <v>21384.666666666701</v>
          </cell>
          <cell r="P46">
            <v>21384.666666666701</v>
          </cell>
          <cell r="Q46">
            <v>21384.666666666701</v>
          </cell>
          <cell r="R46">
            <v>21384.666666666701</v>
          </cell>
          <cell r="S46">
            <v>21384.666666666701</v>
          </cell>
          <cell r="T46">
            <v>21384.666666666701</v>
          </cell>
        </row>
        <row r="47">
          <cell r="E47">
            <v>14109069</v>
          </cell>
          <cell r="F47" t="str">
            <v>01.01.2012</v>
          </cell>
          <cell r="G47">
            <v>851813</v>
          </cell>
          <cell r="H47">
            <v>666628.85</v>
          </cell>
          <cell r="I47">
            <v>29628</v>
          </cell>
          <cell r="J47">
            <v>29628</v>
          </cell>
          <cell r="K47">
            <v>29628</v>
          </cell>
          <cell r="L47">
            <v>29628</v>
          </cell>
          <cell r="M47">
            <v>29628</v>
          </cell>
          <cell r="N47">
            <v>29628</v>
          </cell>
          <cell r="O47">
            <v>29628</v>
          </cell>
          <cell r="P47">
            <v>29628</v>
          </cell>
          <cell r="Q47">
            <v>29628</v>
          </cell>
          <cell r="R47">
            <v>29628</v>
          </cell>
          <cell r="S47">
            <v>29628</v>
          </cell>
          <cell r="T47">
            <v>29628</v>
          </cell>
        </row>
        <row r="48">
          <cell r="E48">
            <v>14109042</v>
          </cell>
          <cell r="F48" t="str">
            <v>01.01.2012</v>
          </cell>
          <cell r="G48">
            <v>304836</v>
          </cell>
          <cell r="H48">
            <v>238564.65</v>
          </cell>
          <cell r="I48">
            <v>10602.875</v>
          </cell>
          <cell r="J48">
            <v>10602.875</v>
          </cell>
          <cell r="K48">
            <v>10602.875</v>
          </cell>
          <cell r="L48">
            <v>10602.875</v>
          </cell>
          <cell r="M48">
            <v>10602.875</v>
          </cell>
          <cell r="N48">
            <v>10602.875</v>
          </cell>
          <cell r="O48">
            <v>10602.875</v>
          </cell>
          <cell r="P48">
            <v>10602.875</v>
          </cell>
          <cell r="Q48">
            <v>10602.875</v>
          </cell>
          <cell r="R48">
            <v>10602.875</v>
          </cell>
          <cell r="S48">
            <v>10602.875</v>
          </cell>
          <cell r="T48">
            <v>10602.875</v>
          </cell>
        </row>
        <row r="49">
          <cell r="E49">
            <v>14109072</v>
          </cell>
          <cell r="F49" t="str">
            <v>01.01.2012</v>
          </cell>
          <cell r="G49">
            <v>336882</v>
          </cell>
          <cell r="H49">
            <v>263643.84999999998</v>
          </cell>
          <cell r="I49">
            <v>11717.5</v>
          </cell>
          <cell r="J49">
            <v>11717.5</v>
          </cell>
          <cell r="K49">
            <v>11717.5</v>
          </cell>
          <cell r="L49">
            <v>11717.5</v>
          </cell>
          <cell r="M49">
            <v>11717.5</v>
          </cell>
          <cell r="N49">
            <v>11717.5</v>
          </cell>
          <cell r="O49">
            <v>11717.5</v>
          </cell>
          <cell r="P49">
            <v>11717.5</v>
          </cell>
          <cell r="Q49">
            <v>11717.5</v>
          </cell>
          <cell r="R49">
            <v>11717.5</v>
          </cell>
          <cell r="S49">
            <v>11717.5</v>
          </cell>
          <cell r="T49">
            <v>11717.5</v>
          </cell>
        </row>
        <row r="50">
          <cell r="E50">
            <v>14109108</v>
          </cell>
          <cell r="F50" t="str">
            <v>01.01.2012</v>
          </cell>
          <cell r="G50">
            <v>876156</v>
          </cell>
          <cell r="H50">
            <v>685679.68</v>
          </cell>
          <cell r="I50">
            <v>30474.666666666701</v>
          </cell>
          <cell r="J50">
            <v>30474.666666666701</v>
          </cell>
          <cell r="K50">
            <v>30474.666666666701</v>
          </cell>
          <cell r="L50">
            <v>30474.666666666701</v>
          </cell>
          <cell r="M50">
            <v>30474.666666666701</v>
          </cell>
          <cell r="N50">
            <v>30474.666666666701</v>
          </cell>
          <cell r="O50">
            <v>30474.666666666701</v>
          </cell>
          <cell r="P50">
            <v>30474.666666666701</v>
          </cell>
          <cell r="Q50">
            <v>30474.666666666701</v>
          </cell>
          <cell r="R50">
            <v>30474.666666666701</v>
          </cell>
          <cell r="S50">
            <v>30474.666666666701</v>
          </cell>
          <cell r="T50">
            <v>30474.666666666701</v>
          </cell>
        </row>
        <row r="51">
          <cell r="E51">
            <v>14110041</v>
          </cell>
          <cell r="F51" t="str">
            <v>01.01.2012</v>
          </cell>
          <cell r="G51">
            <v>257989</v>
          </cell>
          <cell r="H51">
            <v>201902.19</v>
          </cell>
          <cell r="I51">
            <v>8973.4285714285706</v>
          </cell>
          <cell r="J51">
            <v>8973.4285714285706</v>
          </cell>
          <cell r="K51">
            <v>8973.4285714285706</v>
          </cell>
          <cell r="L51">
            <v>8973.4285714285706</v>
          </cell>
          <cell r="M51">
            <v>8973.3333333333303</v>
          </cell>
          <cell r="N51">
            <v>8973.3333333333303</v>
          </cell>
          <cell r="O51">
            <v>8973.3333333333303</v>
          </cell>
          <cell r="P51">
            <v>8973.3333333333303</v>
          </cell>
          <cell r="Q51">
            <v>8973.3333333333303</v>
          </cell>
          <cell r="R51">
            <v>8973.3333333333303</v>
          </cell>
          <cell r="S51">
            <v>8973.3333333333303</v>
          </cell>
          <cell r="T51">
            <v>8973.3333333333303</v>
          </cell>
        </row>
        <row r="52">
          <cell r="E52">
            <v>14110091</v>
          </cell>
          <cell r="F52" t="str">
            <v>01.01.2012</v>
          </cell>
          <cell r="G52">
            <v>3470146</v>
          </cell>
          <cell r="H52">
            <v>2715736.25</v>
          </cell>
          <cell r="I52">
            <v>120699.4</v>
          </cell>
          <cell r="J52">
            <v>120699.4</v>
          </cell>
          <cell r="K52">
            <v>120699.4</v>
          </cell>
          <cell r="L52">
            <v>120699.4</v>
          </cell>
          <cell r="M52">
            <v>120699.4</v>
          </cell>
          <cell r="N52">
            <v>120699.4</v>
          </cell>
          <cell r="O52">
            <v>120699.4</v>
          </cell>
          <cell r="P52">
            <v>120699.4</v>
          </cell>
          <cell r="Q52">
            <v>120699.4</v>
          </cell>
          <cell r="R52">
            <v>120699.4</v>
          </cell>
          <cell r="S52">
            <v>120699.4</v>
          </cell>
          <cell r="T52">
            <v>120699.4</v>
          </cell>
        </row>
        <row r="53">
          <cell r="E53">
            <v>14110106</v>
          </cell>
          <cell r="F53" t="str">
            <v>01.01.2012</v>
          </cell>
          <cell r="G53">
            <v>36842</v>
          </cell>
          <cell r="H53">
            <v>28832.54</v>
          </cell>
          <cell r="I53">
            <v>1281.44444444444</v>
          </cell>
          <cell r="J53">
            <v>1281.44444444444</v>
          </cell>
          <cell r="K53">
            <v>1281.44444444444</v>
          </cell>
          <cell r="L53">
            <v>1281.44444444444</v>
          </cell>
          <cell r="M53">
            <v>1281.44444444444</v>
          </cell>
          <cell r="N53">
            <v>1281.44444444444</v>
          </cell>
          <cell r="O53">
            <v>1281.44444444444</v>
          </cell>
          <cell r="P53">
            <v>1281.44444444444</v>
          </cell>
          <cell r="Q53">
            <v>1281.44444444444</v>
          </cell>
          <cell r="R53">
            <v>1281.44444444444</v>
          </cell>
          <cell r="S53">
            <v>1281.44444444444</v>
          </cell>
          <cell r="T53">
            <v>1281.44444444444</v>
          </cell>
        </row>
        <row r="54">
          <cell r="E54">
            <v>14110201</v>
          </cell>
          <cell r="F54" t="str">
            <v>01.01.2012</v>
          </cell>
          <cell r="G54">
            <v>607179</v>
          </cell>
          <cell r="H54">
            <v>475178.28</v>
          </cell>
          <cell r="I54">
            <v>21119</v>
          </cell>
          <cell r="J54">
            <v>21119</v>
          </cell>
          <cell r="K54">
            <v>21119</v>
          </cell>
          <cell r="L54">
            <v>21119</v>
          </cell>
          <cell r="M54">
            <v>21119</v>
          </cell>
          <cell r="N54">
            <v>21119</v>
          </cell>
          <cell r="O54">
            <v>21119</v>
          </cell>
          <cell r="P54">
            <v>21119</v>
          </cell>
          <cell r="Q54">
            <v>21119</v>
          </cell>
          <cell r="R54">
            <v>21119</v>
          </cell>
          <cell r="S54">
            <v>21119</v>
          </cell>
          <cell r="T54">
            <v>21119</v>
          </cell>
        </row>
        <row r="55">
          <cell r="E55">
            <v>14109121</v>
          </cell>
          <cell r="F55" t="str">
            <v>01.01.2012</v>
          </cell>
          <cell r="G55">
            <v>2338979</v>
          </cell>
          <cell r="H55">
            <v>1830484.96</v>
          </cell>
          <cell r="I55">
            <v>81354.888888888905</v>
          </cell>
          <cell r="J55">
            <v>81354.888888888905</v>
          </cell>
          <cell r="K55">
            <v>81354.888888888905</v>
          </cell>
          <cell r="L55">
            <v>81354.888888888905</v>
          </cell>
          <cell r="M55">
            <v>81354.888888888905</v>
          </cell>
          <cell r="N55">
            <v>81354.888888888905</v>
          </cell>
          <cell r="O55">
            <v>81354.888888888905</v>
          </cell>
          <cell r="P55">
            <v>81354.888888888905</v>
          </cell>
          <cell r="Q55">
            <v>81354.888888888905</v>
          </cell>
          <cell r="R55">
            <v>81354.888888888905</v>
          </cell>
          <cell r="S55">
            <v>81354.888888888905</v>
          </cell>
          <cell r="T55">
            <v>81354.888888888905</v>
          </cell>
        </row>
        <row r="56">
          <cell r="E56">
            <v>14109066</v>
          </cell>
          <cell r="F56" t="str">
            <v>01.01.2012</v>
          </cell>
          <cell r="G56">
            <v>2074130</v>
          </cell>
          <cell r="H56">
            <v>1623214.13</v>
          </cell>
          <cell r="I56">
            <v>72142.857142857101</v>
          </cell>
          <cell r="J56">
            <v>72142.857142857101</v>
          </cell>
          <cell r="K56">
            <v>72142.857142857101</v>
          </cell>
          <cell r="L56">
            <v>72142.857142857101</v>
          </cell>
          <cell r="M56">
            <v>72142.857142857101</v>
          </cell>
          <cell r="N56">
            <v>72142.857142857101</v>
          </cell>
          <cell r="O56">
            <v>72142.857142857101</v>
          </cell>
          <cell r="P56">
            <v>72142.857142857101</v>
          </cell>
          <cell r="Q56">
            <v>72142.857142857101</v>
          </cell>
          <cell r="R56">
            <v>72142.857142857101</v>
          </cell>
          <cell r="S56">
            <v>72142.857142857101</v>
          </cell>
          <cell r="T56">
            <v>72142.857142857101</v>
          </cell>
        </row>
        <row r="57">
          <cell r="E57">
            <v>14109109</v>
          </cell>
          <cell r="F57" t="str">
            <v>01.01.2012</v>
          </cell>
          <cell r="G57">
            <v>203758</v>
          </cell>
          <cell r="H57">
            <v>159461.01</v>
          </cell>
          <cell r="I57">
            <v>7087.1428571428596</v>
          </cell>
          <cell r="J57">
            <v>7087.1428571428596</v>
          </cell>
          <cell r="K57">
            <v>7087.1428571428596</v>
          </cell>
          <cell r="L57">
            <v>7087.1428571428596</v>
          </cell>
          <cell r="M57">
            <v>7087.1428571428596</v>
          </cell>
          <cell r="N57">
            <v>7087.1428571428596</v>
          </cell>
          <cell r="O57">
            <v>7087.1428571428596</v>
          </cell>
          <cell r="P57">
            <v>7087.1428571428596</v>
          </cell>
          <cell r="Q57">
            <v>7087.1428571428596</v>
          </cell>
          <cell r="R57">
            <v>7087.1428571428596</v>
          </cell>
          <cell r="S57">
            <v>7087.1428571428596</v>
          </cell>
          <cell r="T57">
            <v>7087.1428571428596</v>
          </cell>
        </row>
        <row r="58">
          <cell r="E58">
            <v>14109024</v>
          </cell>
          <cell r="F58" t="str">
            <v>01.01.2012</v>
          </cell>
          <cell r="G58">
            <v>200665</v>
          </cell>
          <cell r="H58">
            <v>157040.42000000001</v>
          </cell>
          <cell r="I58">
            <v>6979.5714285714303</v>
          </cell>
          <cell r="J58">
            <v>6979.5714285714303</v>
          </cell>
          <cell r="K58">
            <v>6979.5714285714303</v>
          </cell>
          <cell r="L58">
            <v>6979.5714285714303</v>
          </cell>
          <cell r="M58">
            <v>6979.5714285714303</v>
          </cell>
          <cell r="N58">
            <v>6979.5714285714303</v>
          </cell>
          <cell r="O58">
            <v>6979.5714285714303</v>
          </cell>
          <cell r="P58">
            <v>6979.5714285714303</v>
          </cell>
          <cell r="Q58">
            <v>6979.5714285714303</v>
          </cell>
          <cell r="R58">
            <v>6979.5714285714303</v>
          </cell>
          <cell r="S58">
            <v>6979.5714285714303</v>
          </cell>
          <cell r="T58">
            <v>6979.5714285714303</v>
          </cell>
        </row>
        <row r="59">
          <cell r="E59">
            <v>14103029</v>
          </cell>
          <cell r="F59" t="str">
            <v>01.01.2012</v>
          </cell>
          <cell r="G59">
            <v>4047016</v>
          </cell>
          <cell r="H59">
            <v>3167194.72</v>
          </cell>
          <cell r="I59">
            <v>140764.20000000001</v>
          </cell>
          <cell r="J59">
            <v>140764.20000000001</v>
          </cell>
          <cell r="K59">
            <v>140764.20000000001</v>
          </cell>
          <cell r="L59">
            <v>140764.20000000001</v>
          </cell>
          <cell r="M59">
            <v>140764.20000000001</v>
          </cell>
          <cell r="N59">
            <v>140764.20000000001</v>
          </cell>
          <cell r="O59">
            <v>140764.20000000001</v>
          </cell>
          <cell r="P59">
            <v>140764.20000000001</v>
          </cell>
          <cell r="Q59">
            <v>140764.20000000001</v>
          </cell>
          <cell r="R59">
            <v>140764.20000000001</v>
          </cell>
          <cell r="S59">
            <v>140764.20000000001</v>
          </cell>
          <cell r="T59">
            <v>140764.20000000001</v>
          </cell>
        </row>
        <row r="60">
          <cell r="E60">
            <v>13102068</v>
          </cell>
          <cell r="F60" t="str">
            <v>01.01.2013 mit Nachholung 2012</v>
          </cell>
          <cell r="G60">
            <v>351534</v>
          </cell>
          <cell r="H60">
            <v>275110.5</v>
          </cell>
          <cell r="I60">
            <v>0</v>
          </cell>
          <cell r="J60">
            <v>13100.666666666701</v>
          </cell>
          <cell r="K60">
            <v>13100.666666666701</v>
          </cell>
          <cell r="L60">
            <v>13100.666666666701</v>
          </cell>
          <cell r="M60">
            <v>13100.666666666701</v>
          </cell>
          <cell r="N60">
            <v>13100.666666666701</v>
          </cell>
          <cell r="O60">
            <v>13100.666666666701</v>
          </cell>
          <cell r="P60">
            <v>13100.666666666701</v>
          </cell>
          <cell r="Q60">
            <v>13100.666666666701</v>
          </cell>
          <cell r="R60">
            <v>13100.666666666701</v>
          </cell>
          <cell r="S60">
            <v>13100.666666666701</v>
          </cell>
          <cell r="T60">
            <v>13100.666666666701</v>
          </cell>
        </row>
        <row r="61">
          <cell r="E61">
            <v>13102049</v>
          </cell>
          <cell r="F61" t="str">
            <v>01.01.2012</v>
          </cell>
          <cell r="G61">
            <v>481521</v>
          </cell>
          <cell r="H61">
            <v>376838.33</v>
          </cell>
          <cell r="I61">
            <v>16748.666666666701</v>
          </cell>
          <cell r="J61">
            <v>16748.666666666701</v>
          </cell>
          <cell r="K61">
            <v>16748.666666666701</v>
          </cell>
          <cell r="L61">
            <v>16748.666666666701</v>
          </cell>
          <cell r="M61">
            <v>16748.666666666701</v>
          </cell>
          <cell r="N61">
            <v>16748.666666666701</v>
          </cell>
          <cell r="O61">
            <v>16748.666666666701</v>
          </cell>
          <cell r="P61">
            <v>16748.666666666701</v>
          </cell>
          <cell r="Q61">
            <v>16748.666666666701</v>
          </cell>
          <cell r="R61">
            <v>16748.666666666701</v>
          </cell>
          <cell r="S61">
            <v>16748.666666666701</v>
          </cell>
          <cell r="T61">
            <v>16748.666666666701</v>
          </cell>
        </row>
        <row r="62">
          <cell r="E62">
            <v>13102017</v>
          </cell>
          <cell r="F62" t="str">
            <v>01.01.2012</v>
          </cell>
          <cell r="G62">
            <v>307279</v>
          </cell>
          <cell r="H62">
            <v>240476.54</v>
          </cell>
          <cell r="I62">
            <v>10688</v>
          </cell>
          <cell r="J62">
            <v>10688</v>
          </cell>
          <cell r="K62">
            <v>10688</v>
          </cell>
          <cell r="L62">
            <v>10688</v>
          </cell>
          <cell r="M62">
            <v>10688</v>
          </cell>
          <cell r="N62">
            <v>10688</v>
          </cell>
          <cell r="O62">
            <v>10688</v>
          </cell>
          <cell r="P62">
            <v>10688</v>
          </cell>
          <cell r="Q62">
            <v>10688</v>
          </cell>
          <cell r="R62">
            <v>10688</v>
          </cell>
          <cell r="S62">
            <v>10688</v>
          </cell>
          <cell r="T62">
            <v>10688</v>
          </cell>
        </row>
        <row r="63">
          <cell r="E63">
            <v>13103006</v>
          </cell>
          <cell r="F63" t="str">
            <v>01.01.2012</v>
          </cell>
          <cell r="G63">
            <v>2274701.37</v>
          </cell>
          <cell r="H63">
            <v>1780181.29</v>
          </cell>
          <cell r="I63">
            <v>0</v>
          </cell>
          <cell r="J63">
            <v>158238.33333333299</v>
          </cell>
          <cell r="K63">
            <v>79119.166666666701</v>
          </cell>
          <cell r="L63">
            <v>79119.166666666701</v>
          </cell>
          <cell r="M63">
            <v>79119.166666666701</v>
          </cell>
          <cell r="N63">
            <v>79119.166666666701</v>
          </cell>
          <cell r="O63">
            <v>79119.166666666701</v>
          </cell>
          <cell r="P63">
            <v>79119.166666666701</v>
          </cell>
          <cell r="Q63">
            <v>79119.166666666701</v>
          </cell>
          <cell r="R63">
            <v>79119.166666666701</v>
          </cell>
          <cell r="S63">
            <v>79119.166666666701</v>
          </cell>
          <cell r="T63">
            <v>79119.166666666701</v>
          </cell>
        </row>
        <row r="64">
          <cell r="E64">
            <v>13103014</v>
          </cell>
          <cell r="F64" t="str">
            <v>01.01.2012</v>
          </cell>
          <cell r="G64">
            <v>401420.68</v>
          </cell>
          <cell r="H64">
            <v>314151.82</v>
          </cell>
          <cell r="I64">
            <v>0</v>
          </cell>
          <cell r="J64">
            <v>27924.6</v>
          </cell>
          <cell r="K64">
            <v>13962.285714285699</v>
          </cell>
          <cell r="L64">
            <v>13962.285714285699</v>
          </cell>
          <cell r="M64">
            <v>13962.285714285699</v>
          </cell>
          <cell r="N64">
            <v>13962.285714285699</v>
          </cell>
          <cell r="O64">
            <v>13962.285714285699</v>
          </cell>
          <cell r="P64">
            <v>13962.285714285699</v>
          </cell>
          <cell r="Q64">
            <v>13962.285714285699</v>
          </cell>
          <cell r="R64">
            <v>13962.285714285699</v>
          </cell>
          <cell r="S64">
            <v>13962.285714285699</v>
          </cell>
          <cell r="T64">
            <v>13962.285714285699</v>
          </cell>
        </row>
        <row r="65">
          <cell r="E65">
            <v>14103014</v>
          </cell>
          <cell r="F65" t="str">
            <v>01.01.2012</v>
          </cell>
          <cell r="G65">
            <v>313157.81</v>
          </cell>
          <cell r="H65">
            <v>245077.3</v>
          </cell>
          <cell r="I65">
            <v>10892.333333333299</v>
          </cell>
          <cell r="J65">
            <v>10892.333333333299</v>
          </cell>
          <cell r="K65">
            <v>10892.333333333299</v>
          </cell>
          <cell r="L65">
            <v>10892.333333333299</v>
          </cell>
          <cell r="M65">
            <v>10892.333333333299</v>
          </cell>
          <cell r="N65">
            <v>10892.333333333299</v>
          </cell>
          <cell r="O65">
            <v>10892.333333333299</v>
          </cell>
          <cell r="P65">
            <v>10892.333333333299</v>
          </cell>
          <cell r="Q65">
            <v>10892.333333333299</v>
          </cell>
          <cell r="R65">
            <v>10892.333333333299</v>
          </cell>
          <cell r="S65">
            <v>10892.333333333299</v>
          </cell>
          <cell r="T65">
            <v>10892.333333333299</v>
          </cell>
        </row>
        <row r="66">
          <cell r="E66">
            <v>13210104</v>
          </cell>
          <cell r="F66" t="str">
            <v>01.01.2012</v>
          </cell>
          <cell r="G66">
            <v>75412</v>
          </cell>
          <cell r="H66">
            <v>59017.43</v>
          </cell>
          <cell r="I66">
            <v>2623</v>
          </cell>
          <cell r="J66">
            <v>2623</v>
          </cell>
          <cell r="K66">
            <v>2623</v>
          </cell>
          <cell r="L66">
            <v>2623</v>
          </cell>
          <cell r="M66">
            <v>2623</v>
          </cell>
          <cell r="N66">
            <v>2623</v>
          </cell>
          <cell r="O66">
            <v>2623</v>
          </cell>
          <cell r="P66">
            <v>2623</v>
          </cell>
          <cell r="Q66">
            <v>2623</v>
          </cell>
          <cell r="R66">
            <v>2623</v>
          </cell>
          <cell r="S66">
            <v>2623</v>
          </cell>
          <cell r="T66">
            <v>2623</v>
          </cell>
        </row>
        <row r="67">
          <cell r="E67">
            <v>13210103</v>
          </cell>
          <cell r="F67" t="str">
            <v>01.01.2012</v>
          </cell>
          <cell r="G67">
            <v>41818</v>
          </cell>
          <cell r="H67">
            <v>32726.76</v>
          </cell>
          <cell r="I67">
            <v>1454.5</v>
          </cell>
          <cell r="J67">
            <v>1454.5</v>
          </cell>
          <cell r="K67">
            <v>1454.5</v>
          </cell>
          <cell r="L67">
            <v>1454.5</v>
          </cell>
          <cell r="M67">
            <v>1454.5</v>
          </cell>
          <cell r="N67">
            <v>1454.5</v>
          </cell>
          <cell r="O67">
            <v>1454.5</v>
          </cell>
          <cell r="P67">
            <v>1454.5</v>
          </cell>
          <cell r="Q67">
            <v>1454.5</v>
          </cell>
          <cell r="R67">
            <v>1454.5</v>
          </cell>
          <cell r="S67">
            <v>1454.5</v>
          </cell>
          <cell r="T67">
            <v>1454.5</v>
          </cell>
        </row>
        <row r="68">
          <cell r="E68">
            <v>13210093</v>
          </cell>
          <cell r="F68" t="str">
            <v>01.01.2012</v>
          </cell>
          <cell r="G68">
            <v>89295</v>
          </cell>
          <cell r="H68">
            <v>69882.259999999995</v>
          </cell>
          <cell r="I68">
            <v>3105.875</v>
          </cell>
          <cell r="J68">
            <v>3105.875</v>
          </cell>
          <cell r="K68">
            <v>3105.875</v>
          </cell>
          <cell r="L68">
            <v>3105.875</v>
          </cell>
          <cell r="M68">
            <v>3105.875</v>
          </cell>
          <cell r="N68">
            <v>3105.875</v>
          </cell>
          <cell r="O68">
            <v>3105.875</v>
          </cell>
          <cell r="P68">
            <v>3105.875</v>
          </cell>
          <cell r="Q68">
            <v>3105.875</v>
          </cell>
          <cell r="R68">
            <v>3105.875</v>
          </cell>
          <cell r="S68">
            <v>3105.875</v>
          </cell>
          <cell r="T68">
            <v>3105.875</v>
          </cell>
        </row>
        <row r="69">
          <cell r="E69">
            <v>13210078</v>
          </cell>
          <cell r="F69" t="str">
            <v>01.01.2012</v>
          </cell>
          <cell r="G69">
            <v>81630</v>
          </cell>
          <cell r="H69">
            <v>63883.63</v>
          </cell>
          <cell r="I69">
            <v>2839.2857142857101</v>
          </cell>
          <cell r="J69">
            <v>2839.2857142857101</v>
          </cell>
          <cell r="K69">
            <v>2839.2857142857101</v>
          </cell>
          <cell r="L69">
            <v>2839.2857142857101</v>
          </cell>
          <cell r="M69">
            <v>2839.2857142857101</v>
          </cell>
          <cell r="N69">
            <v>2839.2857142857101</v>
          </cell>
          <cell r="O69">
            <v>2839.2857142857101</v>
          </cell>
          <cell r="P69">
            <v>2839.2857142857101</v>
          </cell>
          <cell r="Q69">
            <v>2839.2857142857101</v>
          </cell>
          <cell r="R69">
            <v>2839.2857142857101</v>
          </cell>
          <cell r="S69">
            <v>2839.2857142857101</v>
          </cell>
          <cell r="T69">
            <v>2839.2857142857101</v>
          </cell>
        </row>
        <row r="70">
          <cell r="E70">
            <v>13210032</v>
          </cell>
          <cell r="F70" t="str">
            <v>01.01.2012</v>
          </cell>
          <cell r="G70">
            <v>765025</v>
          </cell>
          <cell r="H70">
            <v>598708.56000000006</v>
          </cell>
          <cell r="I70">
            <v>26609.25</v>
          </cell>
          <cell r="J70">
            <v>26609.25</v>
          </cell>
          <cell r="K70">
            <v>26609.25</v>
          </cell>
          <cell r="L70">
            <v>26609.25</v>
          </cell>
          <cell r="M70">
            <v>26609.25</v>
          </cell>
          <cell r="N70">
            <v>26609.25</v>
          </cell>
          <cell r="O70">
            <v>26609.25</v>
          </cell>
          <cell r="P70">
            <v>26609.25</v>
          </cell>
          <cell r="Q70">
            <v>26609.25</v>
          </cell>
          <cell r="R70">
            <v>26609.25</v>
          </cell>
          <cell r="S70">
            <v>26609.25</v>
          </cell>
          <cell r="T70">
            <v>26609.25</v>
          </cell>
        </row>
        <row r="71">
          <cell r="E71">
            <v>13206000</v>
          </cell>
          <cell r="F71" t="str">
            <v>01.01.2012</v>
          </cell>
          <cell r="G71">
            <v>2066542</v>
          </cell>
          <cell r="H71">
            <v>1617275.76</v>
          </cell>
          <cell r="I71">
            <v>71878.666666666701</v>
          </cell>
          <cell r="J71">
            <v>71878.666666666701</v>
          </cell>
          <cell r="K71">
            <v>71878.666666666701</v>
          </cell>
          <cell r="L71">
            <v>71878.666666666701</v>
          </cell>
          <cell r="M71">
            <v>71878.666666666701</v>
          </cell>
          <cell r="N71">
            <v>71878.666666666701</v>
          </cell>
          <cell r="O71">
            <v>71878.666666666701</v>
          </cell>
          <cell r="P71">
            <v>71878.666666666701</v>
          </cell>
          <cell r="Q71">
            <v>71878.666666666701</v>
          </cell>
          <cell r="R71">
            <v>71878.666666666701</v>
          </cell>
          <cell r="S71">
            <v>71878.666666666701</v>
          </cell>
          <cell r="T71">
            <v>71878.666666666701</v>
          </cell>
        </row>
        <row r="72">
          <cell r="E72">
            <v>13206038</v>
          </cell>
          <cell r="F72" t="str">
            <v>01.01.2012</v>
          </cell>
          <cell r="G72">
            <v>186205</v>
          </cell>
          <cell r="H72">
            <v>145724.03</v>
          </cell>
          <cell r="I72">
            <v>6476.6666666666697</v>
          </cell>
          <cell r="J72">
            <v>6476.6666666666697</v>
          </cell>
          <cell r="K72">
            <v>6476.6666666666697</v>
          </cell>
          <cell r="L72">
            <v>6476.6666666666697</v>
          </cell>
          <cell r="M72">
            <v>6476.6666666666697</v>
          </cell>
          <cell r="N72">
            <v>6476.6666666666697</v>
          </cell>
          <cell r="O72">
            <v>6476.6666666666697</v>
          </cell>
          <cell r="P72">
            <v>6476.6666666666697</v>
          </cell>
          <cell r="Q72">
            <v>6476.6666666666697</v>
          </cell>
          <cell r="R72">
            <v>6476.6666666666697</v>
          </cell>
          <cell r="S72">
            <v>6476.6666666666697</v>
          </cell>
          <cell r="T72">
            <v>6476.6666666666697</v>
          </cell>
        </row>
        <row r="73">
          <cell r="E73">
            <v>13206044</v>
          </cell>
          <cell r="F73" t="str">
            <v>01.01.2012</v>
          </cell>
          <cell r="G73">
            <v>2258336</v>
          </cell>
          <cell r="H73">
            <v>1767373.75</v>
          </cell>
          <cell r="I73">
            <v>78550</v>
          </cell>
          <cell r="J73">
            <v>78550</v>
          </cell>
          <cell r="K73">
            <v>78550</v>
          </cell>
          <cell r="L73">
            <v>78550</v>
          </cell>
          <cell r="M73">
            <v>78550</v>
          </cell>
          <cell r="N73">
            <v>78550</v>
          </cell>
          <cell r="O73">
            <v>78550</v>
          </cell>
          <cell r="P73">
            <v>78550</v>
          </cell>
          <cell r="Q73">
            <v>78550</v>
          </cell>
          <cell r="R73">
            <v>78550</v>
          </cell>
          <cell r="S73">
            <v>78550</v>
          </cell>
          <cell r="T73">
            <v>78550</v>
          </cell>
        </row>
        <row r="74">
          <cell r="E74">
            <v>13209111</v>
          </cell>
          <cell r="F74" t="str">
            <v>01.01.2012</v>
          </cell>
          <cell r="G74">
            <v>940418</v>
          </cell>
          <cell r="H74">
            <v>735971.12</v>
          </cell>
          <cell r="I74">
            <v>32710</v>
          </cell>
          <cell r="J74">
            <v>32710</v>
          </cell>
          <cell r="K74">
            <v>32710</v>
          </cell>
          <cell r="L74">
            <v>32710</v>
          </cell>
          <cell r="M74">
            <v>32710</v>
          </cell>
          <cell r="N74">
            <v>32710</v>
          </cell>
          <cell r="O74">
            <v>32710</v>
          </cell>
          <cell r="P74">
            <v>32710</v>
          </cell>
          <cell r="Q74">
            <v>32710</v>
          </cell>
          <cell r="R74">
            <v>32710</v>
          </cell>
          <cell r="S74">
            <v>32710</v>
          </cell>
          <cell r="T74">
            <v>32710</v>
          </cell>
        </row>
        <row r="75">
          <cell r="E75">
            <v>13209042</v>
          </cell>
          <cell r="F75" t="str">
            <v>01.01.2012</v>
          </cell>
          <cell r="G75">
            <v>180085</v>
          </cell>
          <cell r="H75">
            <v>140934.51999999999</v>
          </cell>
          <cell r="I75">
            <v>6264</v>
          </cell>
          <cell r="J75">
            <v>6264</v>
          </cell>
          <cell r="K75">
            <v>6264</v>
          </cell>
          <cell r="L75">
            <v>6264</v>
          </cell>
          <cell r="M75">
            <v>6264</v>
          </cell>
          <cell r="N75">
            <v>6264</v>
          </cell>
          <cell r="O75">
            <v>6264</v>
          </cell>
          <cell r="P75">
            <v>6264</v>
          </cell>
          <cell r="Q75">
            <v>6264</v>
          </cell>
          <cell r="R75">
            <v>6264</v>
          </cell>
          <cell r="S75">
            <v>6264</v>
          </cell>
          <cell r="T75">
            <v>6264</v>
          </cell>
        </row>
        <row r="76">
          <cell r="E76">
            <v>13209006</v>
          </cell>
          <cell r="F76" t="str">
            <v>01.01.2012</v>
          </cell>
          <cell r="G76">
            <v>13433237</v>
          </cell>
          <cell r="H76">
            <v>10512851.27</v>
          </cell>
          <cell r="I76">
            <v>467238</v>
          </cell>
          <cell r="J76">
            <v>467238</v>
          </cell>
          <cell r="K76">
            <v>467238</v>
          </cell>
          <cell r="L76">
            <v>467238</v>
          </cell>
          <cell r="M76">
            <v>467238</v>
          </cell>
          <cell r="N76">
            <v>467238</v>
          </cell>
          <cell r="O76">
            <v>467238</v>
          </cell>
          <cell r="P76">
            <v>467238</v>
          </cell>
          <cell r="Q76">
            <v>467238</v>
          </cell>
          <cell r="R76">
            <v>467238</v>
          </cell>
          <cell r="S76">
            <v>467238</v>
          </cell>
          <cell r="T76">
            <v>467238</v>
          </cell>
        </row>
        <row r="77">
          <cell r="E77">
            <v>13208117</v>
          </cell>
          <cell r="F77" t="str">
            <v>01.01.2012</v>
          </cell>
          <cell r="G77">
            <v>4023178</v>
          </cell>
          <cell r="H77">
            <v>3148539.1</v>
          </cell>
          <cell r="I77">
            <v>139935</v>
          </cell>
          <cell r="J77">
            <v>139935</v>
          </cell>
          <cell r="K77">
            <v>139935</v>
          </cell>
          <cell r="L77">
            <v>139935</v>
          </cell>
          <cell r="M77">
            <v>139935</v>
          </cell>
          <cell r="N77">
            <v>139935</v>
          </cell>
          <cell r="O77">
            <v>139935</v>
          </cell>
          <cell r="P77">
            <v>139935</v>
          </cell>
          <cell r="Q77">
            <v>139935</v>
          </cell>
          <cell r="R77">
            <v>139935</v>
          </cell>
          <cell r="S77">
            <v>139935</v>
          </cell>
          <cell r="T77">
            <v>139935</v>
          </cell>
        </row>
        <row r="78">
          <cell r="E78">
            <v>13208105</v>
          </cell>
          <cell r="F78" t="str">
            <v>01.01.2012</v>
          </cell>
          <cell r="G78">
            <v>147867</v>
          </cell>
          <cell r="H78">
            <v>115720.71</v>
          </cell>
          <cell r="I78">
            <v>5143.1428571428596</v>
          </cell>
          <cell r="J78">
            <v>5143.1428571428596</v>
          </cell>
          <cell r="K78">
            <v>5143.1428571428596</v>
          </cell>
          <cell r="L78">
            <v>5143.1428571428596</v>
          </cell>
          <cell r="M78">
            <v>5143.1428571428596</v>
          </cell>
          <cell r="N78">
            <v>5143.1428571428596</v>
          </cell>
          <cell r="O78">
            <v>5143.1428571428596</v>
          </cell>
          <cell r="P78">
            <v>5143.1428571428596</v>
          </cell>
          <cell r="Q78">
            <v>5143.1428571428596</v>
          </cell>
          <cell r="R78">
            <v>5143.1428571428596</v>
          </cell>
          <cell r="S78">
            <v>5143.1428571428596</v>
          </cell>
          <cell r="T78">
            <v>5143.1428571428596</v>
          </cell>
        </row>
        <row r="79">
          <cell r="E79">
            <v>13208080</v>
          </cell>
          <cell r="F79" t="str">
            <v>01.01.2012</v>
          </cell>
          <cell r="G79">
            <v>1154331</v>
          </cell>
          <cell r="H79">
            <v>903379.44</v>
          </cell>
          <cell r="I79">
            <v>40150.199999999997</v>
          </cell>
          <cell r="J79">
            <v>40150.199999999997</v>
          </cell>
          <cell r="K79">
            <v>40150.199999999997</v>
          </cell>
          <cell r="L79">
            <v>40150.199999999997</v>
          </cell>
          <cell r="M79">
            <v>40150.199999999997</v>
          </cell>
          <cell r="N79">
            <v>40150.199999999997</v>
          </cell>
          <cell r="O79">
            <v>40150.199999999997</v>
          </cell>
          <cell r="P79">
            <v>40150.199999999997</v>
          </cell>
          <cell r="Q79">
            <v>40150.199999999997</v>
          </cell>
          <cell r="R79">
            <v>40150.199999999997</v>
          </cell>
          <cell r="S79">
            <v>40150.199999999997</v>
          </cell>
          <cell r="T79">
            <v>40150.199999999997</v>
          </cell>
        </row>
        <row r="80">
          <cell r="E80">
            <v>13208054</v>
          </cell>
          <cell r="F80" t="str">
            <v>01.01.2012</v>
          </cell>
          <cell r="G80">
            <v>412842</v>
          </cell>
          <cell r="H80">
            <v>323090.14</v>
          </cell>
          <cell r="I80">
            <v>14359.5555555556</v>
          </cell>
          <cell r="J80">
            <v>14359.5555555556</v>
          </cell>
          <cell r="K80">
            <v>14359.5555555556</v>
          </cell>
          <cell r="L80">
            <v>14359.5555555556</v>
          </cell>
          <cell r="M80">
            <v>14359.5555555556</v>
          </cell>
          <cell r="N80">
            <v>14359.5555555556</v>
          </cell>
          <cell r="O80">
            <v>14359.5555555556</v>
          </cell>
          <cell r="P80">
            <v>14359.5555555556</v>
          </cell>
          <cell r="Q80">
            <v>14359.5555555556</v>
          </cell>
          <cell r="R80">
            <v>14359.5555555556</v>
          </cell>
          <cell r="S80">
            <v>14359.5555555556</v>
          </cell>
          <cell r="T80">
            <v>14359.5555555556</v>
          </cell>
        </row>
        <row r="81">
          <cell r="E81">
            <v>13208008</v>
          </cell>
          <cell r="F81" t="str">
            <v>01.01.2012</v>
          </cell>
          <cell r="G81">
            <v>1715238</v>
          </cell>
          <cell r="H81">
            <v>1342345.25</v>
          </cell>
          <cell r="I81">
            <v>59659.8</v>
          </cell>
          <cell r="J81">
            <v>59659.8</v>
          </cell>
          <cell r="K81">
            <v>59659.8</v>
          </cell>
          <cell r="L81">
            <v>59659.8</v>
          </cell>
          <cell r="M81">
            <v>59659.8</v>
          </cell>
          <cell r="N81">
            <v>59659.8</v>
          </cell>
          <cell r="O81">
            <v>59659.8</v>
          </cell>
          <cell r="P81">
            <v>59659.8</v>
          </cell>
          <cell r="Q81">
            <v>59659.8</v>
          </cell>
          <cell r="R81">
            <v>59659.8</v>
          </cell>
          <cell r="S81">
            <v>59659.8</v>
          </cell>
          <cell r="T81">
            <v>59659.8</v>
          </cell>
        </row>
        <row r="82">
          <cell r="E82">
            <v>13207063</v>
          </cell>
          <cell r="F82" t="str">
            <v>01.01.2012</v>
          </cell>
          <cell r="G82">
            <v>3230204</v>
          </cell>
          <cell r="H82">
            <v>2527957.65</v>
          </cell>
          <cell r="I82">
            <v>112353.66666666701</v>
          </cell>
          <cell r="J82">
            <v>112353.66666666701</v>
          </cell>
          <cell r="K82">
            <v>112353.66666666701</v>
          </cell>
          <cell r="L82">
            <v>112353.66666666701</v>
          </cell>
          <cell r="M82">
            <v>112353.66666666701</v>
          </cell>
          <cell r="N82">
            <v>112353.66666666701</v>
          </cell>
          <cell r="O82">
            <v>112353.66666666701</v>
          </cell>
          <cell r="P82">
            <v>112353.66666666701</v>
          </cell>
          <cell r="Q82">
            <v>112353.66666666701</v>
          </cell>
          <cell r="R82">
            <v>112353.66666666701</v>
          </cell>
          <cell r="S82">
            <v>112353.66666666701</v>
          </cell>
          <cell r="T82">
            <v>112353.66666666701</v>
          </cell>
        </row>
        <row r="83">
          <cell r="E83">
            <v>13207072</v>
          </cell>
          <cell r="F83" t="str">
            <v>01.01.2012</v>
          </cell>
          <cell r="G83">
            <v>781427</v>
          </cell>
          <cell r="H83">
            <v>611544.77</v>
          </cell>
          <cell r="I83">
            <v>27179.75</v>
          </cell>
          <cell r="J83">
            <v>27179.75</v>
          </cell>
          <cell r="K83">
            <v>27179.75</v>
          </cell>
          <cell r="L83">
            <v>27179.75</v>
          </cell>
          <cell r="M83">
            <v>27179.75</v>
          </cell>
          <cell r="N83">
            <v>27179.75</v>
          </cell>
          <cell r="O83">
            <v>27179.75</v>
          </cell>
          <cell r="P83">
            <v>27179.75</v>
          </cell>
          <cell r="Q83">
            <v>27179.75</v>
          </cell>
          <cell r="R83">
            <v>27179.75</v>
          </cell>
          <cell r="S83">
            <v>27179.75</v>
          </cell>
          <cell r="T83">
            <v>27179.75</v>
          </cell>
        </row>
        <row r="84">
          <cell r="E84">
            <v>23507151</v>
          </cell>
          <cell r="F84" t="str">
            <v>01.01.2012</v>
          </cell>
          <cell r="G84">
            <v>517552.74</v>
          </cell>
          <cell r="H84">
            <v>405036.77</v>
          </cell>
          <cell r="I84">
            <v>18001.625</v>
          </cell>
          <cell r="J84">
            <v>18001.625</v>
          </cell>
          <cell r="K84">
            <v>18001.625</v>
          </cell>
          <cell r="L84">
            <v>18001.625</v>
          </cell>
          <cell r="M84">
            <v>18001.625</v>
          </cell>
          <cell r="N84">
            <v>18001.625</v>
          </cell>
          <cell r="O84">
            <v>18001.625</v>
          </cell>
          <cell r="P84">
            <v>18001.625</v>
          </cell>
          <cell r="Q84">
            <v>18001.625</v>
          </cell>
          <cell r="R84">
            <v>18001.625</v>
          </cell>
          <cell r="S84">
            <v>18001.625</v>
          </cell>
          <cell r="T84">
            <v>18001.625</v>
          </cell>
        </row>
        <row r="85">
          <cell r="E85">
            <v>23507111</v>
          </cell>
          <cell r="F85" t="str">
            <v>01.01.2012</v>
          </cell>
          <cell r="G85">
            <v>278541.46999999997</v>
          </cell>
          <cell r="H85">
            <v>217986.55</v>
          </cell>
          <cell r="I85">
            <v>9688.2857142857101</v>
          </cell>
          <cell r="J85">
            <v>9688.2857142857101</v>
          </cell>
          <cell r="K85">
            <v>9688.2857142857101</v>
          </cell>
          <cell r="L85">
            <v>9688.2857142857101</v>
          </cell>
          <cell r="M85">
            <v>9688.2857142857101</v>
          </cell>
          <cell r="N85">
            <v>9688.2857142857101</v>
          </cell>
          <cell r="O85">
            <v>9688.2857142857101</v>
          </cell>
          <cell r="P85">
            <v>9688.2857142857101</v>
          </cell>
          <cell r="Q85">
            <v>9688.2857142857101</v>
          </cell>
          <cell r="R85">
            <v>9688.2857142857101</v>
          </cell>
          <cell r="S85">
            <v>9688.2857142857101</v>
          </cell>
          <cell r="T85">
            <v>9688.2857142857101</v>
          </cell>
        </row>
        <row r="86">
          <cell r="E86">
            <v>13402048</v>
          </cell>
          <cell r="F86" t="str">
            <v>01.01.2012</v>
          </cell>
          <cell r="G86">
            <v>85843</v>
          </cell>
          <cell r="H86">
            <v>67180.73</v>
          </cell>
          <cell r="I86">
            <v>2986</v>
          </cell>
          <cell r="J86">
            <v>2986</v>
          </cell>
          <cell r="K86">
            <v>2986</v>
          </cell>
          <cell r="L86">
            <v>2986</v>
          </cell>
          <cell r="M86">
            <v>2986</v>
          </cell>
          <cell r="N86">
            <v>2986</v>
          </cell>
          <cell r="O86">
            <v>2986</v>
          </cell>
          <cell r="P86">
            <v>2986</v>
          </cell>
          <cell r="Q86">
            <v>2986</v>
          </cell>
          <cell r="R86">
            <v>2986</v>
          </cell>
          <cell r="S86">
            <v>2986</v>
          </cell>
          <cell r="T86">
            <v>2986</v>
          </cell>
        </row>
        <row r="87">
          <cell r="E87">
            <v>13402024</v>
          </cell>
          <cell r="F87" t="str">
            <v>01.01.2012</v>
          </cell>
          <cell r="G87">
            <v>110296</v>
          </cell>
          <cell r="H87">
            <v>86317.64</v>
          </cell>
          <cell r="I87">
            <v>3836.6666666666702</v>
          </cell>
          <cell r="J87">
            <v>3836.6666666666702</v>
          </cell>
          <cell r="K87">
            <v>3836.6666666666702</v>
          </cell>
          <cell r="L87">
            <v>3836.6666666666702</v>
          </cell>
          <cell r="M87">
            <v>3836.6666666666702</v>
          </cell>
          <cell r="N87">
            <v>3836.6666666666702</v>
          </cell>
          <cell r="O87">
            <v>3836.6666666666702</v>
          </cell>
          <cell r="P87">
            <v>3836.6666666666702</v>
          </cell>
          <cell r="Q87">
            <v>3836.6666666666702</v>
          </cell>
          <cell r="R87">
            <v>3836.6666666666702</v>
          </cell>
          <cell r="S87">
            <v>3836.6666666666702</v>
          </cell>
          <cell r="T87">
            <v>3836.6666666666702</v>
          </cell>
        </row>
        <row r="88">
          <cell r="E88">
            <v>13402010</v>
          </cell>
          <cell r="F88" t="str">
            <v>01.01.2012</v>
          </cell>
          <cell r="G88">
            <v>5379170</v>
          </cell>
          <cell r="H88">
            <v>4209738.4400000004</v>
          </cell>
          <cell r="I88">
            <v>187099.33333333299</v>
          </cell>
          <cell r="J88">
            <v>187099.33333333299</v>
          </cell>
          <cell r="K88">
            <v>187099.33333333299</v>
          </cell>
          <cell r="L88">
            <v>187099.33333333299</v>
          </cell>
          <cell r="M88">
            <v>187099.33333333299</v>
          </cell>
          <cell r="N88">
            <v>187099.33333333299</v>
          </cell>
          <cell r="O88">
            <v>187099.33333333299</v>
          </cell>
          <cell r="P88">
            <v>187099.33333333299</v>
          </cell>
          <cell r="Q88">
            <v>187099.33333333299</v>
          </cell>
          <cell r="R88">
            <v>187099.33333333299</v>
          </cell>
          <cell r="S88">
            <v>187099.33333333299</v>
          </cell>
          <cell r="T88">
            <v>187099.33333333299</v>
          </cell>
        </row>
        <row r="89">
          <cell r="E89">
            <v>13402000</v>
          </cell>
          <cell r="F89" t="str">
            <v>01.01.2012</v>
          </cell>
          <cell r="G89">
            <v>5205719</v>
          </cell>
          <cell r="H89">
            <v>4073995.68</v>
          </cell>
          <cell r="I89">
            <v>181066.66666666701</v>
          </cell>
          <cell r="J89">
            <v>181066.66666666701</v>
          </cell>
          <cell r="K89">
            <v>181066.66666666701</v>
          </cell>
          <cell r="L89">
            <v>181066.66666666701</v>
          </cell>
          <cell r="M89">
            <v>181066.66666666701</v>
          </cell>
          <cell r="N89">
            <v>181066.66666666701</v>
          </cell>
          <cell r="O89">
            <v>181066.66666666701</v>
          </cell>
          <cell r="P89">
            <v>181066.66666666701</v>
          </cell>
          <cell r="Q89">
            <v>181066.66666666701</v>
          </cell>
          <cell r="R89">
            <v>181066.66666666701</v>
          </cell>
          <cell r="S89">
            <v>181066.66666666701</v>
          </cell>
          <cell r="T89">
            <v>181066.66666666701</v>
          </cell>
        </row>
        <row r="90">
          <cell r="E90">
            <v>13310066</v>
          </cell>
          <cell r="F90" t="str">
            <v>01.01.2012</v>
          </cell>
          <cell r="G90">
            <v>65414</v>
          </cell>
          <cell r="H90">
            <v>51192.99</v>
          </cell>
          <cell r="I90">
            <v>2275.3333333333298</v>
          </cell>
          <cell r="J90">
            <v>2275.3333333333298</v>
          </cell>
          <cell r="K90">
            <v>2275.3333333333298</v>
          </cell>
          <cell r="L90">
            <v>2275.3333333333298</v>
          </cell>
          <cell r="M90">
            <v>2275.3333333333298</v>
          </cell>
          <cell r="N90">
            <v>2275.3333333333298</v>
          </cell>
          <cell r="O90">
            <v>2275.3333333333298</v>
          </cell>
          <cell r="P90">
            <v>2275.3333333333298</v>
          </cell>
          <cell r="Q90">
            <v>2275.3333333333298</v>
          </cell>
          <cell r="R90">
            <v>2275.3333333333298</v>
          </cell>
          <cell r="S90">
            <v>2275.3333333333298</v>
          </cell>
          <cell r="T90">
            <v>0</v>
          </cell>
        </row>
        <row r="91">
          <cell r="E91">
            <v>13310058</v>
          </cell>
          <cell r="F91" t="str">
            <v>01.01.2013 mit Nachholung 2012</v>
          </cell>
          <cell r="G91">
            <v>27938.26</v>
          </cell>
          <cell r="H91">
            <v>21864.48</v>
          </cell>
          <cell r="I91">
            <v>0</v>
          </cell>
          <cell r="J91">
            <v>0</v>
          </cell>
          <cell r="K91">
            <v>2082.6666666666702</v>
          </cell>
          <cell r="L91">
            <v>1041.3333333333301</v>
          </cell>
          <cell r="M91">
            <v>1041.3333333333301</v>
          </cell>
          <cell r="N91">
            <v>1041.3333333333301</v>
          </cell>
          <cell r="O91">
            <v>1041.3333333333301</v>
          </cell>
          <cell r="P91">
            <v>1041.3333333333301</v>
          </cell>
          <cell r="Q91">
            <v>1041.3333333333301</v>
          </cell>
          <cell r="R91">
            <v>1041.3333333333301</v>
          </cell>
          <cell r="S91">
            <v>1041.3333333333301</v>
          </cell>
          <cell r="T91">
            <v>0</v>
          </cell>
        </row>
        <row r="92">
          <cell r="E92">
            <v>13310009</v>
          </cell>
          <cell r="F92" t="str">
            <v>01.01.2014 mit Nachholung 2012/13</v>
          </cell>
          <cell r="G92">
            <v>184878</v>
          </cell>
          <cell r="H92">
            <v>144685.51999999999</v>
          </cell>
          <cell r="I92">
            <v>0</v>
          </cell>
          <cell r="J92">
            <v>0</v>
          </cell>
          <cell r="K92">
            <v>7420</v>
          </cell>
          <cell r="L92">
            <v>7420</v>
          </cell>
          <cell r="M92">
            <v>7420</v>
          </cell>
          <cell r="N92">
            <v>7420</v>
          </cell>
          <cell r="O92">
            <v>7420</v>
          </cell>
          <cell r="P92">
            <v>7420</v>
          </cell>
          <cell r="Q92">
            <v>7420</v>
          </cell>
          <cell r="R92">
            <v>7420</v>
          </cell>
          <cell r="S92">
            <v>7420</v>
          </cell>
          <cell r="T92">
            <v>0</v>
          </cell>
        </row>
        <row r="93">
          <cell r="E93">
            <v>13505073</v>
          </cell>
          <cell r="F93" t="str">
            <v>01.01.2012</v>
          </cell>
          <cell r="G93">
            <v>379874</v>
          </cell>
          <cell r="H93">
            <v>297289.39</v>
          </cell>
          <cell r="I93">
            <v>13212.857142857099</v>
          </cell>
          <cell r="J93">
            <v>13212.666666666701</v>
          </cell>
          <cell r="K93">
            <v>13212.666666666701</v>
          </cell>
          <cell r="L93">
            <v>13212.666666666701</v>
          </cell>
          <cell r="M93">
            <v>13212.857142857099</v>
          </cell>
          <cell r="N93">
            <v>13212.857142857099</v>
          </cell>
          <cell r="O93">
            <v>13212.857142857099</v>
          </cell>
          <cell r="P93">
            <v>13212.857142857099</v>
          </cell>
          <cell r="Q93">
            <v>13212.857142857099</v>
          </cell>
          <cell r="R93">
            <v>13212.857142857099</v>
          </cell>
          <cell r="S93">
            <v>13212.857142857099</v>
          </cell>
          <cell r="T93">
            <v>13212.857142857099</v>
          </cell>
        </row>
        <row r="94">
          <cell r="E94">
            <v>13505013</v>
          </cell>
          <cell r="F94" t="str">
            <v>01.01.2012</v>
          </cell>
          <cell r="G94">
            <v>96179</v>
          </cell>
          <cell r="H94">
            <v>75269.679999999993</v>
          </cell>
          <cell r="I94">
            <v>3345.3333333333298</v>
          </cell>
          <cell r="J94">
            <v>3344.6666666666702</v>
          </cell>
          <cell r="K94">
            <v>3345.3333333333298</v>
          </cell>
          <cell r="L94">
            <v>3345.3333333333298</v>
          </cell>
          <cell r="M94">
            <v>3345.3333333333298</v>
          </cell>
          <cell r="N94">
            <v>3345.3333333333298</v>
          </cell>
          <cell r="O94">
            <v>3345.3333333333298</v>
          </cell>
          <cell r="P94">
            <v>3345.3333333333298</v>
          </cell>
          <cell r="Q94">
            <v>3345.3333333333298</v>
          </cell>
          <cell r="R94">
            <v>3345.3333333333298</v>
          </cell>
          <cell r="S94">
            <v>3345.3333333333298</v>
          </cell>
          <cell r="T94">
            <v>3345.3333333333298</v>
          </cell>
        </row>
        <row r="95">
          <cell r="E95">
            <v>33702005</v>
          </cell>
          <cell r="F95" t="str">
            <v>01.01.2012</v>
          </cell>
          <cell r="G95">
            <v>2025043</v>
          </cell>
          <cell r="H95">
            <v>1584798.65</v>
          </cell>
          <cell r="I95">
            <v>70435.333333333299</v>
          </cell>
          <cell r="J95">
            <v>70435.333333333299</v>
          </cell>
          <cell r="K95">
            <v>70435.333333333299</v>
          </cell>
          <cell r="L95">
            <v>70435.333333333299</v>
          </cell>
          <cell r="M95">
            <v>70435.333333333299</v>
          </cell>
          <cell r="N95">
            <v>70435.333333333299</v>
          </cell>
          <cell r="O95">
            <v>70435.333333333299</v>
          </cell>
          <cell r="P95">
            <v>70435.333333333299</v>
          </cell>
          <cell r="Q95">
            <v>70435.333333333299</v>
          </cell>
          <cell r="R95">
            <v>70435.333333333299</v>
          </cell>
          <cell r="S95">
            <v>70435.333333333299</v>
          </cell>
          <cell r="T95">
            <v>70435.333333333299</v>
          </cell>
        </row>
        <row r="96">
          <cell r="E96">
            <v>34003052</v>
          </cell>
          <cell r="F96" t="str">
            <v>01.01.2012</v>
          </cell>
          <cell r="G96">
            <v>239770</v>
          </cell>
          <cell r="H96">
            <v>187644</v>
          </cell>
          <cell r="I96">
            <v>8340</v>
          </cell>
          <cell r="J96">
            <v>8340</v>
          </cell>
          <cell r="K96">
            <v>8340</v>
          </cell>
          <cell r="L96">
            <v>8340</v>
          </cell>
          <cell r="M96">
            <v>8340</v>
          </cell>
          <cell r="N96">
            <v>8340</v>
          </cell>
          <cell r="O96">
            <v>8340</v>
          </cell>
          <cell r="P96">
            <v>8340</v>
          </cell>
          <cell r="Q96">
            <v>8340</v>
          </cell>
          <cell r="R96">
            <v>8340</v>
          </cell>
          <cell r="S96">
            <v>8340</v>
          </cell>
          <cell r="T96">
            <v>8340</v>
          </cell>
        </row>
        <row r="97">
          <cell r="E97">
            <v>34003048</v>
          </cell>
          <cell r="F97" t="str">
            <v>01.01.2012</v>
          </cell>
          <cell r="G97">
            <v>140840.42000000001</v>
          </cell>
          <cell r="H97">
            <v>110221.71</v>
          </cell>
          <cell r="I97">
            <v>0</v>
          </cell>
          <cell r="J97">
            <v>9797.4285714285706</v>
          </cell>
          <cell r="K97">
            <v>4898.6666666666697</v>
          </cell>
          <cell r="L97">
            <v>4898.6666666666697</v>
          </cell>
          <cell r="M97">
            <v>4898.6666666666697</v>
          </cell>
          <cell r="N97">
            <v>4898.6666666666697</v>
          </cell>
          <cell r="O97">
            <v>4898.6666666666697</v>
          </cell>
          <cell r="P97">
            <v>4898.6666666666697</v>
          </cell>
          <cell r="Q97">
            <v>4898.6666666666697</v>
          </cell>
          <cell r="R97">
            <v>4898.6666666666697</v>
          </cell>
          <cell r="S97">
            <v>4898.6666666666697</v>
          </cell>
          <cell r="T97">
            <v>4898.6666666666697</v>
          </cell>
        </row>
        <row r="98">
          <cell r="E98">
            <v>34001045</v>
          </cell>
          <cell r="F98" t="str">
            <v>01.01.2013 mit Nachholung 2012</v>
          </cell>
          <cell r="G98">
            <v>160425.54</v>
          </cell>
          <cell r="H98">
            <v>125549.02</v>
          </cell>
          <cell r="I98">
            <v>0</v>
          </cell>
          <cell r="J98">
            <v>5978.6666666666697</v>
          </cell>
          <cell r="K98">
            <v>5978.6666666666697</v>
          </cell>
          <cell r="L98">
            <v>5978.6666666666697</v>
          </cell>
          <cell r="M98">
            <v>5978.6666666666697</v>
          </cell>
          <cell r="N98">
            <v>5978.6666666666697</v>
          </cell>
          <cell r="O98">
            <v>5978.6666666666697</v>
          </cell>
          <cell r="P98">
            <v>5978.6666666666697</v>
          </cell>
          <cell r="Q98">
            <v>5978.6666666666697</v>
          </cell>
          <cell r="R98">
            <v>5978.6666666666697</v>
          </cell>
          <cell r="S98">
            <v>5978.6666666666697</v>
          </cell>
          <cell r="T98">
            <v>5978.6666666666697</v>
          </cell>
        </row>
        <row r="99">
          <cell r="E99">
            <v>34003040</v>
          </cell>
          <cell r="F99" t="str">
            <v>01.01.2012</v>
          </cell>
          <cell r="G99">
            <v>194261</v>
          </cell>
          <cell r="H99">
            <v>152028.65</v>
          </cell>
          <cell r="I99">
            <v>0</v>
          </cell>
          <cell r="J99">
            <v>13513.333333333299</v>
          </cell>
          <cell r="K99">
            <v>6756.6666666666697</v>
          </cell>
          <cell r="L99">
            <v>6756.6666666666697</v>
          </cell>
          <cell r="M99">
            <v>6756.6666666666697</v>
          </cell>
          <cell r="N99">
            <v>6756.6666666666697</v>
          </cell>
          <cell r="O99">
            <v>6756.6666666666697</v>
          </cell>
          <cell r="P99">
            <v>6756.6666666666697</v>
          </cell>
          <cell r="Q99">
            <v>6756.6666666666697</v>
          </cell>
          <cell r="R99">
            <v>6756.6666666666697</v>
          </cell>
          <cell r="S99">
            <v>6756.6666666666697</v>
          </cell>
          <cell r="T99">
            <v>6756.6666666666697</v>
          </cell>
        </row>
        <row r="100">
          <cell r="E100">
            <v>34003036</v>
          </cell>
          <cell r="F100" t="str">
            <v>01.01.2012</v>
          </cell>
          <cell r="G100">
            <v>588331</v>
          </cell>
          <cell r="H100">
            <v>460427.84</v>
          </cell>
          <cell r="I100">
            <v>0</v>
          </cell>
          <cell r="J100">
            <v>40926.666666666701</v>
          </cell>
          <cell r="K100">
            <v>20463.333333333299</v>
          </cell>
          <cell r="L100">
            <v>20463.333333333299</v>
          </cell>
          <cell r="M100">
            <v>20463.333333333299</v>
          </cell>
          <cell r="N100">
            <v>20463.333333333299</v>
          </cell>
          <cell r="O100">
            <v>20463.333333333299</v>
          </cell>
          <cell r="P100">
            <v>20463.333333333299</v>
          </cell>
          <cell r="Q100">
            <v>20463.333333333299</v>
          </cell>
          <cell r="R100">
            <v>20463.333333333299</v>
          </cell>
          <cell r="S100">
            <v>20463.333333333299</v>
          </cell>
          <cell r="T100">
            <v>20463.333333333299</v>
          </cell>
        </row>
        <row r="101">
          <cell r="E101">
            <v>34001034</v>
          </cell>
          <cell r="F101" t="str">
            <v>01.01.2013 mit Nachholung 2012</v>
          </cell>
          <cell r="G101">
            <v>232164.91</v>
          </cell>
          <cell r="H101">
            <v>181692.25</v>
          </cell>
          <cell r="I101">
            <v>0</v>
          </cell>
          <cell r="J101">
            <v>8652</v>
          </cell>
          <cell r="K101">
            <v>8652</v>
          </cell>
          <cell r="L101">
            <v>8652</v>
          </cell>
          <cell r="M101">
            <v>8652</v>
          </cell>
          <cell r="N101">
            <v>8652</v>
          </cell>
          <cell r="O101">
            <v>8652</v>
          </cell>
          <cell r="P101">
            <v>8652</v>
          </cell>
          <cell r="Q101">
            <v>8652</v>
          </cell>
          <cell r="R101">
            <v>8652</v>
          </cell>
          <cell r="S101">
            <v>8652</v>
          </cell>
          <cell r="T101">
            <v>8652</v>
          </cell>
        </row>
        <row r="102">
          <cell r="E102">
            <v>34003028</v>
          </cell>
          <cell r="F102" t="str">
            <v>01.01.2012</v>
          </cell>
          <cell r="G102">
            <v>1045943</v>
          </cell>
          <cell r="H102">
            <v>818554.99</v>
          </cell>
          <cell r="I102">
            <v>0</v>
          </cell>
          <cell r="J102">
            <v>72760</v>
          </cell>
          <cell r="K102">
            <v>36380</v>
          </cell>
          <cell r="L102">
            <v>36380</v>
          </cell>
          <cell r="M102">
            <v>36380</v>
          </cell>
          <cell r="N102">
            <v>36380</v>
          </cell>
          <cell r="O102">
            <v>36380</v>
          </cell>
          <cell r="P102">
            <v>36380</v>
          </cell>
          <cell r="Q102">
            <v>36380</v>
          </cell>
          <cell r="R102">
            <v>36380</v>
          </cell>
          <cell r="S102">
            <v>36380</v>
          </cell>
          <cell r="T102">
            <v>36380</v>
          </cell>
        </row>
        <row r="103">
          <cell r="E103">
            <v>34003026</v>
          </cell>
          <cell r="F103" t="str">
            <v>01.01.2012</v>
          </cell>
          <cell r="G103">
            <v>34430</v>
          </cell>
          <cell r="H103">
            <v>26944.91</v>
          </cell>
          <cell r="I103">
            <v>1197.3333333333301</v>
          </cell>
          <cell r="J103">
            <v>1197.3333333333301</v>
          </cell>
          <cell r="K103">
            <v>1197.3333333333301</v>
          </cell>
          <cell r="L103">
            <v>1197.3333333333301</v>
          </cell>
          <cell r="M103">
            <v>1197.3333333333301</v>
          </cell>
          <cell r="N103">
            <v>1197.3333333333301</v>
          </cell>
          <cell r="O103">
            <v>1197.3333333333301</v>
          </cell>
          <cell r="P103">
            <v>1197.3333333333301</v>
          </cell>
          <cell r="Q103">
            <v>1197.3333333333301</v>
          </cell>
          <cell r="R103">
            <v>1197.3333333333301</v>
          </cell>
          <cell r="S103">
            <v>1197.3333333333301</v>
          </cell>
          <cell r="T103">
            <v>1197.3333333333301</v>
          </cell>
        </row>
        <row r="104">
          <cell r="E104">
            <v>34008214</v>
          </cell>
          <cell r="F104" t="str">
            <v>01.01.2012</v>
          </cell>
          <cell r="G104">
            <v>75652</v>
          </cell>
          <cell r="H104">
            <v>59205.25</v>
          </cell>
          <cell r="I104">
            <v>2631.3333333333298</v>
          </cell>
          <cell r="J104">
            <v>2631.3333333333298</v>
          </cell>
          <cell r="K104">
            <v>2631.3333333333298</v>
          </cell>
          <cell r="L104">
            <v>2631.3333333333298</v>
          </cell>
          <cell r="M104">
            <v>2631.3333333333298</v>
          </cell>
          <cell r="N104">
            <v>2631.3333333333298</v>
          </cell>
          <cell r="O104">
            <v>2631.3333333333298</v>
          </cell>
          <cell r="P104">
            <v>2631.3333333333298</v>
          </cell>
          <cell r="Q104">
            <v>2631.3333333333298</v>
          </cell>
          <cell r="R104">
            <v>2631.3333333333298</v>
          </cell>
          <cell r="S104">
            <v>2631.3333333333298</v>
          </cell>
          <cell r="T104">
            <v>2631.3333333333298</v>
          </cell>
        </row>
        <row r="105">
          <cell r="E105">
            <v>34002020</v>
          </cell>
          <cell r="F105" t="str">
            <v>01.01.2012</v>
          </cell>
          <cell r="G105">
            <v>76848</v>
          </cell>
          <cell r="H105">
            <v>60141.24</v>
          </cell>
          <cell r="I105">
            <v>2672.6666666666702</v>
          </cell>
          <cell r="J105">
            <v>2672.6666666666702</v>
          </cell>
          <cell r="K105">
            <v>2672.6666666666702</v>
          </cell>
          <cell r="L105">
            <v>2672.6666666666702</v>
          </cell>
          <cell r="M105">
            <v>2672.6666666666702</v>
          </cell>
          <cell r="N105">
            <v>2672.6666666666702</v>
          </cell>
          <cell r="O105">
            <v>2672.6666666666702</v>
          </cell>
          <cell r="P105">
            <v>2672.6666666666702</v>
          </cell>
          <cell r="Q105">
            <v>2672.6666666666702</v>
          </cell>
          <cell r="R105">
            <v>2672.6666666666702</v>
          </cell>
          <cell r="S105">
            <v>2672.6666666666702</v>
          </cell>
          <cell r="T105">
            <v>2672.6666666666702</v>
          </cell>
        </row>
        <row r="106">
          <cell r="E106">
            <v>34008209</v>
          </cell>
          <cell r="F106" t="str">
            <v>01.01.2012</v>
          </cell>
          <cell r="G106">
            <v>159527</v>
          </cell>
          <cell r="H106">
            <v>124845.83</v>
          </cell>
          <cell r="I106">
            <v>5548.6666666666697</v>
          </cell>
          <cell r="J106">
            <v>5548.6666666666697</v>
          </cell>
          <cell r="K106">
            <v>5548.6666666666697</v>
          </cell>
          <cell r="L106">
            <v>5548.6666666666697</v>
          </cell>
          <cell r="M106">
            <v>5548.6666666666697</v>
          </cell>
          <cell r="N106">
            <v>5548.6666666666697</v>
          </cell>
          <cell r="O106">
            <v>5548.6666666666697</v>
          </cell>
          <cell r="P106">
            <v>5548.6666666666697</v>
          </cell>
          <cell r="Q106">
            <v>5548.6666666666697</v>
          </cell>
          <cell r="R106">
            <v>5548.6666666666697</v>
          </cell>
          <cell r="S106">
            <v>5548.6666666666697</v>
          </cell>
          <cell r="T106">
            <v>5548.6666666666697</v>
          </cell>
        </row>
        <row r="107">
          <cell r="E107">
            <v>34001011</v>
          </cell>
          <cell r="F107" t="str">
            <v>01.01.2013 mit Nachholung 2012</v>
          </cell>
          <cell r="G107">
            <v>229928.48</v>
          </cell>
          <cell r="H107">
            <v>179942.02</v>
          </cell>
          <cell r="I107">
            <v>0</v>
          </cell>
          <cell r="J107">
            <v>8568.6666666666697</v>
          </cell>
          <cell r="K107">
            <v>8568.6666666666697</v>
          </cell>
          <cell r="L107">
            <v>8568.6666666666697</v>
          </cell>
          <cell r="M107">
            <v>8568.6666666666697</v>
          </cell>
          <cell r="N107">
            <v>8568.6666666666697</v>
          </cell>
          <cell r="O107">
            <v>8568.6666666666697</v>
          </cell>
          <cell r="P107">
            <v>8568.6666666666697</v>
          </cell>
          <cell r="Q107">
            <v>8568.6666666666697</v>
          </cell>
          <cell r="R107">
            <v>8568.6666666666697</v>
          </cell>
          <cell r="S107">
            <v>8568.6666666666697</v>
          </cell>
          <cell r="T107">
            <v>8568.6666666666697</v>
          </cell>
        </row>
        <row r="108">
          <cell r="E108">
            <v>34001009</v>
          </cell>
          <cell r="F108" t="str">
            <v>01.01.2012</v>
          </cell>
          <cell r="G108">
            <v>49852.54</v>
          </cell>
          <cell r="H108">
            <v>39014.589999999997</v>
          </cell>
          <cell r="I108">
            <v>0</v>
          </cell>
          <cell r="J108">
            <v>3468</v>
          </cell>
          <cell r="K108">
            <v>1734</v>
          </cell>
          <cell r="L108">
            <v>1734</v>
          </cell>
          <cell r="M108">
            <v>1734</v>
          </cell>
          <cell r="N108">
            <v>1734</v>
          </cell>
          <cell r="O108">
            <v>1734</v>
          </cell>
          <cell r="P108">
            <v>1734</v>
          </cell>
          <cell r="Q108">
            <v>1734</v>
          </cell>
          <cell r="R108">
            <v>1734</v>
          </cell>
          <cell r="S108">
            <v>1734</v>
          </cell>
          <cell r="T108">
            <v>1734</v>
          </cell>
        </row>
        <row r="109">
          <cell r="E109">
            <v>34002006</v>
          </cell>
          <cell r="F109" t="str">
            <v>01.01.2012</v>
          </cell>
          <cell r="G109">
            <v>78405</v>
          </cell>
          <cell r="H109">
            <v>61359.75</v>
          </cell>
          <cell r="I109">
            <v>0</v>
          </cell>
          <cell r="J109">
            <v>5454.6666666666697</v>
          </cell>
          <cell r="K109">
            <v>2727.3333333333298</v>
          </cell>
          <cell r="L109">
            <v>2727.3333333333298</v>
          </cell>
          <cell r="M109">
            <v>2727.3333333333298</v>
          </cell>
          <cell r="N109">
            <v>2727.3333333333298</v>
          </cell>
          <cell r="O109">
            <v>2727.3333333333298</v>
          </cell>
          <cell r="P109">
            <v>2727.3333333333298</v>
          </cell>
          <cell r="Q109">
            <v>2727.3333333333298</v>
          </cell>
          <cell r="R109">
            <v>2727.3333333333298</v>
          </cell>
          <cell r="S109">
            <v>2727.3333333333298</v>
          </cell>
          <cell r="T109">
            <v>2727.3333333333298</v>
          </cell>
        </row>
        <row r="110">
          <cell r="E110">
            <v>34001502</v>
          </cell>
          <cell r="F110" t="str">
            <v>01.01.2012</v>
          </cell>
          <cell r="G110">
            <v>122971.05</v>
          </cell>
          <cell r="H110">
            <v>96237.14</v>
          </cell>
          <cell r="I110">
            <v>0</v>
          </cell>
          <cell r="J110">
            <v>8554.6666666666697</v>
          </cell>
          <cell r="K110">
            <v>4277.3333333333303</v>
          </cell>
          <cell r="L110">
            <v>4277.3333333333303</v>
          </cell>
          <cell r="M110">
            <v>4277.3333333333303</v>
          </cell>
          <cell r="N110">
            <v>4277.3333333333303</v>
          </cell>
          <cell r="O110">
            <v>4277.3333333333303</v>
          </cell>
          <cell r="P110">
            <v>4277.3333333333303</v>
          </cell>
          <cell r="Q110">
            <v>4277.3333333333303</v>
          </cell>
          <cell r="R110">
            <v>4277.3333333333303</v>
          </cell>
          <cell r="S110">
            <v>4277.3333333333303</v>
          </cell>
          <cell r="T110">
            <v>4277.3333333333303</v>
          </cell>
        </row>
        <row r="111">
          <cell r="E111">
            <v>34001501</v>
          </cell>
          <cell r="F111" t="str">
            <v>01.01.2013 mit Nachholung 2012</v>
          </cell>
          <cell r="G111">
            <v>110138.25</v>
          </cell>
          <cell r="H111">
            <v>86194.19</v>
          </cell>
          <cell r="I111">
            <v>0</v>
          </cell>
          <cell r="J111">
            <v>4104.6666666666697</v>
          </cell>
          <cell r="K111">
            <v>4104.6666666666697</v>
          </cell>
          <cell r="L111">
            <v>4104.6666666666697</v>
          </cell>
          <cell r="M111">
            <v>4104.6666666666697</v>
          </cell>
          <cell r="N111">
            <v>4104.6666666666697</v>
          </cell>
          <cell r="O111">
            <v>4104.6666666666697</v>
          </cell>
          <cell r="P111">
            <v>4104.6666666666697</v>
          </cell>
          <cell r="Q111">
            <v>4104.6666666666697</v>
          </cell>
          <cell r="R111">
            <v>4104.6666666666697</v>
          </cell>
          <cell r="S111">
            <v>4104.6666666666697</v>
          </cell>
          <cell r="T111">
            <v>4104.6666666666697</v>
          </cell>
        </row>
        <row r="112">
          <cell r="E112">
            <v>34004032</v>
          </cell>
          <cell r="F112" t="str">
            <v>01.01.2012</v>
          </cell>
          <cell r="G112">
            <v>1098752.95</v>
          </cell>
          <cell r="H112">
            <v>859884.05</v>
          </cell>
          <cell r="I112">
            <v>38217</v>
          </cell>
          <cell r="J112">
            <v>38217</v>
          </cell>
          <cell r="K112">
            <v>38217</v>
          </cell>
          <cell r="L112">
            <v>38217.333333333299</v>
          </cell>
          <cell r="M112">
            <v>38217.333333333299</v>
          </cell>
          <cell r="N112">
            <v>38217.333333333299</v>
          </cell>
          <cell r="O112">
            <v>38217.333333333299</v>
          </cell>
          <cell r="P112">
            <v>38217.333333333299</v>
          </cell>
          <cell r="Q112">
            <v>38217.333333333299</v>
          </cell>
          <cell r="R112">
            <v>38217.333333333299</v>
          </cell>
          <cell r="S112">
            <v>38217.333333333299</v>
          </cell>
          <cell r="T112">
            <v>38217.333333333299</v>
          </cell>
        </row>
        <row r="113">
          <cell r="E113">
            <v>13505064</v>
          </cell>
          <cell r="F113" t="str">
            <v>01.01.2012</v>
          </cell>
          <cell r="G113">
            <v>42592</v>
          </cell>
          <cell r="H113">
            <v>33332.49</v>
          </cell>
          <cell r="I113">
            <v>1481.44444444444</v>
          </cell>
          <cell r="J113">
            <v>1481.3333333333301</v>
          </cell>
          <cell r="K113">
            <v>1481.3333333333301</v>
          </cell>
          <cell r="L113">
            <v>1481.3333333333301</v>
          </cell>
          <cell r="M113">
            <v>1481.44444444444</v>
          </cell>
          <cell r="N113">
            <v>1481.44444444444</v>
          </cell>
          <cell r="O113">
            <v>1481.44444444444</v>
          </cell>
          <cell r="P113">
            <v>1481.44444444444</v>
          </cell>
          <cell r="Q113">
            <v>1481.44444444444</v>
          </cell>
          <cell r="R113">
            <v>1481.44444444444</v>
          </cell>
          <cell r="S113">
            <v>1481.44444444444</v>
          </cell>
          <cell r="T113">
            <v>0</v>
          </cell>
        </row>
        <row r="114">
          <cell r="E114">
            <v>13503091</v>
          </cell>
          <cell r="F114" t="str">
            <v>01.01.2012</v>
          </cell>
          <cell r="G114">
            <v>95129.93</v>
          </cell>
          <cell r="H114">
            <v>74448.679999999993</v>
          </cell>
          <cell r="I114">
            <v>3308.8333333333298</v>
          </cell>
          <cell r="J114">
            <v>3308.6666666666702</v>
          </cell>
          <cell r="K114">
            <v>3308.6666666666702</v>
          </cell>
          <cell r="L114">
            <v>3308.6666666666702</v>
          </cell>
          <cell r="M114">
            <v>3308.8333333333298</v>
          </cell>
          <cell r="N114">
            <v>3308.8333333333298</v>
          </cell>
          <cell r="O114">
            <v>3308.8333333333298</v>
          </cell>
          <cell r="P114">
            <v>3308.8333333333298</v>
          </cell>
          <cell r="Q114">
            <v>3308.8333333333298</v>
          </cell>
          <cell r="R114">
            <v>3308.8333333333298</v>
          </cell>
          <cell r="S114">
            <v>3308.8333333333298</v>
          </cell>
          <cell r="T114">
            <v>3308.8333333333298</v>
          </cell>
        </row>
        <row r="115">
          <cell r="E115">
            <v>13503087</v>
          </cell>
          <cell r="F115" t="str">
            <v>01.01.2012</v>
          </cell>
          <cell r="G115">
            <v>48415.67</v>
          </cell>
          <cell r="H115">
            <v>37890.1</v>
          </cell>
          <cell r="I115">
            <v>1684</v>
          </cell>
          <cell r="J115">
            <v>1684</v>
          </cell>
          <cell r="K115">
            <v>1684</v>
          </cell>
          <cell r="L115">
            <v>1684</v>
          </cell>
          <cell r="M115">
            <v>1684</v>
          </cell>
          <cell r="N115">
            <v>1684</v>
          </cell>
          <cell r="O115">
            <v>1684</v>
          </cell>
          <cell r="P115">
            <v>1684</v>
          </cell>
          <cell r="Q115">
            <v>1684</v>
          </cell>
          <cell r="R115">
            <v>1684</v>
          </cell>
          <cell r="S115">
            <v>1684</v>
          </cell>
          <cell r="T115">
            <v>1684</v>
          </cell>
        </row>
        <row r="116">
          <cell r="E116">
            <v>13503085</v>
          </cell>
          <cell r="F116" t="str">
            <v>01.01.2012</v>
          </cell>
          <cell r="G116">
            <v>218419.58</v>
          </cell>
          <cell r="H116">
            <v>170935.16</v>
          </cell>
          <cell r="I116">
            <v>7597.125</v>
          </cell>
          <cell r="J116">
            <v>7596.6666666666697</v>
          </cell>
          <cell r="K116">
            <v>7597.3333333333303</v>
          </cell>
          <cell r="L116">
            <v>7597.3333333333303</v>
          </cell>
          <cell r="M116">
            <v>7597.125</v>
          </cell>
          <cell r="N116">
            <v>7597.125</v>
          </cell>
          <cell r="O116">
            <v>7597.125</v>
          </cell>
          <cell r="P116">
            <v>7597.125</v>
          </cell>
          <cell r="Q116">
            <v>7597.125</v>
          </cell>
          <cell r="R116">
            <v>7597.125</v>
          </cell>
          <cell r="S116">
            <v>7597.125</v>
          </cell>
          <cell r="T116">
            <v>7597.125</v>
          </cell>
        </row>
        <row r="117">
          <cell r="E117">
            <v>13503083</v>
          </cell>
          <cell r="F117" t="str">
            <v>01.01.2012</v>
          </cell>
          <cell r="G117">
            <v>1937044.42</v>
          </cell>
          <cell r="H117">
            <v>1515930.96</v>
          </cell>
          <cell r="I117">
            <v>67374.714285714304</v>
          </cell>
          <cell r="J117">
            <v>67374.666666666701</v>
          </cell>
          <cell r="K117">
            <v>67374.666666666701</v>
          </cell>
          <cell r="L117">
            <v>67374.714285714304</v>
          </cell>
          <cell r="M117">
            <v>67374.714285714304</v>
          </cell>
          <cell r="N117">
            <v>67374.714285714304</v>
          </cell>
          <cell r="O117">
            <v>67374.714285714304</v>
          </cell>
          <cell r="P117">
            <v>67374.714285714304</v>
          </cell>
          <cell r="Q117">
            <v>67374.714285714304</v>
          </cell>
          <cell r="R117">
            <v>67374.714285714304</v>
          </cell>
          <cell r="S117">
            <v>67374.714285714304</v>
          </cell>
          <cell r="T117">
            <v>67374.714285714304</v>
          </cell>
        </row>
        <row r="118">
          <cell r="E118">
            <v>13503501</v>
          </cell>
          <cell r="F118" t="str">
            <v>01.01.2012</v>
          </cell>
          <cell r="G118">
            <v>2451627.71</v>
          </cell>
          <cell r="H118">
            <v>1918643.84</v>
          </cell>
          <cell r="I118">
            <v>85273</v>
          </cell>
          <cell r="J118">
            <v>85272.666666666701</v>
          </cell>
          <cell r="K118">
            <v>85273.333333333299</v>
          </cell>
          <cell r="L118">
            <v>85273.333333333299</v>
          </cell>
          <cell r="M118">
            <v>85273</v>
          </cell>
          <cell r="N118">
            <v>85273</v>
          </cell>
          <cell r="O118">
            <v>85273</v>
          </cell>
          <cell r="P118">
            <v>85273</v>
          </cell>
          <cell r="Q118">
            <v>85273</v>
          </cell>
          <cell r="R118">
            <v>85273</v>
          </cell>
          <cell r="S118">
            <v>85273</v>
          </cell>
          <cell r="T118">
            <v>85273</v>
          </cell>
        </row>
        <row r="119">
          <cell r="E119">
            <v>13503005</v>
          </cell>
          <cell r="F119" t="str">
            <v>01.01.2012</v>
          </cell>
          <cell r="G119">
            <v>55261.62</v>
          </cell>
          <cell r="H119">
            <v>43247.74</v>
          </cell>
          <cell r="I119">
            <v>1922.125</v>
          </cell>
          <cell r="J119">
            <v>1922</v>
          </cell>
          <cell r="K119">
            <v>1922</v>
          </cell>
          <cell r="L119">
            <v>1922</v>
          </cell>
          <cell r="M119">
            <v>1922.125</v>
          </cell>
          <cell r="N119">
            <v>1922.125</v>
          </cell>
          <cell r="O119">
            <v>1922.125</v>
          </cell>
          <cell r="P119">
            <v>1922.125</v>
          </cell>
          <cell r="Q119">
            <v>1922.125</v>
          </cell>
          <cell r="R119">
            <v>1922.125</v>
          </cell>
          <cell r="S119">
            <v>1922.125</v>
          </cell>
          <cell r="T119">
            <v>1922.125</v>
          </cell>
        </row>
        <row r="120">
          <cell r="E120">
            <v>13501065</v>
          </cell>
          <cell r="F120" t="str">
            <v>01.01.2012</v>
          </cell>
          <cell r="G120">
            <v>131420</v>
          </cell>
          <cell r="H120">
            <v>102849.29</v>
          </cell>
          <cell r="I120">
            <v>0</v>
          </cell>
          <cell r="J120">
            <v>9142.6666666666697</v>
          </cell>
          <cell r="K120">
            <v>4571.3333333333303</v>
          </cell>
          <cell r="L120">
            <v>4571.3333333333303</v>
          </cell>
          <cell r="M120">
            <v>4571.3333333333303</v>
          </cell>
          <cell r="N120">
            <v>4571.3333333333303</v>
          </cell>
          <cell r="O120">
            <v>4571.3333333333303</v>
          </cell>
          <cell r="P120">
            <v>4571.3333333333303</v>
          </cell>
          <cell r="Q120">
            <v>4571.3333333333303</v>
          </cell>
          <cell r="R120">
            <v>4571.3333333333303</v>
          </cell>
          <cell r="S120">
            <v>4571.3333333333303</v>
          </cell>
          <cell r="T120">
            <v>4571.3333333333303</v>
          </cell>
        </row>
        <row r="121">
          <cell r="E121">
            <v>13501072</v>
          </cell>
          <cell r="F121" t="str">
            <v>01.01.2012</v>
          </cell>
          <cell r="G121">
            <v>528396</v>
          </cell>
          <cell r="H121">
            <v>413522.7</v>
          </cell>
          <cell r="I121">
            <v>0</v>
          </cell>
          <cell r="J121">
            <v>36757.333333333299</v>
          </cell>
          <cell r="K121">
            <v>18378.666666666701</v>
          </cell>
          <cell r="L121">
            <v>18378.666666666701</v>
          </cell>
          <cell r="M121">
            <v>18378.666666666701</v>
          </cell>
          <cell r="N121">
            <v>18378.666666666701</v>
          </cell>
          <cell r="O121">
            <v>18378.666666666701</v>
          </cell>
          <cell r="P121">
            <v>18378.666666666701</v>
          </cell>
          <cell r="Q121">
            <v>18378.666666666701</v>
          </cell>
          <cell r="R121">
            <v>18378.666666666701</v>
          </cell>
          <cell r="S121">
            <v>18378.666666666701</v>
          </cell>
          <cell r="T121">
            <v>18378.666666666701</v>
          </cell>
        </row>
        <row r="122">
          <cell r="E122">
            <v>13501066</v>
          </cell>
          <cell r="F122" t="str">
            <v>01.01.2012</v>
          </cell>
          <cell r="G122">
            <v>549933</v>
          </cell>
          <cell r="H122">
            <v>430377.56</v>
          </cell>
          <cell r="I122">
            <v>19128</v>
          </cell>
          <cell r="J122">
            <v>19128</v>
          </cell>
          <cell r="K122">
            <v>19128</v>
          </cell>
          <cell r="L122">
            <v>19128</v>
          </cell>
          <cell r="M122">
            <v>19128</v>
          </cell>
          <cell r="N122">
            <v>19128</v>
          </cell>
          <cell r="O122">
            <v>19128</v>
          </cell>
          <cell r="P122">
            <v>19128</v>
          </cell>
          <cell r="Q122">
            <v>19128</v>
          </cell>
          <cell r="R122">
            <v>19128</v>
          </cell>
          <cell r="S122">
            <v>19128</v>
          </cell>
          <cell r="T122">
            <v>19128</v>
          </cell>
        </row>
        <row r="123">
          <cell r="E123">
            <v>13502093</v>
          </cell>
          <cell r="F123" t="str">
            <v>01.01.2012</v>
          </cell>
          <cell r="G123">
            <v>206006.9</v>
          </cell>
          <cell r="H123">
            <v>161220.99</v>
          </cell>
          <cell r="I123">
            <v>7165.375</v>
          </cell>
          <cell r="J123">
            <v>7165.3333333333303</v>
          </cell>
          <cell r="K123">
            <v>7165.3333333333303</v>
          </cell>
          <cell r="L123">
            <v>7165.375</v>
          </cell>
          <cell r="M123">
            <v>7165.375</v>
          </cell>
          <cell r="N123">
            <v>7165.375</v>
          </cell>
          <cell r="O123">
            <v>7165.375</v>
          </cell>
          <cell r="P123">
            <v>7165.375</v>
          </cell>
          <cell r="Q123">
            <v>7165.375</v>
          </cell>
          <cell r="R123">
            <v>7165.375</v>
          </cell>
          <cell r="S123">
            <v>7165.375</v>
          </cell>
          <cell r="T123">
            <v>7165.375</v>
          </cell>
        </row>
        <row r="124">
          <cell r="E124">
            <v>13502067</v>
          </cell>
          <cell r="F124" t="str">
            <v>01.01.2012</v>
          </cell>
          <cell r="G124">
            <v>331119.18</v>
          </cell>
          <cell r="H124">
            <v>259133.87</v>
          </cell>
          <cell r="I124">
            <v>11517</v>
          </cell>
          <cell r="J124">
            <v>11516.666666666701</v>
          </cell>
          <cell r="K124">
            <v>11517.333333333299</v>
          </cell>
          <cell r="L124">
            <v>11517</v>
          </cell>
          <cell r="M124">
            <v>11517</v>
          </cell>
          <cell r="N124">
            <v>11517</v>
          </cell>
          <cell r="O124">
            <v>11517</v>
          </cell>
          <cell r="P124">
            <v>11517</v>
          </cell>
          <cell r="Q124">
            <v>11517</v>
          </cell>
          <cell r="R124">
            <v>11517</v>
          </cell>
          <cell r="S124">
            <v>11517</v>
          </cell>
          <cell r="T124">
            <v>11517</v>
          </cell>
        </row>
        <row r="125">
          <cell r="E125">
            <v>13502062</v>
          </cell>
          <cell r="F125" t="str">
            <v>01.01.2012</v>
          </cell>
          <cell r="G125">
            <v>23451</v>
          </cell>
          <cell r="H125">
            <v>18352.75</v>
          </cell>
          <cell r="I125">
            <v>816</v>
          </cell>
          <cell r="J125">
            <v>816</v>
          </cell>
          <cell r="K125">
            <v>816</v>
          </cell>
          <cell r="L125">
            <v>816</v>
          </cell>
          <cell r="M125">
            <v>816</v>
          </cell>
          <cell r="N125">
            <v>816</v>
          </cell>
          <cell r="O125">
            <v>816</v>
          </cell>
          <cell r="P125">
            <v>816</v>
          </cell>
          <cell r="Q125">
            <v>816</v>
          </cell>
          <cell r="R125">
            <v>816</v>
          </cell>
          <cell r="S125">
            <v>815.66666666666697</v>
          </cell>
          <cell r="T125">
            <v>815.66666666666697</v>
          </cell>
        </row>
        <row r="126">
          <cell r="E126">
            <v>13502502</v>
          </cell>
          <cell r="F126" t="str">
            <v>01.01.2012</v>
          </cell>
          <cell r="G126">
            <v>322362.08</v>
          </cell>
          <cell r="H126">
            <v>252280.56</v>
          </cell>
          <cell r="I126">
            <v>11212.5</v>
          </cell>
          <cell r="J126">
            <v>11212</v>
          </cell>
          <cell r="K126">
            <v>11212.666666666701</v>
          </cell>
          <cell r="L126">
            <v>11212.5</v>
          </cell>
          <cell r="M126">
            <v>11212.5</v>
          </cell>
          <cell r="N126">
            <v>11212.5</v>
          </cell>
          <cell r="O126">
            <v>11212.5</v>
          </cell>
          <cell r="P126">
            <v>11212.5</v>
          </cell>
          <cell r="Q126">
            <v>11212.5</v>
          </cell>
          <cell r="R126">
            <v>11212.5</v>
          </cell>
          <cell r="S126">
            <v>11212.5</v>
          </cell>
          <cell r="T126">
            <v>11212.5</v>
          </cell>
        </row>
        <row r="127">
          <cell r="E127">
            <v>13502052</v>
          </cell>
          <cell r="F127" t="str">
            <v>01.01.2012</v>
          </cell>
          <cell r="G127">
            <v>339519.65</v>
          </cell>
          <cell r="H127">
            <v>265708.07</v>
          </cell>
          <cell r="I127">
            <v>11809.25</v>
          </cell>
          <cell r="J127">
            <v>11808.666666666701</v>
          </cell>
          <cell r="K127">
            <v>11809.333333333299</v>
          </cell>
          <cell r="L127">
            <v>11809.25</v>
          </cell>
          <cell r="M127">
            <v>11809.25</v>
          </cell>
          <cell r="N127">
            <v>11809.25</v>
          </cell>
          <cell r="O127">
            <v>11809.25</v>
          </cell>
          <cell r="P127">
            <v>11809.25</v>
          </cell>
          <cell r="Q127">
            <v>11809.25</v>
          </cell>
          <cell r="R127">
            <v>11809.25</v>
          </cell>
          <cell r="S127">
            <v>11809.25</v>
          </cell>
          <cell r="T127">
            <v>11809.25</v>
          </cell>
        </row>
        <row r="128">
          <cell r="E128">
            <v>13502044</v>
          </cell>
          <cell r="F128" t="str">
            <v>01.01.2012</v>
          </cell>
          <cell r="G128">
            <v>111686</v>
          </cell>
          <cell r="H128">
            <v>87405.46</v>
          </cell>
          <cell r="I128">
            <v>3884.6666666666702</v>
          </cell>
          <cell r="J128">
            <v>3884.6666666666702</v>
          </cell>
          <cell r="K128">
            <v>3884.6666666666702</v>
          </cell>
          <cell r="L128">
            <v>3884.6666666666702</v>
          </cell>
          <cell r="M128">
            <v>3884.6666666666702</v>
          </cell>
          <cell r="N128">
            <v>3884.6666666666702</v>
          </cell>
          <cell r="O128">
            <v>3884.6666666666702</v>
          </cell>
          <cell r="P128">
            <v>3884.6666666666702</v>
          </cell>
          <cell r="Q128">
            <v>3884.6666666666702</v>
          </cell>
          <cell r="R128">
            <v>3884.6666666666702</v>
          </cell>
          <cell r="S128">
            <v>3884.6666666666702</v>
          </cell>
          <cell r="T128">
            <v>3884.6666666666702</v>
          </cell>
        </row>
        <row r="129">
          <cell r="E129">
            <v>13502043</v>
          </cell>
          <cell r="F129" t="str">
            <v>01.01.2012</v>
          </cell>
          <cell r="G129">
            <v>43288.81</v>
          </cell>
          <cell r="H129">
            <v>33877.82</v>
          </cell>
          <cell r="I129">
            <v>1505.6666666666699</v>
          </cell>
          <cell r="J129">
            <v>1505.3333333333301</v>
          </cell>
          <cell r="K129">
            <v>1506</v>
          </cell>
          <cell r="L129">
            <v>1505.6666666666699</v>
          </cell>
          <cell r="M129">
            <v>1505.6666666666699</v>
          </cell>
          <cell r="N129">
            <v>1505.6666666666699</v>
          </cell>
          <cell r="O129">
            <v>1505.6666666666699</v>
          </cell>
          <cell r="P129">
            <v>1505.6666666666699</v>
          </cell>
          <cell r="Q129">
            <v>1505.6666666666699</v>
          </cell>
          <cell r="R129">
            <v>1505.6666666666699</v>
          </cell>
          <cell r="S129">
            <v>1505.6666666666699</v>
          </cell>
          <cell r="T129">
            <v>1505.6666666666699</v>
          </cell>
        </row>
        <row r="130">
          <cell r="E130">
            <v>13502038</v>
          </cell>
          <cell r="F130" t="str">
            <v>01.01.2012</v>
          </cell>
          <cell r="G130">
            <v>450526.74</v>
          </cell>
          <cell r="H130">
            <v>352582.22</v>
          </cell>
          <cell r="I130">
            <v>15670.333333333299</v>
          </cell>
          <cell r="J130">
            <v>15670</v>
          </cell>
          <cell r="K130">
            <v>15670</v>
          </cell>
          <cell r="L130">
            <v>15670.333333333299</v>
          </cell>
          <cell r="M130">
            <v>15670.333333333299</v>
          </cell>
          <cell r="N130">
            <v>15670.333333333299</v>
          </cell>
          <cell r="O130">
            <v>15670.333333333299</v>
          </cell>
          <cell r="P130">
            <v>15670.333333333299</v>
          </cell>
          <cell r="Q130">
            <v>15670.333333333299</v>
          </cell>
          <cell r="R130">
            <v>15670.333333333299</v>
          </cell>
          <cell r="S130">
            <v>15670.333333333299</v>
          </cell>
          <cell r="T130">
            <v>15670.333333333299</v>
          </cell>
        </row>
        <row r="131">
          <cell r="E131">
            <v>13502031</v>
          </cell>
          <cell r="F131" t="str">
            <v>01.01.2012</v>
          </cell>
          <cell r="G131">
            <v>231534</v>
          </cell>
          <cell r="H131">
            <v>181198.5</v>
          </cell>
          <cell r="I131">
            <v>8053.3333333333303</v>
          </cell>
          <cell r="J131">
            <v>8053.3333333333303</v>
          </cell>
          <cell r="K131">
            <v>8053.3333333333303</v>
          </cell>
          <cell r="L131">
            <v>8053.3333333333303</v>
          </cell>
          <cell r="M131">
            <v>8053.3333333333303</v>
          </cell>
          <cell r="N131">
            <v>8053.3333333333303</v>
          </cell>
          <cell r="O131">
            <v>8053.3333333333303</v>
          </cell>
          <cell r="P131">
            <v>8053.3333333333303</v>
          </cell>
          <cell r="Q131">
            <v>8053.3333333333303</v>
          </cell>
          <cell r="R131">
            <v>8053.3333333333303</v>
          </cell>
          <cell r="S131">
            <v>8053.25</v>
          </cell>
          <cell r="T131">
            <v>8053.25</v>
          </cell>
        </row>
        <row r="132">
          <cell r="E132">
            <v>13502011</v>
          </cell>
          <cell r="F132" t="str">
            <v>01.01.2012</v>
          </cell>
          <cell r="G132">
            <v>39821.17</v>
          </cell>
          <cell r="H132">
            <v>31164.04</v>
          </cell>
          <cell r="I132">
            <v>1385</v>
          </cell>
          <cell r="J132">
            <v>1384.6666666666699</v>
          </cell>
          <cell r="K132">
            <v>1385</v>
          </cell>
          <cell r="L132">
            <v>1385</v>
          </cell>
          <cell r="M132">
            <v>1385</v>
          </cell>
          <cell r="N132">
            <v>1385</v>
          </cell>
          <cell r="O132">
            <v>1385</v>
          </cell>
          <cell r="P132">
            <v>1385</v>
          </cell>
          <cell r="Q132">
            <v>1385</v>
          </cell>
          <cell r="R132">
            <v>1385</v>
          </cell>
          <cell r="S132">
            <v>1385</v>
          </cell>
          <cell r="T132">
            <v>1385</v>
          </cell>
        </row>
        <row r="133">
          <cell r="E133">
            <v>13502009</v>
          </cell>
          <cell r="F133" t="str">
            <v>01.01.2012</v>
          </cell>
          <cell r="G133">
            <v>245691</v>
          </cell>
          <cell r="H133">
            <v>192277.77</v>
          </cell>
          <cell r="I133">
            <v>8546</v>
          </cell>
          <cell r="J133">
            <v>8546</v>
          </cell>
          <cell r="K133">
            <v>8546</v>
          </cell>
          <cell r="L133">
            <v>8546</v>
          </cell>
          <cell r="M133">
            <v>8546</v>
          </cell>
          <cell r="N133">
            <v>8546</v>
          </cell>
          <cell r="O133">
            <v>8546</v>
          </cell>
          <cell r="P133">
            <v>8546</v>
          </cell>
          <cell r="Q133">
            <v>8546</v>
          </cell>
          <cell r="R133">
            <v>8546</v>
          </cell>
          <cell r="S133">
            <v>8545.6666666666697</v>
          </cell>
          <cell r="T133">
            <v>8545.6666666666697</v>
          </cell>
        </row>
        <row r="134">
          <cell r="E134">
            <v>23208331</v>
          </cell>
          <cell r="F134" t="str">
            <v>01.01.2012</v>
          </cell>
          <cell r="G134">
            <v>80811</v>
          </cell>
          <cell r="H134">
            <v>63242.68</v>
          </cell>
          <cell r="I134">
            <v>2810.6666666666702</v>
          </cell>
          <cell r="J134">
            <v>2810.6666666666702</v>
          </cell>
          <cell r="K134">
            <v>2810.6666666666702</v>
          </cell>
          <cell r="L134">
            <v>2810.6666666666702</v>
          </cell>
          <cell r="M134">
            <v>2810.6666666666702</v>
          </cell>
          <cell r="N134">
            <v>2810.6666666666702</v>
          </cell>
          <cell r="O134">
            <v>2810.6666666666702</v>
          </cell>
          <cell r="P134">
            <v>2810.6666666666702</v>
          </cell>
          <cell r="Q134">
            <v>2810.6666666666702</v>
          </cell>
          <cell r="R134">
            <v>2810.6666666666702</v>
          </cell>
          <cell r="S134">
            <v>2810.6666666666702</v>
          </cell>
          <cell r="T134">
            <v>2810.6666666666702</v>
          </cell>
        </row>
        <row r="135">
          <cell r="E135">
            <v>23208113</v>
          </cell>
          <cell r="F135" t="str">
            <v>01.01.2012</v>
          </cell>
          <cell r="G135">
            <v>192174</v>
          </cell>
          <cell r="H135">
            <v>150395.37</v>
          </cell>
          <cell r="I135">
            <v>6684</v>
          </cell>
          <cell r="J135">
            <v>6684</v>
          </cell>
          <cell r="K135">
            <v>6684</v>
          </cell>
          <cell r="L135">
            <v>6684</v>
          </cell>
          <cell r="M135">
            <v>6684</v>
          </cell>
          <cell r="N135">
            <v>6684</v>
          </cell>
          <cell r="O135">
            <v>6684</v>
          </cell>
          <cell r="P135">
            <v>6684</v>
          </cell>
          <cell r="Q135">
            <v>6684</v>
          </cell>
          <cell r="R135">
            <v>6684</v>
          </cell>
          <cell r="S135">
            <v>6684</v>
          </cell>
          <cell r="T135">
            <v>6684</v>
          </cell>
        </row>
        <row r="136">
          <cell r="E136">
            <v>23208101</v>
          </cell>
          <cell r="F136" t="str">
            <v>01.01.2012</v>
          </cell>
          <cell r="G136">
            <v>67103</v>
          </cell>
          <cell r="H136">
            <v>52514.8</v>
          </cell>
          <cell r="I136">
            <v>2334</v>
          </cell>
          <cell r="J136">
            <v>2334</v>
          </cell>
          <cell r="K136">
            <v>2334</v>
          </cell>
          <cell r="L136">
            <v>2334</v>
          </cell>
          <cell r="M136">
            <v>2334</v>
          </cell>
          <cell r="N136">
            <v>2334</v>
          </cell>
          <cell r="O136">
            <v>2334</v>
          </cell>
          <cell r="P136">
            <v>2334</v>
          </cell>
          <cell r="Q136">
            <v>2334</v>
          </cell>
          <cell r="R136">
            <v>2334</v>
          </cell>
          <cell r="S136">
            <v>2334</v>
          </cell>
          <cell r="T136">
            <v>2334</v>
          </cell>
        </row>
        <row r="137">
          <cell r="E137">
            <v>23208282</v>
          </cell>
          <cell r="F137" t="str">
            <v>01.01.2012</v>
          </cell>
          <cell r="G137">
            <v>309606</v>
          </cell>
          <cell r="H137">
            <v>242297.65</v>
          </cell>
          <cell r="I137">
            <v>10768.666666666701</v>
          </cell>
          <cell r="J137">
            <v>10768.666666666701</v>
          </cell>
          <cell r="K137">
            <v>10768.666666666701</v>
          </cell>
          <cell r="L137">
            <v>10768.666666666701</v>
          </cell>
          <cell r="M137">
            <v>10768.666666666701</v>
          </cell>
          <cell r="N137">
            <v>10768.666666666701</v>
          </cell>
          <cell r="O137">
            <v>10768.666666666701</v>
          </cell>
          <cell r="P137">
            <v>10768.666666666701</v>
          </cell>
          <cell r="Q137">
            <v>10768.666666666701</v>
          </cell>
          <cell r="R137">
            <v>10768.666666666701</v>
          </cell>
          <cell r="S137">
            <v>10768.666666666701</v>
          </cell>
          <cell r="T137">
            <v>10768.666666666701</v>
          </cell>
        </row>
        <row r="138">
          <cell r="E138">
            <v>23208076</v>
          </cell>
          <cell r="F138" t="str">
            <v>01.01.2012</v>
          </cell>
          <cell r="G138">
            <v>24190</v>
          </cell>
          <cell r="H138">
            <v>18931.09</v>
          </cell>
          <cell r="I138">
            <v>841.33333333333303</v>
          </cell>
          <cell r="J138">
            <v>841.33333333333303</v>
          </cell>
          <cell r="K138">
            <v>841.33333333333303</v>
          </cell>
          <cell r="L138">
            <v>841.33333333333303</v>
          </cell>
          <cell r="M138">
            <v>841.33333333333303</v>
          </cell>
          <cell r="N138">
            <v>841.33333333333303</v>
          </cell>
          <cell r="O138">
            <v>841.33333333333303</v>
          </cell>
          <cell r="P138">
            <v>841.33333333333303</v>
          </cell>
          <cell r="Q138">
            <v>841.33333333333303</v>
          </cell>
          <cell r="R138">
            <v>841.33333333333303</v>
          </cell>
          <cell r="S138">
            <v>841.33333333333303</v>
          </cell>
          <cell r="T138">
            <v>841.33333333333303</v>
          </cell>
        </row>
        <row r="139">
          <cell r="E139">
            <v>23208075</v>
          </cell>
          <cell r="F139" t="str">
            <v>01.01.2012</v>
          </cell>
          <cell r="G139">
            <v>791624</v>
          </cell>
          <cell r="H139">
            <v>619524.93999999994</v>
          </cell>
          <cell r="I139">
            <v>27534.666666666701</v>
          </cell>
          <cell r="J139">
            <v>27534.666666666701</v>
          </cell>
          <cell r="K139">
            <v>27534.666666666701</v>
          </cell>
          <cell r="L139">
            <v>27534.666666666701</v>
          </cell>
          <cell r="M139">
            <v>27534.666666666701</v>
          </cell>
          <cell r="N139">
            <v>27534.666666666701</v>
          </cell>
          <cell r="O139">
            <v>27534.666666666701</v>
          </cell>
          <cell r="P139">
            <v>27534.666666666701</v>
          </cell>
          <cell r="Q139">
            <v>27534.666666666701</v>
          </cell>
          <cell r="R139">
            <v>27534.666666666701</v>
          </cell>
          <cell r="S139">
            <v>27534.666666666701</v>
          </cell>
          <cell r="T139">
            <v>27534.666666666701</v>
          </cell>
        </row>
        <row r="140">
          <cell r="E140">
            <v>23208070</v>
          </cell>
          <cell r="F140" t="str">
            <v>01.01.2012</v>
          </cell>
          <cell r="G140">
            <v>2489853</v>
          </cell>
          <cell r="H140">
            <v>1948558.95</v>
          </cell>
          <cell r="I140">
            <v>86602.666666666701</v>
          </cell>
          <cell r="J140">
            <v>86602.666666666701</v>
          </cell>
          <cell r="K140">
            <v>86602.666666666701</v>
          </cell>
          <cell r="L140">
            <v>86602.666666666701</v>
          </cell>
          <cell r="M140">
            <v>86602.666666666701</v>
          </cell>
          <cell r="N140">
            <v>86602.666666666701</v>
          </cell>
          <cell r="O140">
            <v>86602.666666666701</v>
          </cell>
          <cell r="P140">
            <v>86602.666666666701</v>
          </cell>
          <cell r="Q140">
            <v>86602.666666666701</v>
          </cell>
          <cell r="R140">
            <v>86602.666666666701</v>
          </cell>
          <cell r="S140">
            <v>86602.666666666701</v>
          </cell>
          <cell r="T140">
            <v>86602.666666666701</v>
          </cell>
        </row>
        <row r="141">
          <cell r="E141">
            <v>23208035</v>
          </cell>
          <cell r="F141" t="str">
            <v>01.01.2012</v>
          </cell>
          <cell r="G141">
            <v>34122</v>
          </cell>
          <cell r="H141">
            <v>26703.87</v>
          </cell>
          <cell r="I141">
            <v>1186.6666666666699</v>
          </cell>
          <cell r="J141">
            <v>1186.6666666666699</v>
          </cell>
          <cell r="K141">
            <v>1186.6666666666699</v>
          </cell>
          <cell r="L141">
            <v>1186.6666666666699</v>
          </cell>
          <cell r="M141">
            <v>1186.6666666666699</v>
          </cell>
          <cell r="N141">
            <v>1186.6666666666699</v>
          </cell>
          <cell r="O141">
            <v>1186.6666666666699</v>
          </cell>
          <cell r="P141">
            <v>1186.6666666666699</v>
          </cell>
          <cell r="Q141">
            <v>1186.6666666666699</v>
          </cell>
          <cell r="R141">
            <v>1186.6666666666699</v>
          </cell>
          <cell r="S141">
            <v>1186.6666666666699</v>
          </cell>
          <cell r="T141">
            <v>1186.6666666666699</v>
          </cell>
        </row>
        <row r="142">
          <cell r="E142">
            <v>23208210</v>
          </cell>
          <cell r="F142" t="str">
            <v>01.01.2012</v>
          </cell>
          <cell r="G142">
            <v>264075</v>
          </cell>
          <cell r="H142">
            <v>206665.09</v>
          </cell>
          <cell r="I142">
            <v>9185.3333333333303</v>
          </cell>
          <cell r="J142">
            <v>9185.3333333333303</v>
          </cell>
          <cell r="K142">
            <v>9185.3333333333303</v>
          </cell>
          <cell r="L142">
            <v>9185.3333333333303</v>
          </cell>
          <cell r="M142">
            <v>9185.3333333333303</v>
          </cell>
          <cell r="N142">
            <v>9185.3333333333303</v>
          </cell>
          <cell r="O142">
            <v>9185.3333333333303</v>
          </cell>
          <cell r="P142">
            <v>9185.3333333333303</v>
          </cell>
          <cell r="Q142">
            <v>9185.3333333333303</v>
          </cell>
          <cell r="R142">
            <v>9185.3333333333303</v>
          </cell>
          <cell r="S142">
            <v>9185.3333333333303</v>
          </cell>
          <cell r="T142">
            <v>9185.3333333333303</v>
          </cell>
        </row>
        <row r="143">
          <cell r="E143">
            <v>33406000</v>
          </cell>
          <cell r="F143" t="str">
            <v>01.01.2012</v>
          </cell>
          <cell r="G143">
            <v>1522553</v>
          </cell>
          <cell r="H143">
            <v>1191549.97</v>
          </cell>
          <cell r="I143">
            <v>52958</v>
          </cell>
          <cell r="J143">
            <v>52958</v>
          </cell>
          <cell r="K143">
            <v>52958</v>
          </cell>
          <cell r="L143">
            <v>52958</v>
          </cell>
          <cell r="M143">
            <v>52958</v>
          </cell>
          <cell r="N143">
            <v>52958</v>
          </cell>
          <cell r="O143">
            <v>52958</v>
          </cell>
          <cell r="P143">
            <v>52958</v>
          </cell>
          <cell r="Q143">
            <v>52958</v>
          </cell>
          <cell r="R143">
            <v>52958</v>
          </cell>
          <cell r="S143">
            <v>52958</v>
          </cell>
          <cell r="T143">
            <v>52958</v>
          </cell>
        </row>
        <row r="144">
          <cell r="E144">
            <v>23208007</v>
          </cell>
          <cell r="F144" t="str">
            <v>01.01.2012</v>
          </cell>
          <cell r="G144">
            <v>1028770</v>
          </cell>
          <cell r="H144">
            <v>805115.4</v>
          </cell>
          <cell r="I144">
            <v>35782.666666666701</v>
          </cell>
          <cell r="J144">
            <v>35782.666666666701</v>
          </cell>
          <cell r="K144">
            <v>35782.666666666701</v>
          </cell>
          <cell r="L144">
            <v>35782.666666666701</v>
          </cell>
          <cell r="M144">
            <v>35782.666666666701</v>
          </cell>
          <cell r="N144">
            <v>35782.666666666701</v>
          </cell>
          <cell r="O144">
            <v>35782.666666666701</v>
          </cell>
          <cell r="P144">
            <v>35782.666666666701</v>
          </cell>
          <cell r="Q144">
            <v>35782.666666666701</v>
          </cell>
          <cell r="R144">
            <v>35782.666666666701</v>
          </cell>
          <cell r="S144">
            <v>35782.666666666701</v>
          </cell>
          <cell r="T144">
            <v>35782.666666666701</v>
          </cell>
        </row>
        <row r="145">
          <cell r="E145">
            <v>33405018</v>
          </cell>
          <cell r="F145" t="str">
            <v>01.01.2012</v>
          </cell>
          <cell r="G145">
            <v>273114</v>
          </cell>
          <cell r="H145">
            <v>213739.01</v>
          </cell>
          <cell r="I145">
            <v>9499.3333333333303</v>
          </cell>
          <cell r="J145">
            <v>9499.3333333333303</v>
          </cell>
          <cell r="K145">
            <v>9499.3333333333303</v>
          </cell>
          <cell r="L145">
            <v>9499.3333333333303</v>
          </cell>
          <cell r="M145">
            <v>9499.3333333333303</v>
          </cell>
          <cell r="N145">
            <v>9499.3333333333303</v>
          </cell>
          <cell r="O145">
            <v>9499.3333333333303</v>
          </cell>
          <cell r="P145">
            <v>9499.3333333333303</v>
          </cell>
          <cell r="Q145">
            <v>9499.3333333333303</v>
          </cell>
          <cell r="R145">
            <v>9499.3333333333303</v>
          </cell>
          <cell r="S145">
            <v>9499.3333333333303</v>
          </cell>
          <cell r="T145">
            <v>9499.3333330000005</v>
          </cell>
        </row>
        <row r="146">
          <cell r="E146">
            <v>23205131</v>
          </cell>
          <cell r="F146" t="str">
            <v>01.01.2012</v>
          </cell>
          <cell r="G146">
            <v>399506</v>
          </cell>
          <cell r="H146">
            <v>312653.39</v>
          </cell>
          <cell r="I146">
            <v>13896</v>
          </cell>
          <cell r="J146">
            <v>13896</v>
          </cell>
          <cell r="K146">
            <v>13896</v>
          </cell>
          <cell r="L146">
            <v>13896</v>
          </cell>
          <cell r="M146">
            <v>13896</v>
          </cell>
          <cell r="N146">
            <v>13896</v>
          </cell>
          <cell r="O146">
            <v>13896</v>
          </cell>
          <cell r="P146">
            <v>13896</v>
          </cell>
          <cell r="Q146">
            <v>13896</v>
          </cell>
          <cell r="R146">
            <v>13896</v>
          </cell>
          <cell r="S146">
            <v>13896</v>
          </cell>
          <cell r="T146">
            <v>13896</v>
          </cell>
        </row>
        <row r="147">
          <cell r="E147">
            <v>23205114</v>
          </cell>
          <cell r="F147" t="str">
            <v>01.01.2012</v>
          </cell>
          <cell r="G147">
            <v>83786</v>
          </cell>
          <cell r="H147">
            <v>65570.92</v>
          </cell>
          <cell r="I147">
            <v>2914</v>
          </cell>
          <cell r="J147">
            <v>2914</v>
          </cell>
          <cell r="K147">
            <v>2914</v>
          </cell>
          <cell r="L147">
            <v>2914</v>
          </cell>
          <cell r="M147">
            <v>2914</v>
          </cell>
          <cell r="N147">
            <v>2914</v>
          </cell>
          <cell r="O147">
            <v>2914</v>
          </cell>
          <cell r="P147">
            <v>2914</v>
          </cell>
          <cell r="Q147">
            <v>2914</v>
          </cell>
          <cell r="R147">
            <v>2914</v>
          </cell>
          <cell r="S147">
            <v>2914</v>
          </cell>
          <cell r="T147">
            <v>2914</v>
          </cell>
        </row>
        <row r="148">
          <cell r="E148">
            <v>23205082</v>
          </cell>
          <cell r="F148" t="str">
            <v>01.01.2012</v>
          </cell>
          <cell r="G148">
            <v>37426</v>
          </cell>
          <cell r="H148">
            <v>29289.58</v>
          </cell>
          <cell r="I148">
            <v>1302</v>
          </cell>
          <cell r="J148">
            <v>1302</v>
          </cell>
          <cell r="K148">
            <v>1302</v>
          </cell>
          <cell r="L148">
            <v>1302</v>
          </cell>
          <cell r="M148">
            <v>1302</v>
          </cell>
          <cell r="N148">
            <v>1302</v>
          </cell>
          <cell r="O148">
            <v>1302</v>
          </cell>
          <cell r="P148">
            <v>1302</v>
          </cell>
          <cell r="Q148">
            <v>1302</v>
          </cell>
          <cell r="R148">
            <v>1302</v>
          </cell>
          <cell r="S148">
            <v>1302</v>
          </cell>
          <cell r="T148">
            <v>1302</v>
          </cell>
        </row>
        <row r="149">
          <cell r="E149">
            <v>23205078</v>
          </cell>
          <cell r="F149" t="str">
            <v>01.01.2012</v>
          </cell>
          <cell r="G149">
            <v>163917</v>
          </cell>
          <cell r="H149">
            <v>128281.44</v>
          </cell>
          <cell r="I149">
            <v>5701.3333333333303</v>
          </cell>
          <cell r="J149">
            <v>5701.3333333333303</v>
          </cell>
          <cell r="K149">
            <v>5701.3333333333303</v>
          </cell>
          <cell r="L149">
            <v>5701.3333333333303</v>
          </cell>
          <cell r="M149">
            <v>5701.3333333333303</v>
          </cell>
          <cell r="N149">
            <v>5701.3333333333303</v>
          </cell>
          <cell r="O149">
            <v>5701.3333333333303</v>
          </cell>
          <cell r="P149">
            <v>5701.3333333333303</v>
          </cell>
          <cell r="Q149">
            <v>5701.3333333333303</v>
          </cell>
          <cell r="R149">
            <v>5701.3333333333303</v>
          </cell>
          <cell r="S149">
            <v>5701.3333333333303</v>
          </cell>
          <cell r="T149">
            <v>5701.3333333333303</v>
          </cell>
        </row>
        <row r="150">
          <cell r="E150">
            <v>33406016</v>
          </cell>
          <cell r="F150" t="str">
            <v>01.01.2012</v>
          </cell>
          <cell r="G150">
            <v>1380525</v>
          </cell>
          <cell r="H150">
            <v>1080398.8600000001</v>
          </cell>
          <cell r="I150">
            <v>48018</v>
          </cell>
          <cell r="J150">
            <v>48018</v>
          </cell>
          <cell r="K150">
            <v>48018</v>
          </cell>
          <cell r="L150">
            <v>48018</v>
          </cell>
          <cell r="M150">
            <v>48018</v>
          </cell>
          <cell r="N150">
            <v>48018</v>
          </cell>
          <cell r="O150">
            <v>48018</v>
          </cell>
          <cell r="P150">
            <v>48018</v>
          </cell>
          <cell r="Q150">
            <v>48018</v>
          </cell>
          <cell r="R150">
            <v>48018</v>
          </cell>
          <cell r="S150">
            <v>48018</v>
          </cell>
          <cell r="T150">
            <v>48018</v>
          </cell>
        </row>
        <row r="151">
          <cell r="E151">
            <v>33406015</v>
          </cell>
          <cell r="F151" t="str">
            <v>01.01.2012</v>
          </cell>
          <cell r="G151">
            <v>1488560</v>
          </cell>
          <cell r="H151">
            <v>1164947.05</v>
          </cell>
          <cell r="I151">
            <v>0</v>
          </cell>
          <cell r="J151">
            <v>103550.66666666701</v>
          </cell>
          <cell r="K151">
            <v>51775.333333333299</v>
          </cell>
          <cell r="L151">
            <v>51775.333333333299</v>
          </cell>
          <cell r="M151">
            <v>51775.333333333299</v>
          </cell>
          <cell r="N151">
            <v>51775.333333333299</v>
          </cell>
          <cell r="O151">
            <v>51775.333333333299</v>
          </cell>
          <cell r="P151">
            <v>51775.333333333299</v>
          </cell>
          <cell r="Q151">
            <v>51775.333333333299</v>
          </cell>
          <cell r="R151">
            <v>51775.333333333299</v>
          </cell>
          <cell r="S151">
            <v>51775.333333333299</v>
          </cell>
          <cell r="T151">
            <v>51775.333333333299</v>
          </cell>
        </row>
        <row r="152">
          <cell r="E152">
            <v>33406011</v>
          </cell>
          <cell r="F152" t="str">
            <v>01.01.2012</v>
          </cell>
          <cell r="G152">
            <v>1508856</v>
          </cell>
          <cell r="H152">
            <v>1180830.7</v>
          </cell>
          <cell r="I152">
            <v>52481.333333333299</v>
          </cell>
          <cell r="J152">
            <v>52481.333333333299</v>
          </cell>
          <cell r="K152">
            <v>52481.333333333299</v>
          </cell>
          <cell r="L152">
            <v>52481.333333333299</v>
          </cell>
          <cell r="M152">
            <v>52481.333333333299</v>
          </cell>
          <cell r="N152">
            <v>52481.333333333299</v>
          </cell>
          <cell r="O152">
            <v>52481.333333333299</v>
          </cell>
          <cell r="P152">
            <v>52481.333333333299</v>
          </cell>
          <cell r="Q152">
            <v>52481.333333333299</v>
          </cell>
          <cell r="R152">
            <v>52481.333333333299</v>
          </cell>
          <cell r="S152">
            <v>52481.333333333299</v>
          </cell>
          <cell r="T152">
            <v>52481.333333333299</v>
          </cell>
        </row>
        <row r="153">
          <cell r="E153">
            <v>23207123</v>
          </cell>
          <cell r="F153" t="str">
            <v>01.01.2012</v>
          </cell>
          <cell r="G153">
            <v>2167254</v>
          </cell>
          <cell r="H153">
            <v>1696092.98</v>
          </cell>
          <cell r="I153">
            <v>75382</v>
          </cell>
          <cell r="J153">
            <v>75382</v>
          </cell>
          <cell r="K153">
            <v>75382</v>
          </cell>
          <cell r="L153">
            <v>75382</v>
          </cell>
          <cell r="M153">
            <v>75382</v>
          </cell>
          <cell r="N153">
            <v>75382</v>
          </cell>
          <cell r="O153">
            <v>75382</v>
          </cell>
          <cell r="P153">
            <v>75382</v>
          </cell>
          <cell r="Q153">
            <v>75382</v>
          </cell>
          <cell r="R153">
            <v>75382</v>
          </cell>
          <cell r="S153">
            <v>75382</v>
          </cell>
          <cell r="T153">
            <v>75382</v>
          </cell>
        </row>
        <row r="154">
          <cell r="E154">
            <v>23207289</v>
          </cell>
          <cell r="F154" t="str">
            <v>01.01.2012</v>
          </cell>
          <cell r="G154">
            <v>1208110</v>
          </cell>
          <cell r="H154">
            <v>945466.88</v>
          </cell>
          <cell r="I154">
            <v>42020.666666666701</v>
          </cell>
          <cell r="J154">
            <v>42020.666666666701</v>
          </cell>
          <cell r="K154">
            <v>42020.666666666701</v>
          </cell>
          <cell r="L154">
            <v>42020.666666666701</v>
          </cell>
          <cell r="M154">
            <v>42020.666666666701</v>
          </cell>
          <cell r="N154">
            <v>42020.666666666701</v>
          </cell>
          <cell r="O154">
            <v>42020.666666666701</v>
          </cell>
          <cell r="P154">
            <v>42020.666666666701</v>
          </cell>
          <cell r="Q154">
            <v>42020.666666666701</v>
          </cell>
          <cell r="R154">
            <v>42020.666666666701</v>
          </cell>
          <cell r="S154">
            <v>42020.666666666701</v>
          </cell>
          <cell r="T154">
            <v>42020.666666666701</v>
          </cell>
        </row>
        <row r="155">
          <cell r="E155">
            <v>23207055</v>
          </cell>
          <cell r="F155" t="str">
            <v>01.01.2012</v>
          </cell>
          <cell r="G155">
            <v>45640</v>
          </cell>
          <cell r="H155">
            <v>35717.86</v>
          </cell>
          <cell r="I155">
            <v>1587.3333333333301</v>
          </cell>
          <cell r="J155">
            <v>1587.3333333333301</v>
          </cell>
          <cell r="K155">
            <v>1587.3333333333301</v>
          </cell>
          <cell r="L155">
            <v>1587.3333333333301</v>
          </cell>
          <cell r="M155">
            <v>1587.3333333333301</v>
          </cell>
          <cell r="N155">
            <v>1587.3333333333301</v>
          </cell>
          <cell r="O155">
            <v>1587.3333333333301</v>
          </cell>
          <cell r="P155">
            <v>1587.3333333333301</v>
          </cell>
          <cell r="Q155">
            <v>1587.3333333333301</v>
          </cell>
          <cell r="R155">
            <v>1587.3333333333301</v>
          </cell>
          <cell r="S155">
            <v>1587.3333333333301</v>
          </cell>
          <cell r="T155">
            <v>1587.3333333333301</v>
          </cell>
        </row>
        <row r="156">
          <cell r="E156">
            <v>23207006</v>
          </cell>
          <cell r="F156" t="str">
            <v>01.01.2012</v>
          </cell>
          <cell r="G156">
            <v>162882</v>
          </cell>
          <cell r="H156">
            <v>127471.45</v>
          </cell>
          <cell r="I156">
            <v>5665.3333333333303</v>
          </cell>
          <cell r="J156">
            <v>5665.3333333333303</v>
          </cell>
          <cell r="K156">
            <v>5665.3333333333303</v>
          </cell>
          <cell r="L156">
            <v>5665.3333333333303</v>
          </cell>
          <cell r="M156">
            <v>5665.3333333333303</v>
          </cell>
          <cell r="N156">
            <v>5665.3333333333303</v>
          </cell>
          <cell r="O156">
            <v>5665.3333333333303</v>
          </cell>
          <cell r="P156">
            <v>5665.3333333333303</v>
          </cell>
          <cell r="Q156">
            <v>5665.3333333333303</v>
          </cell>
          <cell r="R156">
            <v>5665.3333333333303</v>
          </cell>
          <cell r="S156">
            <v>5665.3333333333303</v>
          </cell>
          <cell r="T156">
            <v>5665.3333333333303</v>
          </cell>
        </row>
        <row r="157">
          <cell r="E157">
            <v>23205000</v>
          </cell>
          <cell r="F157" t="str">
            <v>01.01.2012</v>
          </cell>
          <cell r="G157">
            <v>14712962</v>
          </cell>
          <cell r="H157">
            <v>11514364.060000001</v>
          </cell>
          <cell r="I157">
            <v>0</v>
          </cell>
          <cell r="J157">
            <v>0</v>
          </cell>
          <cell r="K157">
            <v>0</v>
          </cell>
          <cell r="L157">
            <v>511749.33333333302</v>
          </cell>
          <cell r="M157">
            <v>511749.33333333302</v>
          </cell>
          <cell r="N157">
            <v>511749.33333333302</v>
          </cell>
          <cell r="O157">
            <v>511749.33333333302</v>
          </cell>
          <cell r="P157">
            <v>511749.33333333302</v>
          </cell>
          <cell r="Q157">
            <v>511749.33333333302</v>
          </cell>
          <cell r="R157">
            <v>511749.33333333302</v>
          </cell>
          <cell r="S157">
            <v>511749.33333333302</v>
          </cell>
          <cell r="T157">
            <v>511749.33333333302</v>
          </cell>
        </row>
        <row r="158">
          <cell r="E158">
            <v>33405033</v>
          </cell>
          <cell r="F158" t="str">
            <v>01.01.2012</v>
          </cell>
          <cell r="G158">
            <v>687064</v>
          </cell>
          <cell r="H158">
            <v>537696.28</v>
          </cell>
          <cell r="I158">
            <v>23897.333333333299</v>
          </cell>
          <cell r="J158">
            <v>23897.333333333299</v>
          </cell>
          <cell r="K158">
            <v>23897.333333333299</v>
          </cell>
          <cell r="L158">
            <v>23897.333333333299</v>
          </cell>
          <cell r="M158">
            <v>23897.333333333299</v>
          </cell>
          <cell r="N158">
            <v>23897.333333333299</v>
          </cell>
          <cell r="O158">
            <v>23897.333333333299</v>
          </cell>
          <cell r="P158">
            <v>23897.333333333299</v>
          </cell>
          <cell r="Q158">
            <v>23897.333333333299</v>
          </cell>
          <cell r="R158">
            <v>23897.333333333299</v>
          </cell>
          <cell r="S158">
            <v>23897.333333333299</v>
          </cell>
          <cell r="T158">
            <v>23897.333333333299</v>
          </cell>
        </row>
        <row r="159">
          <cell r="E159">
            <v>33405032</v>
          </cell>
          <cell r="F159" t="str">
            <v>01.01.2012</v>
          </cell>
          <cell r="G159">
            <v>1009632</v>
          </cell>
          <cell r="H159">
            <v>790138</v>
          </cell>
          <cell r="I159">
            <v>0</v>
          </cell>
          <cell r="J159">
            <v>70234.666666666701</v>
          </cell>
          <cell r="K159">
            <v>35117.333333333299</v>
          </cell>
          <cell r="L159">
            <v>35117.333333333299</v>
          </cell>
          <cell r="M159">
            <v>35117.333333333299</v>
          </cell>
          <cell r="N159">
            <v>35117.333333333299</v>
          </cell>
          <cell r="O159">
            <v>35117.333333333299</v>
          </cell>
          <cell r="P159">
            <v>35117.333333333299</v>
          </cell>
          <cell r="Q159">
            <v>35117.333333333299</v>
          </cell>
          <cell r="R159">
            <v>35117.333333333299</v>
          </cell>
          <cell r="S159">
            <v>35117.333333333299</v>
          </cell>
          <cell r="T159">
            <v>35117.333333333299</v>
          </cell>
        </row>
        <row r="160">
          <cell r="E160">
            <v>23205138</v>
          </cell>
          <cell r="F160" t="str">
            <v>01.01.2012</v>
          </cell>
          <cell r="G160">
            <v>11051</v>
          </cell>
          <cell r="H160">
            <v>8648.51</v>
          </cell>
          <cell r="I160">
            <v>384.66666666666703</v>
          </cell>
          <cell r="J160">
            <v>384.66666666666703</v>
          </cell>
          <cell r="K160">
            <v>384.66666666666703</v>
          </cell>
          <cell r="L160">
            <v>384.66666666666703</v>
          </cell>
          <cell r="M160">
            <v>384.66666666666703</v>
          </cell>
          <cell r="N160">
            <v>384.66666666666703</v>
          </cell>
          <cell r="O160">
            <v>384.66666666666703</v>
          </cell>
          <cell r="P160">
            <v>384.66666666666703</v>
          </cell>
          <cell r="Q160">
            <v>384.66666666666703</v>
          </cell>
          <cell r="R160">
            <v>384.66666666666703</v>
          </cell>
          <cell r="S160">
            <v>384.66666666666703</v>
          </cell>
          <cell r="T160">
            <v>384.66666666666703</v>
          </cell>
        </row>
        <row r="161">
          <cell r="E161">
            <v>23205132</v>
          </cell>
          <cell r="F161" t="str">
            <v>01.01.2012</v>
          </cell>
          <cell r="G161">
            <v>78793</v>
          </cell>
          <cell r="H161">
            <v>61663.4</v>
          </cell>
          <cell r="I161">
            <v>2740.6666666666702</v>
          </cell>
          <cell r="J161">
            <v>2740.6666666666702</v>
          </cell>
          <cell r="K161">
            <v>2740.6666666666702</v>
          </cell>
          <cell r="L161">
            <v>2740.6666666666702</v>
          </cell>
          <cell r="M161">
            <v>2740.6666666666702</v>
          </cell>
          <cell r="N161">
            <v>2740.6666666666702</v>
          </cell>
          <cell r="O161">
            <v>2740.6666666666702</v>
          </cell>
          <cell r="P161">
            <v>2740.6666666666702</v>
          </cell>
          <cell r="Q161">
            <v>2740.6666666666702</v>
          </cell>
          <cell r="R161">
            <v>2740.6666666666702</v>
          </cell>
          <cell r="S161">
            <v>2740.6666666666702</v>
          </cell>
          <cell r="T161">
            <v>2740.6666666666702</v>
          </cell>
        </row>
        <row r="162">
          <cell r="E162">
            <v>23205130</v>
          </cell>
          <cell r="F162" t="str">
            <v>01.01.2012</v>
          </cell>
          <cell r="G162">
            <v>5116</v>
          </cell>
          <cell r="H162">
            <v>4003.78</v>
          </cell>
          <cell r="I162">
            <v>178</v>
          </cell>
          <cell r="J162">
            <v>178</v>
          </cell>
          <cell r="K162">
            <v>178</v>
          </cell>
          <cell r="L162">
            <v>178</v>
          </cell>
          <cell r="M162">
            <v>178</v>
          </cell>
          <cell r="N162">
            <v>178</v>
          </cell>
          <cell r="O162">
            <v>178</v>
          </cell>
          <cell r="P162">
            <v>178</v>
          </cell>
          <cell r="Q162">
            <v>178</v>
          </cell>
          <cell r="R162">
            <v>178</v>
          </cell>
          <cell r="S162">
            <v>178</v>
          </cell>
          <cell r="T162">
            <v>178</v>
          </cell>
        </row>
        <row r="163">
          <cell r="E163">
            <v>33405028</v>
          </cell>
          <cell r="F163" t="str">
            <v>01.01.2012</v>
          </cell>
          <cell r="G163">
            <v>941906</v>
          </cell>
          <cell r="H163">
            <v>737135.63</v>
          </cell>
          <cell r="I163">
            <v>0</v>
          </cell>
          <cell r="J163">
            <v>65522.666666666701</v>
          </cell>
          <cell r="K163">
            <v>32761.333333333299</v>
          </cell>
          <cell r="L163">
            <v>32761.333333333299</v>
          </cell>
          <cell r="M163">
            <v>32761.333333333299</v>
          </cell>
          <cell r="N163">
            <v>32761.333333333299</v>
          </cell>
          <cell r="O163">
            <v>32761.333333333299</v>
          </cell>
          <cell r="P163">
            <v>32761.333333333299</v>
          </cell>
          <cell r="Q163">
            <v>32761.333333333299</v>
          </cell>
          <cell r="R163">
            <v>32761.333333333299</v>
          </cell>
          <cell r="S163">
            <v>32761.333333333299</v>
          </cell>
          <cell r="T163">
            <v>32761.333333333299</v>
          </cell>
        </row>
        <row r="164">
          <cell r="E164">
            <v>33106004</v>
          </cell>
          <cell r="F164" t="str">
            <v>01.01.2012</v>
          </cell>
          <cell r="G164">
            <v>612741</v>
          </cell>
          <cell r="H164">
            <v>479531.1</v>
          </cell>
          <cell r="I164">
            <v>21312.666666666701</v>
          </cell>
          <cell r="J164">
            <v>21312.666666666701</v>
          </cell>
          <cell r="K164">
            <v>21312.666666666701</v>
          </cell>
          <cell r="L164">
            <v>21312.666666666701</v>
          </cell>
          <cell r="M164">
            <v>21312.666666666701</v>
          </cell>
          <cell r="N164">
            <v>21312.666666666701</v>
          </cell>
          <cell r="O164">
            <v>21312.666666666701</v>
          </cell>
          <cell r="P164">
            <v>21312.666666666701</v>
          </cell>
          <cell r="Q164">
            <v>21312.666666666701</v>
          </cell>
          <cell r="R164">
            <v>21312.666666666701</v>
          </cell>
          <cell r="S164">
            <v>21312.666666666701</v>
          </cell>
          <cell r="T164">
            <v>21130.666666666701</v>
          </cell>
        </row>
        <row r="165">
          <cell r="E165">
            <v>33402008</v>
          </cell>
          <cell r="F165" t="str">
            <v>01.01.2012</v>
          </cell>
          <cell r="G165">
            <v>962288</v>
          </cell>
          <cell r="H165">
            <v>753086.58</v>
          </cell>
          <cell r="I165">
            <v>33470</v>
          </cell>
          <cell r="J165">
            <v>33470</v>
          </cell>
          <cell r="K165">
            <v>33470</v>
          </cell>
          <cell r="L165">
            <v>33470</v>
          </cell>
          <cell r="M165">
            <v>33470</v>
          </cell>
          <cell r="N165">
            <v>33470</v>
          </cell>
          <cell r="O165">
            <v>33470</v>
          </cell>
          <cell r="P165">
            <v>33470</v>
          </cell>
          <cell r="Q165">
            <v>33470</v>
          </cell>
          <cell r="R165">
            <v>33470</v>
          </cell>
          <cell r="S165">
            <v>33470</v>
          </cell>
          <cell r="T165">
            <v>33470</v>
          </cell>
        </row>
        <row r="166">
          <cell r="E166">
            <v>23205102</v>
          </cell>
          <cell r="F166" t="str">
            <v>01.01.2012</v>
          </cell>
          <cell r="G166">
            <v>213072</v>
          </cell>
          <cell r="H166">
            <v>166750.14000000001</v>
          </cell>
          <cell r="I166">
            <v>7411.3333333333303</v>
          </cell>
          <cell r="J166">
            <v>7411.3333333333303</v>
          </cell>
          <cell r="K166">
            <v>7411.3333333333303</v>
          </cell>
          <cell r="L166">
            <v>7411.3333333333303</v>
          </cell>
          <cell r="M166">
            <v>7411.3333333333303</v>
          </cell>
          <cell r="N166">
            <v>7411.3333333333303</v>
          </cell>
          <cell r="O166">
            <v>7411.3333333333303</v>
          </cell>
          <cell r="P166">
            <v>7411.3333333333303</v>
          </cell>
          <cell r="Q166">
            <v>7411.3333333333303</v>
          </cell>
          <cell r="R166">
            <v>7411.3333333333303</v>
          </cell>
          <cell r="S166">
            <v>7411.3333333333303</v>
          </cell>
          <cell r="T166">
            <v>7411.3333333333303</v>
          </cell>
        </row>
        <row r="167">
          <cell r="E167">
            <v>33402027</v>
          </cell>
          <cell r="F167" t="str">
            <v>01.01.2012</v>
          </cell>
          <cell r="G167">
            <v>128208</v>
          </cell>
          <cell r="H167">
            <v>100335.58</v>
          </cell>
          <cell r="I167">
            <v>4460</v>
          </cell>
          <cell r="J167">
            <v>4460</v>
          </cell>
          <cell r="K167">
            <v>4460</v>
          </cell>
          <cell r="L167">
            <v>4460</v>
          </cell>
          <cell r="M167">
            <v>4460</v>
          </cell>
          <cell r="N167">
            <v>4460</v>
          </cell>
          <cell r="O167">
            <v>4460</v>
          </cell>
          <cell r="P167">
            <v>4460</v>
          </cell>
          <cell r="Q167">
            <v>4460</v>
          </cell>
          <cell r="R167">
            <v>4460</v>
          </cell>
          <cell r="S167">
            <v>4460</v>
          </cell>
          <cell r="T167">
            <v>4460</v>
          </cell>
        </row>
        <row r="168">
          <cell r="E168">
            <v>33101044</v>
          </cell>
          <cell r="F168" t="str">
            <v>01.01.2012</v>
          </cell>
          <cell r="G168">
            <v>49204</v>
          </cell>
          <cell r="H168">
            <v>38507.050000000003</v>
          </cell>
          <cell r="I168">
            <v>1711.3333333333301</v>
          </cell>
          <cell r="J168">
            <v>1711.3333333333301</v>
          </cell>
          <cell r="K168">
            <v>1711.3333333333301</v>
          </cell>
          <cell r="L168">
            <v>1711.3333333333301</v>
          </cell>
          <cell r="M168">
            <v>1711.3333333333301</v>
          </cell>
          <cell r="N168">
            <v>1711.3333333333301</v>
          </cell>
          <cell r="O168">
            <v>1711.3333333333301</v>
          </cell>
          <cell r="P168">
            <v>1711.3333333333301</v>
          </cell>
          <cell r="Q168">
            <v>1711.3333333333301</v>
          </cell>
          <cell r="R168">
            <v>1711.3333333333301</v>
          </cell>
          <cell r="S168">
            <v>1711.3333333333301</v>
          </cell>
          <cell r="T168">
            <v>1711.3333333333301</v>
          </cell>
        </row>
        <row r="169">
          <cell r="E169">
            <v>23205127</v>
          </cell>
          <cell r="F169" t="str">
            <v>01.01.2012</v>
          </cell>
          <cell r="G169">
            <v>10059</v>
          </cell>
          <cell r="H169">
            <v>7872.17</v>
          </cell>
          <cell r="I169">
            <v>350</v>
          </cell>
          <cell r="J169">
            <v>350</v>
          </cell>
          <cell r="K169">
            <v>350</v>
          </cell>
          <cell r="L169">
            <v>350</v>
          </cell>
          <cell r="M169">
            <v>350</v>
          </cell>
          <cell r="N169">
            <v>350</v>
          </cell>
          <cell r="O169">
            <v>350</v>
          </cell>
          <cell r="P169">
            <v>350</v>
          </cell>
          <cell r="Q169">
            <v>350</v>
          </cell>
          <cell r="R169">
            <v>350</v>
          </cell>
          <cell r="S169">
            <v>350</v>
          </cell>
          <cell r="T169">
            <v>350</v>
          </cell>
        </row>
        <row r="170">
          <cell r="E170">
            <v>23205121</v>
          </cell>
          <cell r="F170" t="str">
            <v>01.01.2012</v>
          </cell>
          <cell r="G170">
            <v>5436</v>
          </cell>
          <cell r="H170">
            <v>4254.21</v>
          </cell>
          <cell r="I170">
            <v>189.333333333333</v>
          </cell>
          <cell r="J170">
            <v>189.333333333333</v>
          </cell>
          <cell r="K170">
            <v>189.333333333333</v>
          </cell>
          <cell r="L170">
            <v>189.333333333333</v>
          </cell>
          <cell r="M170">
            <v>189.333333333333</v>
          </cell>
          <cell r="N170">
            <v>189.333333333333</v>
          </cell>
          <cell r="O170">
            <v>189.333333333333</v>
          </cell>
          <cell r="P170">
            <v>189.333333333333</v>
          </cell>
          <cell r="Q170">
            <v>189.333333333333</v>
          </cell>
          <cell r="R170">
            <v>189.333333333333</v>
          </cell>
          <cell r="S170">
            <v>189.333333333333</v>
          </cell>
          <cell r="T170">
            <v>189.333333333333</v>
          </cell>
        </row>
        <row r="171">
          <cell r="E171">
            <v>33403012</v>
          </cell>
          <cell r="F171" t="str">
            <v>01.01.2012</v>
          </cell>
          <cell r="G171">
            <v>3962437</v>
          </cell>
          <cell r="H171">
            <v>3101003.19</v>
          </cell>
          <cell r="I171">
            <v>137822.66666666701</v>
          </cell>
          <cell r="J171">
            <v>137822.66666666701</v>
          </cell>
          <cell r="K171">
            <v>137822.66666666701</v>
          </cell>
          <cell r="L171">
            <v>137822.66666666701</v>
          </cell>
          <cell r="M171">
            <v>137822.66666666701</v>
          </cell>
          <cell r="N171">
            <v>137822.66666666701</v>
          </cell>
          <cell r="O171">
            <v>137822.66666666701</v>
          </cell>
          <cell r="P171">
            <v>137822.66666666701</v>
          </cell>
          <cell r="Q171">
            <v>137822.66666666701</v>
          </cell>
          <cell r="R171">
            <v>137822.66666666701</v>
          </cell>
          <cell r="S171">
            <v>137822.66666666701</v>
          </cell>
          <cell r="T171">
            <v>137822.66666666701</v>
          </cell>
        </row>
        <row r="172">
          <cell r="E172">
            <v>23205112</v>
          </cell>
          <cell r="F172" t="str">
            <v>01.01.2012</v>
          </cell>
          <cell r="G172">
            <v>178963</v>
          </cell>
          <cell r="H172">
            <v>140056.44</v>
          </cell>
          <cell r="I172">
            <v>6224.6666666666697</v>
          </cell>
          <cell r="J172">
            <v>6224.6666666666697</v>
          </cell>
          <cell r="K172">
            <v>6224.6666666666697</v>
          </cell>
          <cell r="L172">
            <v>6224.6666666666697</v>
          </cell>
          <cell r="M172">
            <v>6224.6666666666697</v>
          </cell>
          <cell r="N172">
            <v>6224.6666666666697</v>
          </cell>
          <cell r="O172">
            <v>6224.6666666666697</v>
          </cell>
          <cell r="P172">
            <v>6224.6666666666697</v>
          </cell>
          <cell r="Q172">
            <v>6224.6666666666697</v>
          </cell>
          <cell r="R172">
            <v>6224.6666666666697</v>
          </cell>
          <cell r="S172">
            <v>6224.6666666666697</v>
          </cell>
          <cell r="T172">
            <v>6224.6666666666697</v>
          </cell>
        </row>
        <row r="173">
          <cell r="E173">
            <v>23205106</v>
          </cell>
          <cell r="F173" t="str">
            <v>01.01.2012</v>
          </cell>
          <cell r="G173">
            <v>41895.699999999997</v>
          </cell>
          <cell r="H173">
            <v>32787.57</v>
          </cell>
          <cell r="I173">
            <v>1457.3333333333301</v>
          </cell>
          <cell r="J173">
            <v>1457.3333333333301</v>
          </cell>
          <cell r="K173">
            <v>1457.3333333333301</v>
          </cell>
          <cell r="L173">
            <v>1457.3333333333301</v>
          </cell>
          <cell r="M173">
            <v>1457.3333333333301</v>
          </cell>
          <cell r="N173">
            <v>1457.3333333333301</v>
          </cell>
          <cell r="O173">
            <v>1457.3333333333301</v>
          </cell>
          <cell r="P173">
            <v>1457.3333333333301</v>
          </cell>
          <cell r="Q173">
            <v>1457.3333333333301</v>
          </cell>
          <cell r="R173">
            <v>1457.3333333333301</v>
          </cell>
          <cell r="S173">
            <v>1457.3333333333301</v>
          </cell>
          <cell r="T173">
            <v>1457.3333333333301</v>
          </cell>
        </row>
        <row r="174">
          <cell r="E174">
            <v>33405006</v>
          </cell>
          <cell r="F174" t="str">
            <v>01.01.2012</v>
          </cell>
          <cell r="G174">
            <v>448924</v>
          </cell>
          <cell r="H174">
            <v>351327.92</v>
          </cell>
          <cell r="I174">
            <v>0</v>
          </cell>
          <cell r="J174">
            <v>31229.333333333299</v>
          </cell>
          <cell r="K174">
            <v>15614.666666666701</v>
          </cell>
          <cell r="L174">
            <v>15614.666666666701</v>
          </cell>
          <cell r="M174">
            <v>15614.666666666701</v>
          </cell>
          <cell r="N174">
            <v>15614.666666666701</v>
          </cell>
          <cell r="O174">
            <v>15614.666666666701</v>
          </cell>
          <cell r="P174">
            <v>15614.666666666701</v>
          </cell>
          <cell r="Q174">
            <v>15614.666666666701</v>
          </cell>
          <cell r="R174">
            <v>15614.666666666701</v>
          </cell>
          <cell r="S174">
            <v>15614.666666666701</v>
          </cell>
          <cell r="T174">
            <v>15614.666666666701</v>
          </cell>
        </row>
        <row r="175">
          <cell r="E175">
            <v>23205089</v>
          </cell>
          <cell r="F175" t="str">
            <v>01.01.2012</v>
          </cell>
          <cell r="G175">
            <v>6325</v>
          </cell>
          <cell r="H175">
            <v>4949.9399999999996</v>
          </cell>
          <cell r="I175">
            <v>220</v>
          </cell>
          <cell r="J175">
            <v>220</v>
          </cell>
          <cell r="K175">
            <v>220</v>
          </cell>
          <cell r="L175">
            <v>220</v>
          </cell>
          <cell r="M175">
            <v>220</v>
          </cell>
          <cell r="N175">
            <v>220</v>
          </cell>
          <cell r="O175">
            <v>220</v>
          </cell>
          <cell r="P175">
            <v>220</v>
          </cell>
          <cell r="Q175">
            <v>220</v>
          </cell>
          <cell r="R175">
            <v>220</v>
          </cell>
          <cell r="S175">
            <v>220</v>
          </cell>
          <cell r="T175">
            <v>220</v>
          </cell>
        </row>
        <row r="176">
          <cell r="E176">
            <v>33405017</v>
          </cell>
          <cell r="F176" t="str">
            <v>01.01.2012</v>
          </cell>
          <cell r="G176">
            <v>872607</v>
          </cell>
          <cell r="H176">
            <v>682902.23</v>
          </cell>
          <cell r="I176">
            <v>0</v>
          </cell>
          <cell r="J176">
            <v>60702.666666666701</v>
          </cell>
          <cell r="K176">
            <v>30351.333333333299</v>
          </cell>
          <cell r="L176">
            <v>30351.333333333299</v>
          </cell>
          <cell r="M176">
            <v>30351.333333333299</v>
          </cell>
          <cell r="N176">
            <v>30351.333333333299</v>
          </cell>
          <cell r="O176">
            <v>30351.333333333299</v>
          </cell>
          <cell r="P176">
            <v>30351.333333333299</v>
          </cell>
          <cell r="Q176">
            <v>30351.333333333299</v>
          </cell>
          <cell r="R176">
            <v>30351.333333333299</v>
          </cell>
          <cell r="S176">
            <v>30351.333333333299</v>
          </cell>
          <cell r="T176">
            <v>30351.333333333299</v>
          </cell>
        </row>
        <row r="177">
          <cell r="E177">
            <v>23205088</v>
          </cell>
          <cell r="F177" t="str">
            <v>01.01.2012</v>
          </cell>
          <cell r="G177">
            <v>1875668</v>
          </cell>
          <cell r="H177">
            <v>1467897.77</v>
          </cell>
          <cell r="I177">
            <v>65240</v>
          </cell>
          <cell r="J177">
            <v>65240</v>
          </cell>
          <cell r="K177">
            <v>65240</v>
          </cell>
          <cell r="L177">
            <v>65240</v>
          </cell>
          <cell r="M177">
            <v>65240</v>
          </cell>
          <cell r="N177">
            <v>65240</v>
          </cell>
          <cell r="O177">
            <v>65240</v>
          </cell>
          <cell r="P177">
            <v>65240</v>
          </cell>
          <cell r="Q177">
            <v>65240</v>
          </cell>
          <cell r="R177">
            <v>65240</v>
          </cell>
          <cell r="S177">
            <v>65240</v>
          </cell>
          <cell r="T177">
            <v>65240</v>
          </cell>
        </row>
        <row r="178">
          <cell r="E178">
            <v>23205072</v>
          </cell>
          <cell r="F178" t="str">
            <v>01.01.2012</v>
          </cell>
          <cell r="G178">
            <v>39866</v>
          </cell>
          <cell r="H178">
            <v>31199.13</v>
          </cell>
          <cell r="I178">
            <v>1386.6666666666699</v>
          </cell>
          <cell r="J178">
            <v>1386.6666666666699</v>
          </cell>
          <cell r="K178">
            <v>1386.6666666666699</v>
          </cell>
          <cell r="L178">
            <v>1386.6666666666699</v>
          </cell>
          <cell r="M178">
            <v>1386.6666666666699</v>
          </cell>
          <cell r="N178">
            <v>1386.6666666666699</v>
          </cell>
          <cell r="O178">
            <v>1386.6666666666699</v>
          </cell>
          <cell r="P178">
            <v>1386.6666666666699</v>
          </cell>
          <cell r="Q178">
            <v>1386.6666666666699</v>
          </cell>
          <cell r="R178">
            <v>1386.6666666666699</v>
          </cell>
          <cell r="S178">
            <v>1386.6666666666699</v>
          </cell>
          <cell r="T178">
            <v>1386.6666666666699</v>
          </cell>
        </row>
        <row r="179">
          <cell r="E179">
            <v>23205068</v>
          </cell>
          <cell r="F179" t="str">
            <v>01.01.2012</v>
          </cell>
          <cell r="G179">
            <v>87924</v>
          </cell>
          <cell r="H179">
            <v>68809.320000000007</v>
          </cell>
          <cell r="I179">
            <v>3058</v>
          </cell>
          <cell r="J179">
            <v>3058</v>
          </cell>
          <cell r="K179">
            <v>3058</v>
          </cell>
          <cell r="L179">
            <v>3058</v>
          </cell>
          <cell r="M179">
            <v>3058</v>
          </cell>
          <cell r="N179">
            <v>3058</v>
          </cell>
          <cell r="O179">
            <v>3058</v>
          </cell>
          <cell r="P179">
            <v>3058</v>
          </cell>
          <cell r="Q179">
            <v>3058</v>
          </cell>
          <cell r="R179">
            <v>3058</v>
          </cell>
          <cell r="S179">
            <v>3058</v>
          </cell>
          <cell r="T179">
            <v>3058</v>
          </cell>
        </row>
        <row r="180">
          <cell r="E180">
            <v>33101010</v>
          </cell>
          <cell r="F180" t="str">
            <v>01.01.2012</v>
          </cell>
          <cell r="G180">
            <v>76895</v>
          </cell>
          <cell r="H180">
            <v>60178.02</v>
          </cell>
          <cell r="I180">
            <v>2674.6666666666702</v>
          </cell>
          <cell r="J180">
            <v>2674.6666666666702</v>
          </cell>
          <cell r="K180">
            <v>2674.6666666666702</v>
          </cell>
          <cell r="L180">
            <v>2674.6666666666702</v>
          </cell>
          <cell r="M180">
            <v>2674.6666666666702</v>
          </cell>
          <cell r="N180">
            <v>2674.6666666666702</v>
          </cell>
          <cell r="O180">
            <v>2674.6666666666702</v>
          </cell>
          <cell r="P180">
            <v>2674.6666666666702</v>
          </cell>
          <cell r="Q180">
            <v>2674.6666666666702</v>
          </cell>
          <cell r="R180">
            <v>2674.6666666666702</v>
          </cell>
          <cell r="S180">
            <v>2674.6666666666702</v>
          </cell>
          <cell r="T180">
            <v>2674.6666666666702</v>
          </cell>
        </row>
        <row r="181">
          <cell r="E181">
            <v>33400007</v>
          </cell>
          <cell r="F181" t="str">
            <v>01.01.2012</v>
          </cell>
          <cell r="G181">
            <v>2000434</v>
          </cell>
          <cell r="H181">
            <v>1565539.64</v>
          </cell>
          <cell r="I181">
            <v>69579.333333333299</v>
          </cell>
          <cell r="J181">
            <v>69579.333333333299</v>
          </cell>
          <cell r="K181">
            <v>69579.333333333299</v>
          </cell>
          <cell r="L181">
            <v>69579.333333333299</v>
          </cell>
          <cell r="M181">
            <v>69579.333333333299</v>
          </cell>
          <cell r="N181">
            <v>69579.333333333299</v>
          </cell>
          <cell r="O181">
            <v>69579.333333333299</v>
          </cell>
          <cell r="P181">
            <v>69579.333333333299</v>
          </cell>
          <cell r="Q181">
            <v>69579.333333333299</v>
          </cell>
          <cell r="R181">
            <v>69579.333333333299</v>
          </cell>
          <cell r="S181">
            <v>69579.333333333299</v>
          </cell>
          <cell r="T181">
            <v>69579.333333333299</v>
          </cell>
        </row>
        <row r="182">
          <cell r="E182">
            <v>23205067</v>
          </cell>
          <cell r="F182" t="str">
            <v>01.01.2012</v>
          </cell>
          <cell r="G182">
            <v>1506125</v>
          </cell>
          <cell r="H182">
            <v>1178693.42</v>
          </cell>
          <cell r="I182">
            <v>52386.666666666701</v>
          </cell>
          <cell r="J182">
            <v>52386.666666666701</v>
          </cell>
          <cell r="K182">
            <v>52386.666666666701</v>
          </cell>
          <cell r="L182">
            <v>52386.666666666701</v>
          </cell>
          <cell r="M182">
            <v>52386.666666666701</v>
          </cell>
          <cell r="N182">
            <v>52386.666666666701</v>
          </cell>
          <cell r="O182">
            <v>52386.666666666701</v>
          </cell>
          <cell r="P182">
            <v>52386.666666666701</v>
          </cell>
          <cell r="Q182">
            <v>52386.666666666701</v>
          </cell>
          <cell r="R182">
            <v>52386.666666666701</v>
          </cell>
          <cell r="S182">
            <v>52386.666666666701</v>
          </cell>
          <cell r="T182">
            <v>52386.666666666701</v>
          </cell>
        </row>
        <row r="183">
          <cell r="E183">
            <v>23205066</v>
          </cell>
          <cell r="F183" t="str">
            <v>01.01.2012</v>
          </cell>
          <cell r="G183">
            <v>31216</v>
          </cell>
          <cell r="H183">
            <v>24429.64</v>
          </cell>
          <cell r="I183">
            <v>1086</v>
          </cell>
          <cell r="J183">
            <v>1086</v>
          </cell>
          <cell r="K183">
            <v>1086</v>
          </cell>
          <cell r="L183">
            <v>1086</v>
          </cell>
          <cell r="M183">
            <v>1086</v>
          </cell>
          <cell r="N183">
            <v>1086</v>
          </cell>
          <cell r="O183">
            <v>1086</v>
          </cell>
          <cell r="P183">
            <v>1086</v>
          </cell>
          <cell r="Q183">
            <v>1086</v>
          </cell>
          <cell r="R183">
            <v>1086</v>
          </cell>
          <cell r="S183">
            <v>1086</v>
          </cell>
          <cell r="T183">
            <v>1086</v>
          </cell>
        </row>
        <row r="184">
          <cell r="E184">
            <v>23205064</v>
          </cell>
          <cell r="F184" t="str">
            <v>01.01.2012</v>
          </cell>
          <cell r="G184">
            <v>76651</v>
          </cell>
          <cell r="H184">
            <v>59987.07</v>
          </cell>
          <cell r="I184">
            <v>2666</v>
          </cell>
          <cell r="J184">
            <v>2666</v>
          </cell>
          <cell r="K184">
            <v>2666</v>
          </cell>
          <cell r="L184">
            <v>2666</v>
          </cell>
          <cell r="M184">
            <v>2666</v>
          </cell>
          <cell r="N184">
            <v>2666</v>
          </cell>
          <cell r="O184">
            <v>2666</v>
          </cell>
          <cell r="P184">
            <v>2666</v>
          </cell>
          <cell r="Q184">
            <v>2666</v>
          </cell>
          <cell r="R184">
            <v>2666</v>
          </cell>
          <cell r="S184">
            <v>2666</v>
          </cell>
          <cell r="T184">
            <v>2666</v>
          </cell>
        </row>
        <row r="185">
          <cell r="E185">
            <v>23205049</v>
          </cell>
          <cell r="F185" t="str">
            <v>01.01.2012</v>
          </cell>
          <cell r="G185">
            <v>17805</v>
          </cell>
          <cell r="H185">
            <v>13934.19</v>
          </cell>
          <cell r="I185">
            <v>619.33333333333303</v>
          </cell>
          <cell r="J185">
            <v>619.33333333333303</v>
          </cell>
          <cell r="K185">
            <v>619.33333333333303</v>
          </cell>
          <cell r="L185">
            <v>619.33333333333303</v>
          </cell>
          <cell r="M185">
            <v>619.33333333333303</v>
          </cell>
          <cell r="N185">
            <v>619.33333333333303</v>
          </cell>
          <cell r="O185">
            <v>619.33333333333303</v>
          </cell>
          <cell r="P185">
            <v>619.33333333333303</v>
          </cell>
          <cell r="Q185">
            <v>619.33333333333303</v>
          </cell>
          <cell r="R185">
            <v>619.33333333333303</v>
          </cell>
          <cell r="S185">
            <v>619.33333333333303</v>
          </cell>
          <cell r="T185">
            <v>619.33333333333303</v>
          </cell>
        </row>
        <row r="186">
          <cell r="E186">
            <v>23205042</v>
          </cell>
          <cell r="F186" t="str">
            <v>01.01.2012</v>
          </cell>
          <cell r="G186">
            <v>56177</v>
          </cell>
          <cell r="H186">
            <v>43964.12</v>
          </cell>
          <cell r="I186">
            <v>1954</v>
          </cell>
          <cell r="J186">
            <v>1954</v>
          </cell>
          <cell r="K186">
            <v>1954</v>
          </cell>
          <cell r="L186">
            <v>1954</v>
          </cell>
          <cell r="M186">
            <v>1954</v>
          </cell>
          <cell r="N186">
            <v>1954</v>
          </cell>
          <cell r="O186">
            <v>1954</v>
          </cell>
          <cell r="P186">
            <v>1954</v>
          </cell>
          <cell r="Q186">
            <v>1954</v>
          </cell>
          <cell r="R186">
            <v>1954</v>
          </cell>
          <cell r="S186">
            <v>1954</v>
          </cell>
          <cell r="T186">
            <v>1954</v>
          </cell>
        </row>
        <row r="187">
          <cell r="E187">
            <v>23205041</v>
          </cell>
          <cell r="F187" t="str">
            <v>01.01.2012</v>
          </cell>
          <cell r="G187">
            <v>38105</v>
          </cell>
          <cell r="H187">
            <v>29820.97</v>
          </cell>
          <cell r="I187">
            <v>1325.3333333333301</v>
          </cell>
          <cell r="J187">
            <v>1325.3333333333301</v>
          </cell>
          <cell r="K187">
            <v>1325.3333333333301</v>
          </cell>
          <cell r="L187">
            <v>1325.3333333333301</v>
          </cell>
          <cell r="M187">
            <v>1325.3333333333301</v>
          </cell>
          <cell r="N187">
            <v>1325.3333333333301</v>
          </cell>
          <cell r="O187">
            <v>1325.3333333333301</v>
          </cell>
          <cell r="P187">
            <v>1325.3333333333301</v>
          </cell>
          <cell r="Q187">
            <v>1325.3333333333301</v>
          </cell>
          <cell r="R187">
            <v>1325.3333333333301</v>
          </cell>
          <cell r="S187">
            <v>1325.3333333333301</v>
          </cell>
          <cell r="T187">
            <v>1325.3333333333301</v>
          </cell>
        </row>
        <row r="188">
          <cell r="E188">
            <v>23205063</v>
          </cell>
          <cell r="F188" t="str">
            <v>01.01.2012</v>
          </cell>
          <cell r="G188">
            <v>677240</v>
          </cell>
          <cell r="H188">
            <v>530008.02</v>
          </cell>
          <cell r="I188">
            <v>23556</v>
          </cell>
          <cell r="J188">
            <v>23556</v>
          </cell>
          <cell r="K188">
            <v>23556</v>
          </cell>
          <cell r="L188">
            <v>23556</v>
          </cell>
          <cell r="M188">
            <v>23556</v>
          </cell>
          <cell r="N188">
            <v>23556</v>
          </cell>
          <cell r="O188">
            <v>23556</v>
          </cell>
          <cell r="P188">
            <v>23556</v>
          </cell>
          <cell r="Q188">
            <v>23556</v>
          </cell>
          <cell r="R188">
            <v>23556</v>
          </cell>
          <cell r="S188">
            <v>23556</v>
          </cell>
          <cell r="T188">
            <v>23556</v>
          </cell>
        </row>
        <row r="189">
          <cell r="E189">
            <v>23205053</v>
          </cell>
          <cell r="F189" t="str">
            <v>01.01.2012</v>
          </cell>
          <cell r="G189">
            <v>85584</v>
          </cell>
          <cell r="H189">
            <v>66978.03</v>
          </cell>
          <cell r="I189">
            <v>2976.6666666666702</v>
          </cell>
          <cell r="J189">
            <v>2976.6666666666702</v>
          </cell>
          <cell r="K189">
            <v>2976.6666666666702</v>
          </cell>
          <cell r="L189">
            <v>2976.6666666666702</v>
          </cell>
          <cell r="M189">
            <v>2976.6666666666702</v>
          </cell>
          <cell r="N189">
            <v>2976.6666666666702</v>
          </cell>
          <cell r="O189">
            <v>2976.6666666666702</v>
          </cell>
          <cell r="P189">
            <v>2976.6666666666702</v>
          </cell>
          <cell r="Q189">
            <v>2976.6666666666702</v>
          </cell>
          <cell r="R189">
            <v>2976.6666666666702</v>
          </cell>
          <cell r="S189">
            <v>2976.6666666666702</v>
          </cell>
          <cell r="T189">
            <v>2976.6666666666702</v>
          </cell>
        </row>
        <row r="190">
          <cell r="E190">
            <v>23504135</v>
          </cell>
          <cell r="F190" t="str">
            <v>01.01.2012</v>
          </cell>
          <cell r="G190">
            <v>262745</v>
          </cell>
          <cell r="H190">
            <v>205624.23</v>
          </cell>
          <cell r="I190">
            <v>9138.6666666666697</v>
          </cell>
          <cell r="J190">
            <v>9138.6666666666697</v>
          </cell>
          <cell r="K190">
            <v>9138.6666666666697</v>
          </cell>
          <cell r="L190">
            <v>9138.6666666666697</v>
          </cell>
          <cell r="M190">
            <v>9138.6666666666697</v>
          </cell>
          <cell r="N190">
            <v>9138.6666666666697</v>
          </cell>
          <cell r="O190">
            <v>9138.6666666666697</v>
          </cell>
          <cell r="P190">
            <v>9138.6666666666697</v>
          </cell>
          <cell r="Q190">
            <v>9138.6666666666697</v>
          </cell>
          <cell r="R190">
            <v>9138.6666666666697</v>
          </cell>
          <cell r="S190">
            <v>9138.6666666666697</v>
          </cell>
          <cell r="T190">
            <v>9138.6666666666697</v>
          </cell>
        </row>
        <row r="191">
          <cell r="E191">
            <v>23504116</v>
          </cell>
          <cell r="F191" t="str">
            <v>01.01.2012</v>
          </cell>
          <cell r="G191">
            <v>440914</v>
          </cell>
          <cell r="H191">
            <v>345059.29</v>
          </cell>
          <cell r="I191">
            <v>15335.333333333299</v>
          </cell>
          <cell r="J191">
            <v>15335.333333333299</v>
          </cell>
          <cell r="K191">
            <v>15335.333333333299</v>
          </cell>
          <cell r="L191">
            <v>15335.333333333299</v>
          </cell>
          <cell r="M191">
            <v>15335.333333333299</v>
          </cell>
          <cell r="N191">
            <v>15335.333333333299</v>
          </cell>
          <cell r="O191">
            <v>15335.333333333299</v>
          </cell>
          <cell r="P191">
            <v>15335.333333333299</v>
          </cell>
          <cell r="Q191">
            <v>15335.333333333299</v>
          </cell>
          <cell r="R191">
            <v>15335.333333333299</v>
          </cell>
          <cell r="S191">
            <v>15335.333333333299</v>
          </cell>
          <cell r="T191">
            <v>15335.333333333299</v>
          </cell>
        </row>
        <row r="192">
          <cell r="E192">
            <v>23504107</v>
          </cell>
          <cell r="F192" t="str">
            <v>01.01.2012</v>
          </cell>
          <cell r="G192">
            <v>803470</v>
          </cell>
          <cell r="H192">
            <v>628795.62</v>
          </cell>
          <cell r="I192">
            <v>27946</v>
          </cell>
          <cell r="J192">
            <v>27946</v>
          </cell>
          <cell r="K192">
            <v>27946</v>
          </cell>
          <cell r="L192">
            <v>27946</v>
          </cell>
          <cell r="M192">
            <v>27946</v>
          </cell>
          <cell r="N192">
            <v>27946</v>
          </cell>
          <cell r="O192">
            <v>27946</v>
          </cell>
          <cell r="P192">
            <v>27946</v>
          </cell>
          <cell r="Q192">
            <v>27946</v>
          </cell>
          <cell r="R192">
            <v>27946</v>
          </cell>
          <cell r="S192">
            <v>27946</v>
          </cell>
          <cell r="T192">
            <v>27946</v>
          </cell>
        </row>
        <row r="193">
          <cell r="E193">
            <v>23507069</v>
          </cell>
          <cell r="F193" t="str">
            <v>01.01.2012</v>
          </cell>
          <cell r="G193">
            <v>417611.95</v>
          </cell>
          <cell r="H193">
            <v>326823.11</v>
          </cell>
          <cell r="I193">
            <v>14525.5</v>
          </cell>
          <cell r="J193">
            <v>14525.5</v>
          </cell>
          <cell r="K193">
            <v>14525.5</v>
          </cell>
          <cell r="L193">
            <v>14525.5</v>
          </cell>
          <cell r="M193">
            <v>14525.5</v>
          </cell>
          <cell r="N193">
            <v>14525.5</v>
          </cell>
          <cell r="O193">
            <v>14525.5</v>
          </cell>
          <cell r="P193">
            <v>14525.5</v>
          </cell>
          <cell r="Q193">
            <v>14525.5</v>
          </cell>
          <cell r="R193">
            <v>14525.5</v>
          </cell>
          <cell r="S193">
            <v>14525.5</v>
          </cell>
          <cell r="T193">
            <v>14525.5</v>
          </cell>
        </row>
        <row r="194">
          <cell r="E194">
            <v>23206329</v>
          </cell>
          <cell r="F194" t="str">
            <v>01.01.2012</v>
          </cell>
          <cell r="G194">
            <v>194334</v>
          </cell>
          <cell r="H194">
            <v>152085.78</v>
          </cell>
          <cell r="I194">
            <v>6759.3333333333303</v>
          </cell>
          <cell r="J194">
            <v>6759.3333333333303</v>
          </cell>
          <cell r="K194">
            <v>6759.3333333333303</v>
          </cell>
          <cell r="L194">
            <v>6759.3333333333303</v>
          </cell>
          <cell r="M194">
            <v>6759.3333333333303</v>
          </cell>
          <cell r="N194">
            <v>6759.3333333333303</v>
          </cell>
          <cell r="O194">
            <v>6759.3333333333303</v>
          </cell>
          <cell r="P194">
            <v>6759.3333333333303</v>
          </cell>
          <cell r="Q194">
            <v>6759.3333333333303</v>
          </cell>
          <cell r="R194">
            <v>6759.3333333333303</v>
          </cell>
          <cell r="S194">
            <v>6759.3333333333303</v>
          </cell>
          <cell r="T194">
            <v>0</v>
          </cell>
        </row>
        <row r="195">
          <cell r="E195">
            <v>23506120</v>
          </cell>
          <cell r="F195" t="str">
            <v>01.01.2012</v>
          </cell>
          <cell r="G195">
            <v>281042</v>
          </cell>
          <cell r="H195">
            <v>219943.46</v>
          </cell>
          <cell r="I195">
            <v>9775.3333333333303</v>
          </cell>
          <cell r="J195">
            <v>9775.3333333333303</v>
          </cell>
          <cell r="K195">
            <v>9775.3333333333303</v>
          </cell>
          <cell r="L195">
            <v>9775.3333333333303</v>
          </cell>
          <cell r="M195">
            <v>9775.3333333333303</v>
          </cell>
          <cell r="N195">
            <v>9775.3333333333303</v>
          </cell>
          <cell r="O195">
            <v>9775.3333333333303</v>
          </cell>
          <cell r="P195">
            <v>9775.3333333333303</v>
          </cell>
          <cell r="Q195">
            <v>9775.3333333333303</v>
          </cell>
          <cell r="R195">
            <v>9775.3333333333303</v>
          </cell>
          <cell r="S195">
            <v>9775.3333333333303</v>
          </cell>
          <cell r="T195">
            <v>9775.3333333333303</v>
          </cell>
        </row>
        <row r="196">
          <cell r="E196">
            <v>23206206</v>
          </cell>
          <cell r="F196" t="str">
            <v>01.01.2012</v>
          </cell>
          <cell r="G196">
            <v>213936</v>
          </cell>
          <cell r="H196">
            <v>167426.31</v>
          </cell>
          <cell r="I196">
            <v>7441.3333333333303</v>
          </cell>
          <cell r="J196">
            <v>7441.3333333333303</v>
          </cell>
          <cell r="K196">
            <v>7441.3333333333303</v>
          </cell>
          <cell r="L196">
            <v>7441.3333333333303</v>
          </cell>
          <cell r="M196">
            <v>7441.3333333333303</v>
          </cell>
          <cell r="N196">
            <v>7441.3333333333303</v>
          </cell>
          <cell r="O196">
            <v>7441.3333333333303</v>
          </cell>
          <cell r="P196">
            <v>7441.3333333333303</v>
          </cell>
          <cell r="Q196">
            <v>7441.3333333333303</v>
          </cell>
          <cell r="R196">
            <v>7441.3333333333303</v>
          </cell>
          <cell r="S196">
            <v>7441.3333333333303</v>
          </cell>
          <cell r="T196">
            <v>0</v>
          </cell>
        </row>
        <row r="197">
          <cell r="E197">
            <v>23508118</v>
          </cell>
          <cell r="F197" t="str">
            <v>01.01.2012</v>
          </cell>
          <cell r="G197">
            <v>6948565</v>
          </cell>
          <cell r="H197">
            <v>5437946.96</v>
          </cell>
          <cell r="I197">
            <v>241686.66666666701</v>
          </cell>
          <cell r="J197">
            <v>241686.66666666701</v>
          </cell>
          <cell r="K197">
            <v>241686.66666666701</v>
          </cell>
          <cell r="L197">
            <v>241686.66666666701</v>
          </cell>
          <cell r="M197">
            <v>241686.66666666701</v>
          </cell>
          <cell r="N197">
            <v>241686.66666666701</v>
          </cell>
          <cell r="O197">
            <v>241686.66666666701</v>
          </cell>
          <cell r="P197">
            <v>241686.66666666701</v>
          </cell>
          <cell r="Q197">
            <v>241686.66666666701</v>
          </cell>
          <cell r="R197">
            <v>241686.66666666701</v>
          </cell>
          <cell r="S197">
            <v>241686.66666666701</v>
          </cell>
          <cell r="T197">
            <v>241686.66666666701</v>
          </cell>
        </row>
        <row r="198">
          <cell r="E198">
            <v>23205037</v>
          </cell>
          <cell r="F198" t="str">
            <v>01.01.2012</v>
          </cell>
          <cell r="G198">
            <v>100278</v>
          </cell>
          <cell r="H198">
            <v>78477.56</v>
          </cell>
          <cell r="I198">
            <v>3488</v>
          </cell>
          <cell r="J198">
            <v>3488</v>
          </cell>
          <cell r="K198">
            <v>3488</v>
          </cell>
          <cell r="L198">
            <v>3488</v>
          </cell>
          <cell r="M198">
            <v>3488</v>
          </cell>
          <cell r="N198">
            <v>3488</v>
          </cell>
          <cell r="O198">
            <v>3488</v>
          </cell>
          <cell r="P198">
            <v>3488</v>
          </cell>
          <cell r="Q198">
            <v>3488</v>
          </cell>
          <cell r="R198">
            <v>3488</v>
          </cell>
          <cell r="S198">
            <v>3488</v>
          </cell>
          <cell r="T198">
            <v>3488</v>
          </cell>
        </row>
        <row r="199">
          <cell r="E199">
            <v>23508154</v>
          </cell>
          <cell r="F199" t="str">
            <v>01.01.2012</v>
          </cell>
          <cell r="G199">
            <v>471629</v>
          </cell>
          <cell r="H199">
            <v>369096.85</v>
          </cell>
          <cell r="I199">
            <v>16404</v>
          </cell>
          <cell r="J199">
            <v>16404</v>
          </cell>
          <cell r="K199">
            <v>16404</v>
          </cell>
          <cell r="L199">
            <v>16404</v>
          </cell>
          <cell r="M199">
            <v>16404</v>
          </cell>
          <cell r="N199">
            <v>16404</v>
          </cell>
          <cell r="O199">
            <v>16404</v>
          </cell>
          <cell r="P199">
            <v>16404</v>
          </cell>
          <cell r="Q199">
            <v>16404</v>
          </cell>
          <cell r="R199">
            <v>16404</v>
          </cell>
          <cell r="S199">
            <v>16404</v>
          </cell>
          <cell r="T199">
            <v>16404</v>
          </cell>
        </row>
        <row r="200">
          <cell r="E200">
            <v>23508072</v>
          </cell>
          <cell r="F200" t="str">
            <v>01.01.2012</v>
          </cell>
          <cell r="G200">
            <v>373942</v>
          </cell>
          <cell r="H200">
            <v>292647</v>
          </cell>
          <cell r="I200">
            <v>13006.666666666701</v>
          </cell>
          <cell r="J200">
            <v>13006.666666666701</v>
          </cell>
          <cell r="K200">
            <v>13006.666666666701</v>
          </cell>
          <cell r="L200">
            <v>13006.666666666701</v>
          </cell>
          <cell r="M200">
            <v>13006.666666666701</v>
          </cell>
          <cell r="N200">
            <v>13006.666666666701</v>
          </cell>
          <cell r="O200">
            <v>13006.666666666701</v>
          </cell>
          <cell r="P200">
            <v>13006.666666666701</v>
          </cell>
          <cell r="Q200">
            <v>13006.666666666701</v>
          </cell>
          <cell r="R200">
            <v>13006.666666666701</v>
          </cell>
          <cell r="S200">
            <v>13006.666666666701</v>
          </cell>
          <cell r="T200">
            <v>13006.666666666701</v>
          </cell>
        </row>
        <row r="201">
          <cell r="E201">
            <v>23205019</v>
          </cell>
          <cell r="F201" t="str">
            <v>01.01.2012</v>
          </cell>
          <cell r="G201">
            <v>335245</v>
          </cell>
          <cell r="H201">
            <v>262362.73</v>
          </cell>
          <cell r="I201">
            <v>11660.666666666701</v>
          </cell>
          <cell r="J201">
            <v>11660.666666666701</v>
          </cell>
          <cell r="K201">
            <v>11660.666666666701</v>
          </cell>
          <cell r="L201">
            <v>11660.666666666701</v>
          </cell>
          <cell r="M201">
            <v>11660.666666666701</v>
          </cell>
          <cell r="N201">
            <v>11660.666666666701</v>
          </cell>
          <cell r="O201">
            <v>11660.666666666701</v>
          </cell>
          <cell r="P201">
            <v>11660.666666666701</v>
          </cell>
          <cell r="Q201">
            <v>11660.666666666701</v>
          </cell>
          <cell r="R201">
            <v>11660.666666666701</v>
          </cell>
          <cell r="S201">
            <v>11660.666666666701</v>
          </cell>
          <cell r="T201">
            <v>11660.666666666701</v>
          </cell>
        </row>
        <row r="202">
          <cell r="E202">
            <v>23508043</v>
          </cell>
          <cell r="F202" t="str">
            <v>01.01.2012</v>
          </cell>
          <cell r="G202">
            <v>101845</v>
          </cell>
          <cell r="H202">
            <v>79703.89</v>
          </cell>
          <cell r="I202">
            <v>3542.6666666666702</v>
          </cell>
          <cell r="J202">
            <v>3542.6666666666702</v>
          </cell>
          <cell r="K202">
            <v>3542.6666666666702</v>
          </cell>
          <cell r="L202">
            <v>3542.6666666666702</v>
          </cell>
          <cell r="M202">
            <v>3542.6666666666702</v>
          </cell>
          <cell r="N202">
            <v>3542.6666666666702</v>
          </cell>
          <cell r="O202">
            <v>3542.6666666666702</v>
          </cell>
          <cell r="P202">
            <v>3542.6666666666702</v>
          </cell>
          <cell r="Q202">
            <v>3542.6666666666702</v>
          </cell>
          <cell r="R202">
            <v>3542.6666666666702</v>
          </cell>
          <cell r="S202">
            <v>3542.6666666666702</v>
          </cell>
          <cell r="T202">
            <v>3542.6666666666702</v>
          </cell>
        </row>
        <row r="203">
          <cell r="E203">
            <v>23508131</v>
          </cell>
          <cell r="F203" t="str">
            <v>01.01.2012</v>
          </cell>
          <cell r="G203">
            <v>666427</v>
          </cell>
          <cell r="H203">
            <v>521545.77</v>
          </cell>
          <cell r="I203">
            <v>23180</v>
          </cell>
          <cell r="J203">
            <v>23180</v>
          </cell>
          <cell r="K203">
            <v>23180</v>
          </cell>
          <cell r="L203">
            <v>23180</v>
          </cell>
          <cell r="M203">
            <v>23180</v>
          </cell>
          <cell r="N203">
            <v>23180</v>
          </cell>
          <cell r="O203">
            <v>23180</v>
          </cell>
          <cell r="P203">
            <v>23180</v>
          </cell>
          <cell r="Q203">
            <v>23180</v>
          </cell>
          <cell r="R203">
            <v>23180</v>
          </cell>
          <cell r="S203">
            <v>23180</v>
          </cell>
          <cell r="T203">
            <v>23180</v>
          </cell>
        </row>
        <row r="204">
          <cell r="E204">
            <v>23508098</v>
          </cell>
          <cell r="F204" t="str">
            <v>01.01.2012</v>
          </cell>
          <cell r="G204">
            <v>315333</v>
          </cell>
          <cell r="H204">
            <v>246779.6</v>
          </cell>
          <cell r="I204">
            <v>10968</v>
          </cell>
          <cell r="J204">
            <v>10968</v>
          </cell>
          <cell r="K204">
            <v>10968</v>
          </cell>
          <cell r="L204">
            <v>10968</v>
          </cell>
          <cell r="M204">
            <v>10968</v>
          </cell>
          <cell r="N204">
            <v>10968</v>
          </cell>
          <cell r="O204">
            <v>10968</v>
          </cell>
          <cell r="P204">
            <v>10968</v>
          </cell>
          <cell r="Q204">
            <v>10968</v>
          </cell>
          <cell r="R204">
            <v>10968</v>
          </cell>
          <cell r="S204">
            <v>10968</v>
          </cell>
          <cell r="T204">
            <v>10968</v>
          </cell>
        </row>
        <row r="205">
          <cell r="E205">
            <v>23508123</v>
          </cell>
          <cell r="F205" t="str">
            <v>01.01.2012</v>
          </cell>
          <cell r="G205">
            <v>66217</v>
          </cell>
          <cell r="H205">
            <v>51821.42</v>
          </cell>
          <cell r="I205">
            <v>2303.3333333333298</v>
          </cell>
          <cell r="J205">
            <v>2303.3333333333298</v>
          </cell>
          <cell r="K205">
            <v>2303.3333333333298</v>
          </cell>
          <cell r="L205">
            <v>2303.3333333333298</v>
          </cell>
          <cell r="M205">
            <v>2303.3333333333298</v>
          </cell>
          <cell r="N205">
            <v>2303.3333333333298</v>
          </cell>
          <cell r="O205">
            <v>2303.3333333333298</v>
          </cell>
          <cell r="P205">
            <v>2303.3333333333298</v>
          </cell>
          <cell r="Q205">
            <v>2303.3333333333298</v>
          </cell>
          <cell r="R205">
            <v>2303.3333333333298</v>
          </cell>
          <cell r="S205">
            <v>2303.3333333333298</v>
          </cell>
          <cell r="T205">
            <v>2303.3333333333298</v>
          </cell>
        </row>
        <row r="206">
          <cell r="E206">
            <v>23501045</v>
          </cell>
          <cell r="F206" t="str">
            <v>01.01.2012</v>
          </cell>
          <cell r="G206">
            <v>1681880</v>
          </cell>
          <cell r="H206">
            <v>1316239.28</v>
          </cell>
          <cell r="I206">
            <v>58499.333333333299</v>
          </cell>
          <cell r="J206">
            <v>58499.333333333299</v>
          </cell>
          <cell r="K206">
            <v>58499.333333333299</v>
          </cell>
          <cell r="L206">
            <v>58499.333333333299</v>
          </cell>
          <cell r="M206">
            <v>58499.333333333299</v>
          </cell>
          <cell r="N206">
            <v>58499.333333333299</v>
          </cell>
          <cell r="O206">
            <v>58499.333333333299</v>
          </cell>
          <cell r="P206">
            <v>58499.333333333299</v>
          </cell>
          <cell r="Q206">
            <v>58499.333333333299</v>
          </cell>
          <cell r="R206">
            <v>58499.333333333299</v>
          </cell>
          <cell r="S206">
            <v>58499.333333333299</v>
          </cell>
          <cell r="T206">
            <v>58499.333333333299</v>
          </cell>
        </row>
        <row r="207">
          <cell r="E207">
            <v>23501153</v>
          </cell>
          <cell r="F207" t="str">
            <v>01.01.2012</v>
          </cell>
          <cell r="G207">
            <v>287781</v>
          </cell>
          <cell r="H207">
            <v>225217.41</v>
          </cell>
          <cell r="I207">
            <v>10009.333333333299</v>
          </cell>
          <cell r="J207">
            <v>10009.333333333299</v>
          </cell>
          <cell r="K207">
            <v>10009.333333333299</v>
          </cell>
          <cell r="L207">
            <v>10009.333333333299</v>
          </cell>
          <cell r="M207">
            <v>10009.333333333299</v>
          </cell>
          <cell r="N207">
            <v>10009.333333333299</v>
          </cell>
          <cell r="O207">
            <v>10009.333333333299</v>
          </cell>
          <cell r="P207">
            <v>10009.333333333299</v>
          </cell>
          <cell r="Q207">
            <v>10009.333333333299</v>
          </cell>
          <cell r="R207">
            <v>10009.333333333299</v>
          </cell>
          <cell r="S207">
            <v>10009.333333333299</v>
          </cell>
          <cell r="T207">
            <v>10009.333333333299</v>
          </cell>
        </row>
        <row r="208">
          <cell r="E208">
            <v>33907033</v>
          </cell>
          <cell r="F208" t="str">
            <v>01.01.2012</v>
          </cell>
          <cell r="G208">
            <v>229586</v>
          </cell>
          <cell r="H208">
            <v>179674</v>
          </cell>
          <cell r="I208">
            <v>7985.3333333333303</v>
          </cell>
          <cell r="J208">
            <v>7985.3333333333303</v>
          </cell>
          <cell r="K208">
            <v>7985.3333333333303</v>
          </cell>
          <cell r="L208">
            <v>7985.3333333333303</v>
          </cell>
          <cell r="M208">
            <v>7985.3333333333303</v>
          </cell>
          <cell r="N208">
            <v>7985.3333333333303</v>
          </cell>
          <cell r="O208">
            <v>7985.3333333333303</v>
          </cell>
          <cell r="P208">
            <v>7985.3333333333303</v>
          </cell>
          <cell r="Q208">
            <v>7985.3333333333303</v>
          </cell>
          <cell r="R208">
            <v>7985.3333333333303</v>
          </cell>
          <cell r="S208">
            <v>7985.3333333333303</v>
          </cell>
          <cell r="T208">
            <v>7985.3333333333303</v>
          </cell>
        </row>
        <row r="209">
          <cell r="E209">
            <v>33907010</v>
          </cell>
          <cell r="F209" t="str">
            <v>01.01.2013 ohne Nachholung</v>
          </cell>
          <cell r="G209">
            <v>203430</v>
          </cell>
          <cell r="H209">
            <v>159204.31</v>
          </cell>
          <cell r="I209">
            <v>0</v>
          </cell>
          <cell r="J209">
            <v>7076</v>
          </cell>
          <cell r="K209">
            <v>7076</v>
          </cell>
          <cell r="L209">
            <v>7076</v>
          </cell>
          <cell r="M209">
            <v>7076</v>
          </cell>
          <cell r="N209">
            <v>7076</v>
          </cell>
          <cell r="O209">
            <v>7076</v>
          </cell>
          <cell r="P209">
            <v>7076</v>
          </cell>
          <cell r="Q209">
            <v>7076</v>
          </cell>
          <cell r="R209">
            <v>7076</v>
          </cell>
          <cell r="S209">
            <v>7076</v>
          </cell>
          <cell r="T209">
            <v>7076</v>
          </cell>
        </row>
        <row r="210">
          <cell r="E210">
            <v>33907049</v>
          </cell>
          <cell r="F210" t="str">
            <v>01.01.2012</v>
          </cell>
          <cell r="G210">
            <v>4826865</v>
          </cell>
          <cell r="H210">
            <v>3777504.54</v>
          </cell>
          <cell r="I210">
            <v>167889.33333333299</v>
          </cell>
          <cell r="J210">
            <v>167889.33333333299</v>
          </cell>
          <cell r="K210">
            <v>167889.33333333299</v>
          </cell>
          <cell r="L210">
            <v>167889.33333333299</v>
          </cell>
          <cell r="M210">
            <v>167889.33333333299</v>
          </cell>
          <cell r="N210">
            <v>167889.33333333299</v>
          </cell>
          <cell r="O210">
            <v>167889.33333333299</v>
          </cell>
          <cell r="P210">
            <v>167889.33333333299</v>
          </cell>
          <cell r="Q210">
            <v>167889.33333333299</v>
          </cell>
          <cell r="R210">
            <v>167889.33333333299</v>
          </cell>
          <cell r="S210">
            <v>167889.33333333299</v>
          </cell>
          <cell r="T210">
            <v>167889.33333333299</v>
          </cell>
        </row>
        <row r="211">
          <cell r="E211">
            <v>23201322</v>
          </cell>
          <cell r="F211" t="str">
            <v>01.01.2012</v>
          </cell>
          <cell r="G211">
            <v>2123862</v>
          </cell>
          <cell r="H211">
            <v>1662134.4</v>
          </cell>
          <cell r="I211">
            <v>73872.666666666701</v>
          </cell>
          <cell r="J211">
            <v>73872.666666666701</v>
          </cell>
          <cell r="K211">
            <v>73872.666666666701</v>
          </cell>
          <cell r="L211">
            <v>73872.666666666701</v>
          </cell>
          <cell r="M211">
            <v>73872.666666666701</v>
          </cell>
          <cell r="N211">
            <v>73872.666666666701</v>
          </cell>
          <cell r="O211">
            <v>73872.666666666701</v>
          </cell>
          <cell r="P211">
            <v>73872.666666666701</v>
          </cell>
          <cell r="Q211">
            <v>73872.666666666701</v>
          </cell>
          <cell r="R211">
            <v>73872.666666666701</v>
          </cell>
          <cell r="S211">
            <v>73872.666666666701</v>
          </cell>
          <cell r="T211">
            <v>73872.666666666701</v>
          </cell>
        </row>
        <row r="212">
          <cell r="E212">
            <v>23201333</v>
          </cell>
          <cell r="F212" t="str">
            <v>01.01.2012</v>
          </cell>
          <cell r="G212">
            <v>426256</v>
          </cell>
          <cell r="H212">
            <v>333587.94</v>
          </cell>
          <cell r="I212">
            <v>14826</v>
          </cell>
          <cell r="J212">
            <v>14826</v>
          </cell>
          <cell r="K212">
            <v>14826</v>
          </cell>
          <cell r="L212">
            <v>14826</v>
          </cell>
          <cell r="M212">
            <v>14826</v>
          </cell>
          <cell r="N212">
            <v>14826</v>
          </cell>
          <cell r="O212">
            <v>14826</v>
          </cell>
          <cell r="P212">
            <v>14826</v>
          </cell>
          <cell r="Q212">
            <v>14826</v>
          </cell>
          <cell r="R212">
            <v>14826</v>
          </cell>
          <cell r="S212">
            <v>14826</v>
          </cell>
          <cell r="T212">
            <v>14826</v>
          </cell>
        </row>
        <row r="213">
          <cell r="E213">
            <v>23201310</v>
          </cell>
          <cell r="F213" t="str">
            <v>01.01.2012</v>
          </cell>
          <cell r="G213">
            <v>36978</v>
          </cell>
          <cell r="H213">
            <v>28938.98</v>
          </cell>
          <cell r="I213">
            <v>1286</v>
          </cell>
          <cell r="J213">
            <v>1286</v>
          </cell>
          <cell r="K213">
            <v>1286</v>
          </cell>
          <cell r="L213">
            <v>1286</v>
          </cell>
          <cell r="M213">
            <v>1286</v>
          </cell>
          <cell r="N213">
            <v>1286</v>
          </cell>
          <cell r="O213">
            <v>1286</v>
          </cell>
          <cell r="P213">
            <v>1286</v>
          </cell>
          <cell r="Q213">
            <v>1286</v>
          </cell>
          <cell r="R213">
            <v>1286</v>
          </cell>
          <cell r="S213">
            <v>1286</v>
          </cell>
          <cell r="T213">
            <v>1286</v>
          </cell>
        </row>
        <row r="214">
          <cell r="E214">
            <v>23201309</v>
          </cell>
          <cell r="F214" t="str">
            <v>01.01.2013 mit Nachholung 2012</v>
          </cell>
          <cell r="G214">
            <v>41574.53</v>
          </cell>
          <cell r="H214">
            <v>32536.22</v>
          </cell>
          <cell r="I214">
            <v>0</v>
          </cell>
          <cell r="J214">
            <v>1549.3333333333301</v>
          </cell>
          <cell r="K214">
            <v>1549.3333333333301</v>
          </cell>
          <cell r="L214">
            <v>1549.3333333333301</v>
          </cell>
          <cell r="M214">
            <v>1549.3333333333301</v>
          </cell>
          <cell r="N214">
            <v>1549.3333333333301</v>
          </cell>
          <cell r="O214">
            <v>1549.3333333333301</v>
          </cell>
          <cell r="P214">
            <v>1549.3333333333301</v>
          </cell>
          <cell r="Q214">
            <v>1549.3333333333301</v>
          </cell>
          <cell r="R214">
            <v>1549.3333333333301</v>
          </cell>
          <cell r="S214">
            <v>1549.3333333333301</v>
          </cell>
          <cell r="T214">
            <v>1549.3333333333301</v>
          </cell>
        </row>
        <row r="215">
          <cell r="E215">
            <v>23201301</v>
          </cell>
          <cell r="F215" t="str">
            <v>01.01.2012</v>
          </cell>
          <cell r="G215">
            <v>26602</v>
          </cell>
          <cell r="H215">
            <v>20818.72</v>
          </cell>
          <cell r="I215">
            <v>925.33333333333303</v>
          </cell>
          <cell r="J215">
            <v>925.33333333333303</v>
          </cell>
          <cell r="K215">
            <v>925.33333333333303</v>
          </cell>
          <cell r="L215">
            <v>925.33333333333303</v>
          </cell>
          <cell r="M215">
            <v>925.33333333333303</v>
          </cell>
          <cell r="N215">
            <v>925.33333333333303</v>
          </cell>
          <cell r="O215">
            <v>925.33333333333303</v>
          </cell>
          <cell r="P215">
            <v>925.33333333333303</v>
          </cell>
          <cell r="Q215">
            <v>925.33333333333303</v>
          </cell>
          <cell r="R215">
            <v>925.33333333333303</v>
          </cell>
          <cell r="S215">
            <v>925.33333333333303</v>
          </cell>
          <cell r="T215">
            <v>925.33333333333303</v>
          </cell>
        </row>
        <row r="216">
          <cell r="E216">
            <v>23201298</v>
          </cell>
          <cell r="F216" t="str">
            <v>01.01.2012</v>
          </cell>
          <cell r="G216">
            <v>17075</v>
          </cell>
          <cell r="H216">
            <v>13362.89</v>
          </cell>
          <cell r="I216">
            <v>594</v>
          </cell>
          <cell r="J216">
            <v>594</v>
          </cell>
          <cell r="K216">
            <v>594</v>
          </cell>
          <cell r="L216">
            <v>594</v>
          </cell>
          <cell r="M216">
            <v>594</v>
          </cell>
          <cell r="N216">
            <v>594</v>
          </cell>
          <cell r="O216">
            <v>594</v>
          </cell>
          <cell r="P216">
            <v>594</v>
          </cell>
          <cell r="Q216">
            <v>594</v>
          </cell>
          <cell r="R216">
            <v>594</v>
          </cell>
          <cell r="S216">
            <v>594</v>
          </cell>
          <cell r="T216">
            <v>594</v>
          </cell>
        </row>
        <row r="217">
          <cell r="E217">
            <v>23201294</v>
          </cell>
          <cell r="F217" t="str">
            <v>01.01.2012</v>
          </cell>
          <cell r="G217">
            <v>34116</v>
          </cell>
          <cell r="H217">
            <v>26699.18</v>
          </cell>
          <cell r="I217">
            <v>1186.6666666666699</v>
          </cell>
          <cell r="J217">
            <v>1186.6666666666699</v>
          </cell>
          <cell r="K217">
            <v>1186.6666666666699</v>
          </cell>
          <cell r="L217">
            <v>1186.6666666666699</v>
          </cell>
          <cell r="M217">
            <v>1186.6666666666699</v>
          </cell>
          <cell r="N217">
            <v>1186.6666666666699</v>
          </cell>
          <cell r="O217">
            <v>1186.6666666666699</v>
          </cell>
          <cell r="P217">
            <v>1186.6666666666699</v>
          </cell>
          <cell r="Q217">
            <v>1186.6666666666699</v>
          </cell>
          <cell r="R217">
            <v>1186.6666666666699</v>
          </cell>
          <cell r="S217">
            <v>1186.6666666666699</v>
          </cell>
          <cell r="T217">
            <v>1186.6666666666699</v>
          </cell>
        </row>
        <row r="218">
          <cell r="E218">
            <v>23205031</v>
          </cell>
          <cell r="F218" t="str">
            <v>01.01.2012</v>
          </cell>
          <cell r="G218">
            <v>20712</v>
          </cell>
          <cell r="H218">
            <v>16209.21</v>
          </cell>
          <cell r="I218">
            <v>720.66666666666697</v>
          </cell>
          <cell r="J218">
            <v>720.66666666666697</v>
          </cell>
          <cell r="K218">
            <v>720.66666666666697</v>
          </cell>
          <cell r="L218">
            <v>720.66666666666697</v>
          </cell>
          <cell r="M218">
            <v>720.66666666666697</v>
          </cell>
          <cell r="N218">
            <v>720.66666666666697</v>
          </cell>
          <cell r="O218">
            <v>720.66666666666697</v>
          </cell>
          <cell r="P218">
            <v>720.66666666666697</v>
          </cell>
          <cell r="Q218">
            <v>720.66666666666697</v>
          </cell>
          <cell r="R218">
            <v>720.66666666666697</v>
          </cell>
          <cell r="S218">
            <v>720.66666666666697</v>
          </cell>
          <cell r="T218">
            <v>720.66666666666697</v>
          </cell>
        </row>
        <row r="219">
          <cell r="E219">
            <v>23205005</v>
          </cell>
          <cell r="F219" t="str">
            <v>01.01.2012</v>
          </cell>
          <cell r="G219">
            <v>14406</v>
          </cell>
          <cell r="H219">
            <v>11274.13</v>
          </cell>
          <cell r="I219">
            <v>501.33333333333297</v>
          </cell>
          <cell r="J219">
            <v>501.33333333333297</v>
          </cell>
          <cell r="K219">
            <v>501.33333333333297</v>
          </cell>
          <cell r="L219">
            <v>501.33333333333297</v>
          </cell>
          <cell r="M219">
            <v>501.33333333333297</v>
          </cell>
          <cell r="N219">
            <v>501.33333333333297</v>
          </cell>
          <cell r="O219">
            <v>501.33333333333297</v>
          </cell>
          <cell r="P219">
            <v>501.33333333333297</v>
          </cell>
          <cell r="Q219">
            <v>501.33333333333297</v>
          </cell>
          <cell r="R219">
            <v>501.33333333333297</v>
          </cell>
          <cell r="S219">
            <v>501.33333333333297</v>
          </cell>
          <cell r="T219">
            <v>501.33333333333297</v>
          </cell>
        </row>
        <row r="220">
          <cell r="E220">
            <v>23205004</v>
          </cell>
          <cell r="F220" t="str">
            <v>01.01.2012</v>
          </cell>
          <cell r="G220">
            <v>15135</v>
          </cell>
          <cell r="H220">
            <v>11844.65</v>
          </cell>
          <cell r="I220">
            <v>526.66666666666697</v>
          </cell>
          <cell r="J220">
            <v>526.66666666666697</v>
          </cell>
          <cell r="K220">
            <v>526.66666666666697</v>
          </cell>
          <cell r="L220">
            <v>526.66666666666697</v>
          </cell>
          <cell r="M220">
            <v>526.66666666666697</v>
          </cell>
          <cell r="N220">
            <v>526.66666666666697</v>
          </cell>
          <cell r="O220">
            <v>526.66666666666697</v>
          </cell>
          <cell r="P220">
            <v>526.66666666666697</v>
          </cell>
          <cell r="Q220">
            <v>526.66666666666697</v>
          </cell>
          <cell r="R220">
            <v>526.66666666666697</v>
          </cell>
          <cell r="S220">
            <v>526.66666666666697</v>
          </cell>
          <cell r="T220">
            <v>526.66666666666697</v>
          </cell>
        </row>
        <row r="221">
          <cell r="E221">
            <v>23208057</v>
          </cell>
          <cell r="F221" t="str">
            <v>01.01.2012</v>
          </cell>
          <cell r="G221">
            <v>96409</v>
          </cell>
          <cell r="H221">
            <v>75449.679999999993</v>
          </cell>
          <cell r="I221">
            <v>3353.3333333333298</v>
          </cell>
          <cell r="J221">
            <v>3353.3333333333298</v>
          </cell>
          <cell r="K221">
            <v>3353.3333333333298</v>
          </cell>
          <cell r="L221">
            <v>3353.3333333333298</v>
          </cell>
          <cell r="M221">
            <v>3353.3333333333298</v>
          </cell>
          <cell r="N221">
            <v>3353.3333333333298</v>
          </cell>
          <cell r="O221">
            <v>3353.3333333333298</v>
          </cell>
          <cell r="P221">
            <v>3353.3333333333298</v>
          </cell>
          <cell r="Q221">
            <v>3353.3333333333298</v>
          </cell>
          <cell r="R221">
            <v>3353.3333333333298</v>
          </cell>
          <cell r="S221">
            <v>3353.3333333333298</v>
          </cell>
          <cell r="T221">
            <v>3353.3333333333298</v>
          </cell>
        </row>
        <row r="222">
          <cell r="E222">
            <v>23208036</v>
          </cell>
          <cell r="F222" t="str">
            <v>01.01.2012</v>
          </cell>
          <cell r="G222">
            <v>16351</v>
          </cell>
          <cell r="H222">
            <v>12796.29</v>
          </cell>
          <cell r="I222">
            <v>568.66666666666697</v>
          </cell>
          <cell r="J222">
            <v>568.66666666666697</v>
          </cell>
          <cell r="K222">
            <v>568.66666666666697</v>
          </cell>
          <cell r="L222">
            <v>568.66666666666697</v>
          </cell>
          <cell r="M222">
            <v>568.66666666666697</v>
          </cell>
          <cell r="N222">
            <v>568.66666666666697</v>
          </cell>
          <cell r="O222">
            <v>568.66666666666697</v>
          </cell>
          <cell r="P222">
            <v>568.66666666666697</v>
          </cell>
          <cell r="Q222">
            <v>568.66666666666697</v>
          </cell>
          <cell r="R222">
            <v>568.66666666666697</v>
          </cell>
          <cell r="S222">
            <v>568.66666666666697</v>
          </cell>
          <cell r="T222">
            <v>568.66666666666697</v>
          </cell>
        </row>
        <row r="223">
          <cell r="E223">
            <v>23301042</v>
          </cell>
          <cell r="F223" t="str">
            <v>01.01.2012</v>
          </cell>
          <cell r="G223">
            <v>716919</v>
          </cell>
          <cell r="H223">
            <v>561060.80000000005</v>
          </cell>
          <cell r="I223">
            <v>24936</v>
          </cell>
          <cell r="J223">
            <v>24936</v>
          </cell>
          <cell r="K223">
            <v>24936</v>
          </cell>
          <cell r="L223">
            <v>24936</v>
          </cell>
          <cell r="M223">
            <v>24936</v>
          </cell>
          <cell r="N223">
            <v>24936</v>
          </cell>
          <cell r="O223">
            <v>24936</v>
          </cell>
          <cell r="P223">
            <v>24936</v>
          </cell>
          <cell r="Q223">
            <v>24936</v>
          </cell>
          <cell r="R223">
            <v>24936</v>
          </cell>
          <cell r="S223">
            <v>24936</v>
          </cell>
          <cell r="T223">
            <v>24936</v>
          </cell>
        </row>
        <row r="224">
          <cell r="E224">
            <v>23108080</v>
          </cell>
          <cell r="F224" t="str">
            <v>01.01.2013 mit Nachholung 2012</v>
          </cell>
          <cell r="G224">
            <v>1102158</v>
          </cell>
          <cell r="H224">
            <v>862548.85</v>
          </cell>
          <cell r="I224">
            <v>0</v>
          </cell>
          <cell r="J224">
            <v>0</v>
          </cell>
          <cell r="K224">
            <v>82148</v>
          </cell>
          <cell r="L224">
            <v>41074</v>
          </cell>
          <cell r="M224">
            <v>41074</v>
          </cell>
          <cell r="N224">
            <v>41074</v>
          </cell>
          <cell r="O224">
            <v>41074</v>
          </cell>
          <cell r="P224">
            <v>41074</v>
          </cell>
          <cell r="Q224">
            <v>41074</v>
          </cell>
          <cell r="R224">
            <v>41074</v>
          </cell>
          <cell r="S224">
            <v>41074</v>
          </cell>
          <cell r="T224">
            <v>41074</v>
          </cell>
        </row>
        <row r="225">
          <cell r="E225">
            <v>32000000</v>
          </cell>
          <cell r="F225" t="str">
            <v>01.01.2013 mit Nachholung 2012</v>
          </cell>
          <cell r="G225">
            <v>94941583</v>
          </cell>
          <cell r="H225">
            <v>74301282.849999994</v>
          </cell>
          <cell r="I225">
            <v>0</v>
          </cell>
          <cell r="J225">
            <v>3538156</v>
          </cell>
          <cell r="K225">
            <v>3538156</v>
          </cell>
          <cell r="L225">
            <v>3538156</v>
          </cell>
          <cell r="M225">
            <v>3538156</v>
          </cell>
          <cell r="N225">
            <v>3538156</v>
          </cell>
          <cell r="O225">
            <v>3538156</v>
          </cell>
          <cell r="P225">
            <v>3538156</v>
          </cell>
          <cell r="Q225">
            <v>3538156</v>
          </cell>
          <cell r="R225">
            <v>3538156</v>
          </cell>
          <cell r="S225">
            <v>3538156</v>
          </cell>
          <cell r="T225">
            <v>3538156</v>
          </cell>
        </row>
        <row r="226">
          <cell r="E226">
            <v>31900000</v>
          </cell>
          <cell r="F226" t="str">
            <v>01.01.2012</v>
          </cell>
          <cell r="G226">
            <v>184838421</v>
          </cell>
          <cell r="H226">
            <v>144654548.27000001</v>
          </cell>
          <cell r="I226">
            <v>6429092</v>
          </cell>
          <cell r="J226">
            <v>6429092</v>
          </cell>
          <cell r="K226">
            <v>6429092</v>
          </cell>
          <cell r="L226">
            <v>6429092</v>
          </cell>
          <cell r="M226">
            <v>6429092</v>
          </cell>
          <cell r="N226">
            <v>6429092</v>
          </cell>
          <cell r="O226">
            <v>6429092</v>
          </cell>
          <cell r="P226">
            <v>6429092</v>
          </cell>
          <cell r="Q226">
            <v>6429092</v>
          </cell>
          <cell r="R226">
            <v>6429092</v>
          </cell>
          <cell r="S226">
            <v>6429092</v>
          </cell>
          <cell r="T226">
            <v>6429092</v>
          </cell>
        </row>
        <row r="227">
          <cell r="E227">
            <v>21100000</v>
          </cell>
          <cell r="F227" t="str">
            <v>01.01.2012</v>
          </cell>
          <cell r="G227">
            <v>252642719</v>
          </cell>
          <cell r="H227">
            <v>197718191.88</v>
          </cell>
          <cell r="I227">
            <v>8787475.3333333302</v>
          </cell>
          <cell r="J227">
            <v>8787475.3333333302</v>
          </cell>
          <cell r="K227">
            <v>8787475.3333333302</v>
          </cell>
          <cell r="L227">
            <v>8787475.3333333302</v>
          </cell>
          <cell r="M227">
            <v>8787475.3333333302</v>
          </cell>
          <cell r="N227">
            <v>8787475.3333333302</v>
          </cell>
          <cell r="O227">
            <v>8787475.3333333302</v>
          </cell>
          <cell r="P227">
            <v>8787475.3333333302</v>
          </cell>
          <cell r="Q227">
            <v>8787475.3333333302</v>
          </cell>
          <cell r="R227">
            <v>8787475.3333333302</v>
          </cell>
          <cell r="S227">
            <v>8787475.3333333302</v>
          </cell>
          <cell r="T227">
            <v>8787475.3333333302</v>
          </cell>
        </row>
        <row r="228">
          <cell r="E228">
            <v>31800000</v>
          </cell>
          <cell r="F228" t="str">
            <v>01.01.2012</v>
          </cell>
          <cell r="G228">
            <v>97418143</v>
          </cell>
          <cell r="H228">
            <v>76239438.709999993</v>
          </cell>
          <cell r="I228">
            <v>3388419.3333333302</v>
          </cell>
          <cell r="J228">
            <v>3388419.3333333302</v>
          </cell>
          <cell r="K228">
            <v>3388419.3333333302</v>
          </cell>
          <cell r="L228">
            <v>3388419.3333333302</v>
          </cell>
          <cell r="M228">
            <v>3388419.3333333302</v>
          </cell>
          <cell r="N228">
            <v>3388419.3333333302</v>
          </cell>
          <cell r="O228">
            <v>3388419.3333333302</v>
          </cell>
          <cell r="P228">
            <v>3388419.3333333302</v>
          </cell>
          <cell r="Q228">
            <v>3388419.3333333302</v>
          </cell>
          <cell r="R228">
            <v>3388419.3333333302</v>
          </cell>
          <cell r="S228">
            <v>3388419.3333333302</v>
          </cell>
          <cell r="T228">
            <v>3388419.3333333302</v>
          </cell>
        </row>
        <row r="229">
          <cell r="E229">
            <v>31700000</v>
          </cell>
          <cell r="F229" t="str">
            <v>01.01.2012</v>
          </cell>
          <cell r="G229">
            <v>186771879</v>
          </cell>
          <cell r="H229">
            <v>146167672.5</v>
          </cell>
          <cell r="I229">
            <v>6496340</v>
          </cell>
          <cell r="J229">
            <v>6496340</v>
          </cell>
          <cell r="K229">
            <v>6496340</v>
          </cell>
          <cell r="L229">
            <v>6496340</v>
          </cell>
          <cell r="M229">
            <v>6496340</v>
          </cell>
          <cell r="N229">
            <v>6496340</v>
          </cell>
          <cell r="O229">
            <v>6496340</v>
          </cell>
          <cell r="P229">
            <v>6496340</v>
          </cell>
          <cell r="Q229">
            <v>6496340</v>
          </cell>
          <cell r="R229">
            <v>6496340</v>
          </cell>
          <cell r="S229">
            <v>6496340</v>
          </cell>
          <cell r="T229">
            <v>6496340</v>
          </cell>
        </row>
        <row r="230">
          <cell r="E230">
            <v>23201287</v>
          </cell>
          <cell r="F230" t="str">
            <v>01.01.2012</v>
          </cell>
          <cell r="G230">
            <v>119699</v>
          </cell>
          <cell r="H230">
            <v>93676.43</v>
          </cell>
          <cell r="I230">
            <v>4163.3333333333303</v>
          </cell>
          <cell r="J230">
            <v>4163.3333333333303</v>
          </cell>
          <cell r="K230">
            <v>4163.3333333333303</v>
          </cell>
          <cell r="L230">
            <v>4163.3333333333303</v>
          </cell>
          <cell r="M230">
            <v>4163.3333333333303</v>
          </cell>
          <cell r="N230">
            <v>4163.3333333333303</v>
          </cell>
          <cell r="O230">
            <v>4163.3333333333303</v>
          </cell>
          <cell r="P230">
            <v>4163.3333333333303</v>
          </cell>
          <cell r="Q230">
            <v>4163.3333333333303</v>
          </cell>
          <cell r="R230">
            <v>4163.3333333333303</v>
          </cell>
          <cell r="S230">
            <v>4163.3333333333303</v>
          </cell>
          <cell r="T230">
            <v>4163.3333333333303</v>
          </cell>
        </row>
        <row r="231">
          <cell r="E231">
            <v>13800045</v>
          </cell>
          <cell r="F231" t="str">
            <v>01.01.2012</v>
          </cell>
          <cell r="G231">
            <v>44338000</v>
          </cell>
          <cell r="H231">
            <v>34698918.789999999</v>
          </cell>
          <cell r="I231">
            <v>1542174</v>
          </cell>
          <cell r="J231">
            <v>1542174</v>
          </cell>
          <cell r="K231">
            <v>1542174</v>
          </cell>
          <cell r="L231">
            <v>1542174</v>
          </cell>
          <cell r="M231">
            <v>1542174</v>
          </cell>
          <cell r="N231">
            <v>1542174</v>
          </cell>
          <cell r="O231">
            <v>1542174</v>
          </cell>
          <cell r="P231">
            <v>1542174</v>
          </cell>
          <cell r="Q231">
            <v>1542174</v>
          </cell>
          <cell r="R231">
            <v>1542174</v>
          </cell>
          <cell r="S231">
            <v>1542174</v>
          </cell>
          <cell r="T231">
            <v>1542174</v>
          </cell>
        </row>
        <row r="232">
          <cell r="E232">
            <v>23201277</v>
          </cell>
          <cell r="F232" t="str">
            <v>01.01.2012</v>
          </cell>
          <cell r="G232">
            <v>37658</v>
          </cell>
          <cell r="H232">
            <v>29471.15</v>
          </cell>
          <cell r="I232">
            <v>1310</v>
          </cell>
          <cell r="J232">
            <v>1310</v>
          </cell>
          <cell r="K232">
            <v>1310</v>
          </cell>
          <cell r="L232">
            <v>1310</v>
          </cell>
          <cell r="M232">
            <v>1310</v>
          </cell>
          <cell r="N232">
            <v>1310</v>
          </cell>
          <cell r="O232">
            <v>1310</v>
          </cell>
          <cell r="P232">
            <v>1310</v>
          </cell>
          <cell r="Q232">
            <v>1310</v>
          </cell>
          <cell r="R232">
            <v>1310</v>
          </cell>
          <cell r="S232">
            <v>1310</v>
          </cell>
          <cell r="T232">
            <v>1310</v>
          </cell>
        </row>
        <row r="233">
          <cell r="E233">
            <v>13700068</v>
          </cell>
          <cell r="F233" t="str">
            <v>01.01.2012</v>
          </cell>
          <cell r="G233">
            <v>8752446</v>
          </cell>
          <cell r="H233">
            <v>6849664.2300000004</v>
          </cell>
          <cell r="I233">
            <v>304429.33333333302</v>
          </cell>
          <cell r="J233">
            <v>304429.33333333302</v>
          </cell>
          <cell r="K233">
            <v>304429.33333333302</v>
          </cell>
          <cell r="L233">
            <v>304429.33333333302</v>
          </cell>
          <cell r="M233">
            <v>304429.33333333302</v>
          </cell>
          <cell r="N233">
            <v>304429.33333333302</v>
          </cell>
          <cell r="O233">
            <v>304429.33333333302</v>
          </cell>
          <cell r="P233">
            <v>304429.33333333302</v>
          </cell>
          <cell r="Q233">
            <v>304429.33333333302</v>
          </cell>
          <cell r="R233">
            <v>304429.33333333302</v>
          </cell>
          <cell r="S233">
            <v>304429.33333333302</v>
          </cell>
          <cell r="T233">
            <v>304429.33333333302</v>
          </cell>
        </row>
        <row r="234">
          <cell r="E234">
            <v>23201270</v>
          </cell>
          <cell r="F234" t="str">
            <v>01.01.2012</v>
          </cell>
          <cell r="G234">
            <v>34727</v>
          </cell>
          <cell r="H234">
            <v>27177.35</v>
          </cell>
          <cell r="I234">
            <v>1208</v>
          </cell>
          <cell r="J234">
            <v>1208</v>
          </cell>
          <cell r="K234">
            <v>1208</v>
          </cell>
          <cell r="L234">
            <v>1208</v>
          </cell>
          <cell r="M234">
            <v>1208</v>
          </cell>
          <cell r="N234">
            <v>1208</v>
          </cell>
          <cell r="O234">
            <v>1208</v>
          </cell>
          <cell r="P234">
            <v>1208</v>
          </cell>
          <cell r="Q234">
            <v>1208</v>
          </cell>
          <cell r="R234">
            <v>1208</v>
          </cell>
          <cell r="S234">
            <v>1208</v>
          </cell>
          <cell r="T234">
            <v>1208</v>
          </cell>
        </row>
        <row r="235">
          <cell r="E235">
            <v>23201263</v>
          </cell>
          <cell r="F235" t="str">
            <v>01.01.2012</v>
          </cell>
          <cell r="G235">
            <v>598479</v>
          </cell>
          <cell r="H235">
            <v>468369.66</v>
          </cell>
          <cell r="I235">
            <v>20816.666666666701</v>
          </cell>
          <cell r="J235">
            <v>20816.666666666701</v>
          </cell>
          <cell r="K235">
            <v>20816.666666666701</v>
          </cell>
          <cell r="L235">
            <v>20816.666666666701</v>
          </cell>
          <cell r="M235">
            <v>20816.666666666701</v>
          </cell>
          <cell r="N235">
            <v>20816.666666666701</v>
          </cell>
          <cell r="O235">
            <v>20816.666666666701</v>
          </cell>
          <cell r="P235">
            <v>20816.666666666701</v>
          </cell>
          <cell r="Q235">
            <v>20816.666666666701</v>
          </cell>
          <cell r="R235">
            <v>20816.666666666701</v>
          </cell>
          <cell r="S235">
            <v>20816.666666666701</v>
          </cell>
          <cell r="T235">
            <v>20816.666666666701</v>
          </cell>
        </row>
        <row r="236">
          <cell r="E236">
            <v>31400000</v>
          </cell>
          <cell r="F236" t="str">
            <v>01.01.2012</v>
          </cell>
          <cell r="G236">
            <v>594822718</v>
          </cell>
          <cell r="H236">
            <v>465508259.10000002</v>
          </cell>
          <cell r="I236">
            <v>20689256</v>
          </cell>
          <cell r="J236">
            <v>20689256</v>
          </cell>
          <cell r="K236">
            <v>20689256</v>
          </cell>
          <cell r="L236">
            <v>20689256</v>
          </cell>
          <cell r="M236">
            <v>20689256</v>
          </cell>
          <cell r="N236">
            <v>20689256</v>
          </cell>
          <cell r="O236">
            <v>20689256</v>
          </cell>
          <cell r="P236">
            <v>20689256</v>
          </cell>
          <cell r="Q236">
            <v>20689256</v>
          </cell>
          <cell r="R236">
            <v>20689256</v>
          </cell>
          <cell r="S236">
            <v>20689256</v>
          </cell>
          <cell r="T236">
            <v>20689256</v>
          </cell>
        </row>
        <row r="237">
          <cell r="E237">
            <v>23201262</v>
          </cell>
          <cell r="F237" t="str">
            <v>01.01.2012</v>
          </cell>
          <cell r="G237">
            <v>660445</v>
          </cell>
          <cell r="H237">
            <v>516864.25</v>
          </cell>
          <cell r="I237">
            <v>22972</v>
          </cell>
          <cell r="J237">
            <v>22972</v>
          </cell>
          <cell r="K237">
            <v>22972</v>
          </cell>
          <cell r="L237">
            <v>22972</v>
          </cell>
          <cell r="M237">
            <v>22972</v>
          </cell>
          <cell r="N237">
            <v>22972</v>
          </cell>
          <cell r="O237">
            <v>22972</v>
          </cell>
          <cell r="P237">
            <v>22972</v>
          </cell>
          <cell r="Q237">
            <v>22972</v>
          </cell>
          <cell r="R237">
            <v>22972</v>
          </cell>
          <cell r="S237">
            <v>22972</v>
          </cell>
          <cell r="T237">
            <v>22972</v>
          </cell>
        </row>
        <row r="238">
          <cell r="E238">
            <v>23201261</v>
          </cell>
          <cell r="F238" t="str">
            <v>01.01.2012</v>
          </cell>
          <cell r="G238">
            <v>8115</v>
          </cell>
          <cell r="H238">
            <v>6350.79</v>
          </cell>
          <cell r="I238">
            <v>282</v>
          </cell>
          <cell r="J238">
            <v>282</v>
          </cell>
          <cell r="K238">
            <v>282</v>
          </cell>
          <cell r="L238">
            <v>282</v>
          </cell>
          <cell r="M238">
            <v>282</v>
          </cell>
          <cell r="N238">
            <v>282</v>
          </cell>
          <cell r="O238">
            <v>282</v>
          </cell>
          <cell r="P238">
            <v>282</v>
          </cell>
          <cell r="Q238">
            <v>282</v>
          </cell>
          <cell r="R238">
            <v>282</v>
          </cell>
          <cell r="S238">
            <v>282</v>
          </cell>
          <cell r="T238">
            <v>282</v>
          </cell>
        </row>
        <row r="239">
          <cell r="E239">
            <v>23201254</v>
          </cell>
          <cell r="F239" t="str">
            <v>01.01.2012</v>
          </cell>
          <cell r="G239">
            <v>190235</v>
          </cell>
          <cell r="H239">
            <v>148877.91</v>
          </cell>
          <cell r="I239">
            <v>6616.6666666666697</v>
          </cell>
          <cell r="J239">
            <v>6616.6666666666697</v>
          </cell>
          <cell r="K239">
            <v>6616.6666666666697</v>
          </cell>
          <cell r="L239">
            <v>6616.6666666666697</v>
          </cell>
          <cell r="M239">
            <v>6616.6666666666697</v>
          </cell>
          <cell r="N239">
            <v>6616.6666666666697</v>
          </cell>
          <cell r="O239">
            <v>6616.6666666666697</v>
          </cell>
          <cell r="P239">
            <v>6616.6666666666697</v>
          </cell>
          <cell r="Q239">
            <v>6616.6666666666697</v>
          </cell>
          <cell r="R239">
            <v>6616.6666666666697</v>
          </cell>
          <cell r="S239">
            <v>6616.6666666666697</v>
          </cell>
          <cell r="T239">
            <v>6616.6666666666697</v>
          </cell>
        </row>
        <row r="240">
          <cell r="E240">
            <v>14100075</v>
          </cell>
          <cell r="F240" t="str">
            <v>01.01.2012</v>
          </cell>
          <cell r="G240">
            <v>22590346</v>
          </cell>
          <cell r="H240">
            <v>17679204.77</v>
          </cell>
          <cell r="I240">
            <v>785742.66666666698</v>
          </cell>
          <cell r="J240">
            <v>785742.66666666698</v>
          </cell>
          <cell r="K240">
            <v>785742.66666666698</v>
          </cell>
          <cell r="L240">
            <v>785742.66666666698</v>
          </cell>
          <cell r="M240">
            <v>785742.66666666698</v>
          </cell>
          <cell r="N240">
            <v>785742.66666666698</v>
          </cell>
          <cell r="O240">
            <v>785742.66666666698</v>
          </cell>
          <cell r="P240">
            <v>785742.66666666698</v>
          </cell>
          <cell r="Q240">
            <v>785742.66666666698</v>
          </cell>
          <cell r="R240">
            <v>785742.66666666698</v>
          </cell>
          <cell r="S240">
            <v>785742.66666666698</v>
          </cell>
          <cell r="T240">
            <v>785742.66666666698</v>
          </cell>
        </row>
        <row r="241">
          <cell r="E241">
            <v>31200000</v>
          </cell>
          <cell r="F241" t="str">
            <v>01.01.2012</v>
          </cell>
          <cell r="G241">
            <v>482924970</v>
          </cell>
          <cell r="H241">
            <v>377937081.51999998</v>
          </cell>
          <cell r="I241">
            <v>0</v>
          </cell>
          <cell r="J241">
            <v>33594406.666666701</v>
          </cell>
          <cell r="K241">
            <v>16797203.333333299</v>
          </cell>
          <cell r="L241">
            <v>16797203.333333299</v>
          </cell>
          <cell r="M241">
            <v>16797203.333333299</v>
          </cell>
          <cell r="N241">
            <v>16797203.333333299</v>
          </cell>
          <cell r="O241">
            <v>16797203.333333299</v>
          </cell>
          <cell r="P241">
            <v>16797203.333333299</v>
          </cell>
          <cell r="Q241">
            <v>16797203.333333299</v>
          </cell>
          <cell r="R241">
            <v>16797203.333333299</v>
          </cell>
          <cell r="S241">
            <v>16797203.333333299</v>
          </cell>
          <cell r="T241">
            <v>16797203.333333299</v>
          </cell>
        </row>
        <row r="242">
          <cell r="E242">
            <v>13800000</v>
          </cell>
          <cell r="F242" t="str">
            <v>01.01.2012</v>
          </cell>
          <cell r="G242">
            <v>116100000</v>
          </cell>
          <cell r="H242">
            <v>90859860</v>
          </cell>
          <cell r="I242">
            <v>4038216</v>
          </cell>
          <cell r="J242">
            <v>4038216</v>
          </cell>
          <cell r="K242">
            <v>4038216</v>
          </cell>
          <cell r="L242">
            <v>4038216</v>
          </cell>
          <cell r="M242">
            <v>4038216</v>
          </cell>
          <cell r="N242">
            <v>4038216</v>
          </cell>
          <cell r="O242">
            <v>4038216</v>
          </cell>
          <cell r="P242">
            <v>4038216</v>
          </cell>
          <cell r="Q242">
            <v>4038216</v>
          </cell>
          <cell r="R242">
            <v>4038216</v>
          </cell>
          <cell r="S242">
            <v>4038208</v>
          </cell>
          <cell r="T242">
            <v>4038208</v>
          </cell>
        </row>
        <row r="243">
          <cell r="E243">
            <v>23300000</v>
          </cell>
          <cell r="F243" t="str">
            <v>01.01.2012</v>
          </cell>
          <cell r="G243">
            <v>44113000</v>
          </cell>
          <cell r="H243">
            <v>34522833.789999999</v>
          </cell>
          <cell r="I243">
            <v>1534348</v>
          </cell>
          <cell r="J243">
            <v>1534348</v>
          </cell>
          <cell r="K243">
            <v>1534348</v>
          </cell>
          <cell r="L243">
            <v>1534348</v>
          </cell>
          <cell r="M243">
            <v>1534348</v>
          </cell>
          <cell r="N243">
            <v>1534348</v>
          </cell>
          <cell r="O243">
            <v>1534348</v>
          </cell>
          <cell r="P243">
            <v>1534348</v>
          </cell>
          <cell r="Q243">
            <v>1534348</v>
          </cell>
          <cell r="R243">
            <v>1534348</v>
          </cell>
          <cell r="S243">
            <v>1534348</v>
          </cell>
          <cell r="T243">
            <v>1534348</v>
          </cell>
        </row>
        <row r="244">
          <cell r="E244">
            <v>33600000</v>
          </cell>
          <cell r="F244" t="str">
            <v>01.01.2013 mit Nachholung 2012</v>
          </cell>
          <cell r="G244">
            <v>80291138</v>
          </cell>
          <cell r="H244">
            <v>62835844.590000004</v>
          </cell>
          <cell r="I244">
            <v>0</v>
          </cell>
          <cell r="J244">
            <v>2992183.3333333302</v>
          </cell>
          <cell r="K244">
            <v>2992183.3333333302</v>
          </cell>
          <cell r="L244">
            <v>2992183.3333333302</v>
          </cell>
          <cell r="M244">
            <v>2992183.3333333302</v>
          </cell>
          <cell r="N244">
            <v>2992183.3333333302</v>
          </cell>
          <cell r="O244">
            <v>2992183.3333333302</v>
          </cell>
          <cell r="P244">
            <v>2992183.3333333302</v>
          </cell>
          <cell r="Q244">
            <v>2992183.3333333302</v>
          </cell>
          <cell r="R244">
            <v>2992183.3333333302</v>
          </cell>
          <cell r="S244">
            <v>2992183.3333333302</v>
          </cell>
          <cell r="T244">
            <v>2992183.3333333302</v>
          </cell>
        </row>
        <row r="245">
          <cell r="E245">
            <v>33500000</v>
          </cell>
          <cell r="F245" t="str">
            <v>01.01.2012</v>
          </cell>
          <cell r="G245">
            <v>117701404</v>
          </cell>
          <cell r="H245">
            <v>92113118.769999996</v>
          </cell>
          <cell r="I245">
            <v>4093916.6666666698</v>
          </cell>
          <cell r="J245">
            <v>4093916.6666666698</v>
          </cell>
          <cell r="K245">
            <v>4093916.6666666698</v>
          </cell>
          <cell r="L245">
            <v>4093916.6666666698</v>
          </cell>
          <cell r="M245">
            <v>4093916.6666666698</v>
          </cell>
          <cell r="N245">
            <v>4093916.6666666698</v>
          </cell>
          <cell r="O245">
            <v>4093916.6666666698</v>
          </cell>
          <cell r="P245">
            <v>4093916.6666666698</v>
          </cell>
          <cell r="Q245">
            <v>4093916.6666666698</v>
          </cell>
          <cell r="R245">
            <v>4093916.6666666698</v>
          </cell>
          <cell r="S245">
            <v>4093916.6666666698</v>
          </cell>
          <cell r="T245">
            <v>4093916.6666666698</v>
          </cell>
        </row>
        <row r="246">
          <cell r="E246">
            <v>33400000</v>
          </cell>
          <cell r="F246" t="str">
            <v>01.01.2012</v>
          </cell>
          <cell r="G246">
            <v>41720500</v>
          </cell>
          <cell r="H246">
            <v>32650463.300000001</v>
          </cell>
          <cell r="I246">
            <v>1451132</v>
          </cell>
          <cell r="J246">
            <v>1451132</v>
          </cell>
          <cell r="K246">
            <v>1451132</v>
          </cell>
          <cell r="L246">
            <v>1451132</v>
          </cell>
          <cell r="M246">
            <v>1451132</v>
          </cell>
          <cell r="N246">
            <v>1451132</v>
          </cell>
          <cell r="O246">
            <v>1451132</v>
          </cell>
          <cell r="P246">
            <v>1451132</v>
          </cell>
          <cell r="Q246">
            <v>1451132</v>
          </cell>
          <cell r="R246">
            <v>1451132</v>
          </cell>
          <cell r="S246">
            <v>1451132</v>
          </cell>
          <cell r="T246">
            <v>1451132</v>
          </cell>
        </row>
        <row r="247">
          <cell r="E247">
            <v>33300000</v>
          </cell>
          <cell r="F247" t="str">
            <v>01.01.2012</v>
          </cell>
          <cell r="G247">
            <v>44607105</v>
          </cell>
          <cell r="H247">
            <v>34909520.369999997</v>
          </cell>
          <cell r="I247">
            <v>1551534</v>
          </cell>
          <cell r="J247">
            <v>1551534</v>
          </cell>
          <cell r="K247">
            <v>1551534</v>
          </cell>
          <cell r="L247">
            <v>1551534</v>
          </cell>
          <cell r="M247">
            <v>1551534</v>
          </cell>
          <cell r="N247">
            <v>1551534</v>
          </cell>
          <cell r="O247">
            <v>1551534</v>
          </cell>
          <cell r="P247">
            <v>1551534</v>
          </cell>
          <cell r="Q247">
            <v>1551534</v>
          </cell>
          <cell r="R247">
            <v>1551534</v>
          </cell>
          <cell r="S247">
            <v>1551534</v>
          </cell>
          <cell r="T247">
            <v>1551534</v>
          </cell>
        </row>
        <row r="248">
          <cell r="E248">
            <v>13400000</v>
          </cell>
          <cell r="F248" t="str">
            <v>01.01.2012</v>
          </cell>
          <cell r="G248">
            <v>58800469</v>
          </cell>
          <cell r="H248">
            <v>46017247.030000001</v>
          </cell>
          <cell r="I248">
            <v>2045210.66666667</v>
          </cell>
          <cell r="J248">
            <v>2045210.66666667</v>
          </cell>
          <cell r="K248">
            <v>2045210.66666667</v>
          </cell>
          <cell r="L248">
            <v>2045210.66666667</v>
          </cell>
          <cell r="M248">
            <v>2045210.66666667</v>
          </cell>
          <cell r="N248">
            <v>2045210.66666667</v>
          </cell>
          <cell r="O248">
            <v>2045210.66666667</v>
          </cell>
          <cell r="P248">
            <v>2045210.66666667</v>
          </cell>
          <cell r="Q248">
            <v>2045210.66666667</v>
          </cell>
          <cell r="R248">
            <v>2045210.66666667</v>
          </cell>
          <cell r="S248">
            <v>2045210.66666667</v>
          </cell>
          <cell r="T248">
            <v>2045210.66666667</v>
          </cell>
        </row>
        <row r="249">
          <cell r="E249">
            <v>13300000</v>
          </cell>
          <cell r="F249" t="str">
            <v>01.01.2012</v>
          </cell>
          <cell r="G249">
            <v>79566000</v>
          </cell>
          <cell r="H249">
            <v>62268351.600000001</v>
          </cell>
          <cell r="I249">
            <v>2767482</v>
          </cell>
          <cell r="J249">
            <v>2767482</v>
          </cell>
          <cell r="K249">
            <v>2767482</v>
          </cell>
          <cell r="L249">
            <v>2767482</v>
          </cell>
          <cell r="M249">
            <v>2767482</v>
          </cell>
          <cell r="N249">
            <v>2767482</v>
          </cell>
          <cell r="O249">
            <v>2767482</v>
          </cell>
          <cell r="P249">
            <v>2767482</v>
          </cell>
          <cell r="Q249">
            <v>2767482</v>
          </cell>
          <cell r="R249">
            <v>2767482</v>
          </cell>
          <cell r="S249">
            <v>2767488.6666666698</v>
          </cell>
          <cell r="T249">
            <v>2767488.6666666698</v>
          </cell>
        </row>
        <row r="250">
          <cell r="E250">
            <v>33200000</v>
          </cell>
          <cell r="F250" t="str">
            <v>01.01.2012</v>
          </cell>
          <cell r="G250">
            <v>78287271</v>
          </cell>
          <cell r="H250">
            <v>61267618.280000001</v>
          </cell>
          <cell r="I250">
            <v>2723005.3333333302</v>
          </cell>
          <cell r="J250">
            <v>2723005.3333333302</v>
          </cell>
          <cell r="K250">
            <v>2723005.3333333302</v>
          </cell>
          <cell r="L250">
            <v>2723005.3333333302</v>
          </cell>
          <cell r="M250">
            <v>2723005.3333333302</v>
          </cell>
          <cell r="N250">
            <v>2723005.3333333302</v>
          </cell>
          <cell r="O250">
            <v>2723005.3333333302</v>
          </cell>
          <cell r="P250">
            <v>2723005.3333333302</v>
          </cell>
          <cell r="Q250">
            <v>2723005.3333333302</v>
          </cell>
          <cell r="R250">
            <v>2723005.3333333302</v>
          </cell>
          <cell r="S250">
            <v>2723005.3333333302</v>
          </cell>
          <cell r="T250">
            <v>2723005.3333333302</v>
          </cell>
        </row>
        <row r="251">
          <cell r="E251">
            <v>23301011</v>
          </cell>
          <cell r="F251" t="str">
            <v>01.01.2012</v>
          </cell>
          <cell r="G251">
            <v>62827</v>
          </cell>
          <cell r="H251">
            <v>49168.41</v>
          </cell>
          <cell r="I251">
            <v>2185.3333333333298</v>
          </cell>
          <cell r="J251">
            <v>2185.3333333333298</v>
          </cell>
          <cell r="K251">
            <v>2185.3333333333298</v>
          </cell>
          <cell r="L251">
            <v>2185.3333333333298</v>
          </cell>
          <cell r="M251">
            <v>2185.3333333333298</v>
          </cell>
          <cell r="N251">
            <v>2185.3333333333298</v>
          </cell>
          <cell r="O251">
            <v>2185.3333333333298</v>
          </cell>
          <cell r="P251">
            <v>2185.3333333333298</v>
          </cell>
          <cell r="Q251">
            <v>2185.3333333333298</v>
          </cell>
          <cell r="R251">
            <v>2185.3333333333298</v>
          </cell>
          <cell r="S251">
            <v>2185.3333333333298</v>
          </cell>
          <cell r="T251">
            <v>2185.3333333333298</v>
          </cell>
        </row>
        <row r="252">
          <cell r="E252">
            <v>23201249</v>
          </cell>
          <cell r="F252" t="str">
            <v>01.01.2012</v>
          </cell>
          <cell r="G252">
            <v>4916</v>
          </cell>
          <cell r="H252">
            <v>3847.26</v>
          </cell>
          <cell r="I252">
            <v>170.666666666667</v>
          </cell>
          <cell r="J252">
            <v>170.666666666667</v>
          </cell>
          <cell r="K252">
            <v>170.666666666667</v>
          </cell>
          <cell r="L252">
            <v>170.666666666667</v>
          </cell>
          <cell r="M252">
            <v>170.666666666667</v>
          </cell>
          <cell r="N252">
            <v>170.666666666667</v>
          </cell>
          <cell r="O252">
            <v>170.666666666667</v>
          </cell>
          <cell r="P252">
            <v>170.666666666667</v>
          </cell>
          <cell r="Q252">
            <v>170.666666666667</v>
          </cell>
          <cell r="R252">
            <v>170.666666666667</v>
          </cell>
          <cell r="S252">
            <v>170.666666666667</v>
          </cell>
          <cell r="T252">
            <v>170.666666666667</v>
          </cell>
        </row>
        <row r="253">
          <cell r="E253">
            <v>23201248</v>
          </cell>
          <cell r="F253" t="str">
            <v>01.01.2012</v>
          </cell>
          <cell r="G253">
            <v>37536</v>
          </cell>
          <cell r="H253">
            <v>29375.67</v>
          </cell>
          <cell r="I253">
            <v>1305.3333333333301</v>
          </cell>
          <cell r="J253">
            <v>1305.3333333333301</v>
          </cell>
          <cell r="K253">
            <v>1305.3333333333301</v>
          </cell>
          <cell r="L253">
            <v>1305.3333333333301</v>
          </cell>
          <cell r="M253">
            <v>1305.3333333333301</v>
          </cell>
          <cell r="N253">
            <v>1305.3333333333301</v>
          </cell>
          <cell r="O253">
            <v>1305.3333333333301</v>
          </cell>
          <cell r="P253">
            <v>1305.3333333333301</v>
          </cell>
          <cell r="Q253">
            <v>1305.3333333333301</v>
          </cell>
          <cell r="R253">
            <v>1305.3333333333301</v>
          </cell>
          <cell r="S253">
            <v>1305.3333333333301</v>
          </cell>
          <cell r="T253">
            <v>1305.3333333333301</v>
          </cell>
        </row>
        <row r="254">
          <cell r="E254">
            <v>23201240</v>
          </cell>
          <cell r="F254" t="str">
            <v>01.01.2012</v>
          </cell>
          <cell r="G254">
            <v>10049</v>
          </cell>
          <cell r="H254">
            <v>7864.34</v>
          </cell>
          <cell r="I254">
            <v>349.33333333333297</v>
          </cell>
          <cell r="J254">
            <v>349.33333333333297</v>
          </cell>
          <cell r="K254">
            <v>349.33333333333297</v>
          </cell>
          <cell r="L254">
            <v>349.33333333333297</v>
          </cell>
          <cell r="M254">
            <v>349.33333333333297</v>
          </cell>
          <cell r="N254">
            <v>349.33333333333297</v>
          </cell>
          <cell r="O254">
            <v>349.33333333333297</v>
          </cell>
          <cell r="P254">
            <v>349.33333333333297</v>
          </cell>
          <cell r="Q254">
            <v>349.33333333333297</v>
          </cell>
          <cell r="R254">
            <v>349.33333333333297</v>
          </cell>
          <cell r="S254">
            <v>349.33333333333297</v>
          </cell>
          <cell r="T254">
            <v>349.33333333333297</v>
          </cell>
        </row>
        <row r="255">
          <cell r="E255">
            <v>23201220</v>
          </cell>
          <cell r="F255" t="str">
            <v>01.01.2012</v>
          </cell>
          <cell r="G255">
            <v>110979</v>
          </cell>
          <cell r="H255">
            <v>86852.160000000003</v>
          </cell>
          <cell r="I255">
            <v>3860</v>
          </cell>
          <cell r="J255">
            <v>3860</v>
          </cell>
          <cell r="K255">
            <v>3860</v>
          </cell>
          <cell r="L255">
            <v>3860</v>
          </cell>
          <cell r="M255">
            <v>3860</v>
          </cell>
          <cell r="N255">
            <v>3860</v>
          </cell>
          <cell r="O255">
            <v>3860</v>
          </cell>
          <cell r="P255">
            <v>3860</v>
          </cell>
          <cell r="Q255">
            <v>3860</v>
          </cell>
          <cell r="R255">
            <v>3860</v>
          </cell>
          <cell r="S255">
            <v>3860</v>
          </cell>
          <cell r="T255">
            <v>3860</v>
          </cell>
        </row>
        <row r="256">
          <cell r="E256">
            <v>23201214</v>
          </cell>
          <cell r="F256" t="str">
            <v>01.01.2012</v>
          </cell>
          <cell r="G256">
            <v>353249</v>
          </cell>
          <cell r="H256">
            <v>276452.65999999997</v>
          </cell>
          <cell r="I256">
            <v>12286.666666666701</v>
          </cell>
          <cell r="J256">
            <v>12286.666666666701</v>
          </cell>
          <cell r="K256">
            <v>12286.666666666701</v>
          </cell>
          <cell r="L256">
            <v>12286.666666666701</v>
          </cell>
          <cell r="M256">
            <v>12286.666666666701</v>
          </cell>
          <cell r="N256">
            <v>12286.666666666701</v>
          </cell>
          <cell r="O256">
            <v>12286.666666666701</v>
          </cell>
          <cell r="P256">
            <v>12286.666666666701</v>
          </cell>
          <cell r="Q256">
            <v>12286.666666666701</v>
          </cell>
          <cell r="R256">
            <v>12286.666666666701</v>
          </cell>
          <cell r="S256">
            <v>12286.666666666701</v>
          </cell>
          <cell r="T256">
            <v>12286.666666666701</v>
          </cell>
        </row>
        <row r="257">
          <cell r="E257">
            <v>23201213</v>
          </cell>
          <cell r="F257" t="str">
            <v>01.01.2012</v>
          </cell>
          <cell r="G257">
            <v>1346851</v>
          </cell>
          <cell r="H257">
            <v>1054045.5900000001</v>
          </cell>
          <cell r="I257">
            <v>46846.666666666701</v>
          </cell>
          <cell r="J257">
            <v>46846.666666666701</v>
          </cell>
          <cell r="K257">
            <v>46846.666666666701</v>
          </cell>
          <cell r="L257">
            <v>46846.666666666701</v>
          </cell>
          <cell r="M257">
            <v>46846.666666666701</v>
          </cell>
          <cell r="N257">
            <v>46846.666666666701</v>
          </cell>
          <cell r="O257">
            <v>46846.666666666701</v>
          </cell>
          <cell r="P257">
            <v>46846.666666666701</v>
          </cell>
          <cell r="Q257">
            <v>46846.666666666701</v>
          </cell>
          <cell r="R257">
            <v>46846.666666666701</v>
          </cell>
          <cell r="S257">
            <v>46846.666666666701</v>
          </cell>
          <cell r="T257">
            <v>46846.666666666701</v>
          </cell>
        </row>
        <row r="258">
          <cell r="E258">
            <v>23201212</v>
          </cell>
          <cell r="F258" t="str">
            <v>01.01.2012</v>
          </cell>
          <cell r="G258">
            <v>468418.42</v>
          </cell>
          <cell r="H258">
            <v>366584.25</v>
          </cell>
          <cell r="I258">
            <v>16292.666666666701</v>
          </cell>
          <cell r="J258">
            <v>16292.666666666701</v>
          </cell>
          <cell r="K258">
            <v>16292.666666666701</v>
          </cell>
          <cell r="L258">
            <v>16292.666666666701</v>
          </cell>
          <cell r="M258">
            <v>16292.666666666701</v>
          </cell>
          <cell r="N258">
            <v>16292.666666666701</v>
          </cell>
          <cell r="O258">
            <v>16292.666666666701</v>
          </cell>
          <cell r="P258">
            <v>16292.666666666701</v>
          </cell>
          <cell r="Q258">
            <v>16292.666666666701</v>
          </cell>
          <cell r="R258">
            <v>16292.666666666701</v>
          </cell>
          <cell r="S258">
            <v>16292.666666666701</v>
          </cell>
          <cell r="T258">
            <v>16292.666666666701</v>
          </cell>
        </row>
        <row r="259">
          <cell r="E259">
            <v>23301064</v>
          </cell>
          <cell r="F259" t="str">
            <v>01.01.2012</v>
          </cell>
          <cell r="G259">
            <v>135240</v>
          </cell>
          <cell r="H259">
            <v>105838.82</v>
          </cell>
          <cell r="I259">
            <v>4704</v>
          </cell>
          <cell r="J259">
            <v>4704</v>
          </cell>
          <cell r="K259">
            <v>4704</v>
          </cell>
          <cell r="L259">
            <v>4704</v>
          </cell>
          <cell r="M259">
            <v>4704</v>
          </cell>
          <cell r="N259">
            <v>4704</v>
          </cell>
          <cell r="O259">
            <v>4704</v>
          </cell>
          <cell r="P259">
            <v>4704</v>
          </cell>
          <cell r="Q259">
            <v>4704</v>
          </cell>
          <cell r="R259">
            <v>4704</v>
          </cell>
          <cell r="S259">
            <v>4704</v>
          </cell>
          <cell r="T259">
            <v>4704</v>
          </cell>
        </row>
        <row r="260">
          <cell r="E260">
            <v>23301017</v>
          </cell>
          <cell r="F260" t="str">
            <v>01.01.2012</v>
          </cell>
          <cell r="G260">
            <v>197934</v>
          </cell>
          <cell r="H260">
            <v>154903.14000000001</v>
          </cell>
          <cell r="I260">
            <v>6884.6666666666697</v>
          </cell>
          <cell r="J260">
            <v>6884.6666666666697</v>
          </cell>
          <cell r="K260">
            <v>6884.6666666666697</v>
          </cell>
          <cell r="L260">
            <v>6884.6666666666697</v>
          </cell>
          <cell r="M260">
            <v>6884.6666666666697</v>
          </cell>
          <cell r="N260">
            <v>6884.6666666666697</v>
          </cell>
          <cell r="O260">
            <v>6884.6666666666697</v>
          </cell>
          <cell r="P260">
            <v>6884.6666666666697</v>
          </cell>
          <cell r="Q260">
            <v>6884.6666666666697</v>
          </cell>
          <cell r="R260">
            <v>6884.6666666666697</v>
          </cell>
          <cell r="S260">
            <v>6884.6666666666697</v>
          </cell>
          <cell r="T260">
            <v>6884.6666666666697</v>
          </cell>
        </row>
        <row r="261">
          <cell r="E261">
            <v>23301079</v>
          </cell>
          <cell r="F261" t="str">
            <v>01.01.2012</v>
          </cell>
          <cell r="G261">
            <v>322087</v>
          </cell>
          <cell r="H261">
            <v>252065.28</v>
          </cell>
          <cell r="I261">
            <v>0</v>
          </cell>
          <cell r="J261">
            <v>22405.333333333299</v>
          </cell>
          <cell r="K261">
            <v>11202.666666666701</v>
          </cell>
          <cell r="L261">
            <v>11202.666666666701</v>
          </cell>
          <cell r="M261">
            <v>11202.666666666701</v>
          </cell>
          <cell r="N261">
            <v>11202.666666666701</v>
          </cell>
          <cell r="O261">
            <v>11202.666666666701</v>
          </cell>
          <cell r="P261">
            <v>11202.666666666701</v>
          </cell>
          <cell r="Q261">
            <v>11202.666666666701</v>
          </cell>
          <cell r="R261">
            <v>11202.666666666701</v>
          </cell>
          <cell r="S261">
            <v>11202.666666666701</v>
          </cell>
          <cell r="T261">
            <v>11202.666666666701</v>
          </cell>
        </row>
        <row r="262">
          <cell r="E262">
            <v>23208015</v>
          </cell>
          <cell r="F262" t="str">
            <v>01.01.2012</v>
          </cell>
          <cell r="G262">
            <v>116542</v>
          </cell>
          <cell r="H262">
            <v>91205.759999999995</v>
          </cell>
          <cell r="I262">
            <v>4053.3333333333298</v>
          </cell>
          <cell r="J262">
            <v>4053.3333333333298</v>
          </cell>
          <cell r="K262">
            <v>4053.3333333333298</v>
          </cell>
          <cell r="L262">
            <v>4053.3333333333298</v>
          </cell>
          <cell r="M262">
            <v>4053.3333333333298</v>
          </cell>
          <cell r="N262">
            <v>4053.3333333333298</v>
          </cell>
          <cell r="O262">
            <v>4053.3333333333298</v>
          </cell>
          <cell r="P262">
            <v>4053.3333333333298</v>
          </cell>
          <cell r="Q262">
            <v>4053.3333333333298</v>
          </cell>
          <cell r="R262">
            <v>4053.3333333333298</v>
          </cell>
          <cell r="S262">
            <v>4053.3333333333298</v>
          </cell>
          <cell r="T262">
            <v>4053.3333333333298</v>
          </cell>
        </row>
        <row r="263">
          <cell r="E263">
            <v>23208013</v>
          </cell>
          <cell r="F263" t="str">
            <v>01.01.2012</v>
          </cell>
          <cell r="G263">
            <v>438519</v>
          </cell>
          <cell r="H263">
            <v>343184.96</v>
          </cell>
          <cell r="I263">
            <v>15252.666666666701</v>
          </cell>
          <cell r="J263">
            <v>15252.666666666701</v>
          </cell>
          <cell r="K263">
            <v>15252.666666666701</v>
          </cell>
          <cell r="L263">
            <v>15252.666666666701</v>
          </cell>
          <cell r="M263">
            <v>15252.666666666701</v>
          </cell>
          <cell r="N263">
            <v>15252.666666666701</v>
          </cell>
          <cell r="O263">
            <v>15252.666666666701</v>
          </cell>
          <cell r="P263">
            <v>15252.666666666701</v>
          </cell>
          <cell r="Q263">
            <v>15252.666666666701</v>
          </cell>
          <cell r="R263">
            <v>15252.666666666701</v>
          </cell>
          <cell r="S263">
            <v>15252.666666666701</v>
          </cell>
          <cell r="T263">
            <v>15252.666666666701</v>
          </cell>
        </row>
        <row r="264">
          <cell r="E264">
            <v>31100000</v>
          </cell>
          <cell r="F264" t="str">
            <v>01.01.2012</v>
          </cell>
          <cell r="G264">
            <v>88039817</v>
          </cell>
          <cell r="H264">
            <v>68899960.780000001</v>
          </cell>
          <cell r="I264">
            <v>3062220.6666666698</v>
          </cell>
          <cell r="J264">
            <v>3062220.6666666698</v>
          </cell>
          <cell r="K264">
            <v>3062220.6666666698</v>
          </cell>
          <cell r="L264">
            <v>3062220.6666666698</v>
          </cell>
          <cell r="M264">
            <v>3062220.6666666698</v>
          </cell>
          <cell r="N264">
            <v>3062220.6666666698</v>
          </cell>
          <cell r="O264">
            <v>3062220.6666666698</v>
          </cell>
          <cell r="P264">
            <v>3062220.6666666698</v>
          </cell>
          <cell r="Q264">
            <v>3062220.6666666698</v>
          </cell>
          <cell r="R264">
            <v>3062220.6666666698</v>
          </cell>
          <cell r="S264">
            <v>3062220.6666666698</v>
          </cell>
          <cell r="T264">
            <v>3062220.6666666698</v>
          </cell>
        </row>
        <row r="265">
          <cell r="E265">
            <v>13300006</v>
          </cell>
          <cell r="F265" t="str">
            <v>01.01.2012</v>
          </cell>
          <cell r="G265">
            <v>53270104</v>
          </cell>
          <cell r="H265">
            <v>41689183.390000001</v>
          </cell>
          <cell r="I265">
            <v>0</v>
          </cell>
          <cell r="J265">
            <v>0</v>
          </cell>
          <cell r="K265">
            <v>0</v>
          </cell>
          <cell r="L265">
            <v>1852852.66666667</v>
          </cell>
          <cell r="M265">
            <v>1852852.66666667</v>
          </cell>
          <cell r="N265">
            <v>1852852.66666667</v>
          </cell>
          <cell r="O265">
            <v>1852852.66666667</v>
          </cell>
          <cell r="P265">
            <v>1852852.66666667</v>
          </cell>
          <cell r="Q265">
            <v>1852852.66666667</v>
          </cell>
          <cell r="R265">
            <v>1852852.66666667</v>
          </cell>
          <cell r="S265">
            <v>1852852.66666667</v>
          </cell>
          <cell r="T265">
            <v>1852852.66666667</v>
          </cell>
        </row>
        <row r="266">
          <cell r="E266">
            <v>33100000</v>
          </cell>
          <cell r="F266" t="str">
            <v>01.01.2012</v>
          </cell>
          <cell r="G266">
            <v>60500000</v>
          </cell>
          <cell r="H266">
            <v>47347300</v>
          </cell>
          <cell r="I266">
            <v>2104324.6666666698</v>
          </cell>
          <cell r="J266">
            <v>2104324.6666666698</v>
          </cell>
          <cell r="K266">
            <v>2104324.6666666698</v>
          </cell>
          <cell r="L266">
            <v>2104324.6666666698</v>
          </cell>
          <cell r="M266">
            <v>2104324.6666666698</v>
          </cell>
          <cell r="N266">
            <v>2104324.6666666698</v>
          </cell>
          <cell r="O266">
            <v>2104324.6666666698</v>
          </cell>
          <cell r="P266">
            <v>2104324.6666666698</v>
          </cell>
          <cell r="Q266">
            <v>2104324.6666666698</v>
          </cell>
          <cell r="R266">
            <v>2104324.6666666698</v>
          </cell>
          <cell r="S266">
            <v>2104324.6666666698</v>
          </cell>
          <cell r="T266">
            <v>2104324.6666666698</v>
          </cell>
        </row>
        <row r="267">
          <cell r="E267">
            <v>13500000</v>
          </cell>
          <cell r="F267" t="str">
            <v>01.01.2012</v>
          </cell>
          <cell r="G267">
            <v>23325141</v>
          </cell>
          <cell r="H267">
            <v>18254255.34</v>
          </cell>
          <cell r="I267">
            <v>811300</v>
          </cell>
          <cell r="J267">
            <v>811300</v>
          </cell>
          <cell r="K267">
            <v>811300</v>
          </cell>
          <cell r="L267">
            <v>811300</v>
          </cell>
          <cell r="M267">
            <v>811300</v>
          </cell>
          <cell r="N267">
            <v>811300</v>
          </cell>
          <cell r="O267">
            <v>811300</v>
          </cell>
          <cell r="P267">
            <v>811300</v>
          </cell>
          <cell r="Q267">
            <v>811300</v>
          </cell>
          <cell r="R267">
            <v>811300</v>
          </cell>
          <cell r="S267">
            <v>811300</v>
          </cell>
          <cell r="T267">
            <v>811300</v>
          </cell>
        </row>
        <row r="268">
          <cell r="E268">
            <v>14100000</v>
          </cell>
          <cell r="F268" t="str">
            <v>01.01.2012</v>
          </cell>
          <cell r="G268">
            <v>44112906</v>
          </cell>
          <cell r="H268">
            <v>34522760.229999997</v>
          </cell>
          <cell r="I268">
            <v>1534344.66666667</v>
          </cell>
          <cell r="J268">
            <v>1534344.66666667</v>
          </cell>
          <cell r="K268">
            <v>1534344.66666667</v>
          </cell>
          <cell r="L268">
            <v>1534344.66666667</v>
          </cell>
          <cell r="M268">
            <v>1534344.66666667</v>
          </cell>
          <cell r="N268">
            <v>1534344.66666667</v>
          </cell>
          <cell r="O268">
            <v>1534344.66666667</v>
          </cell>
          <cell r="P268">
            <v>1534344.66666667</v>
          </cell>
          <cell r="Q268">
            <v>1534344.66666667</v>
          </cell>
          <cell r="R268">
            <v>1534344.66666667</v>
          </cell>
          <cell r="S268">
            <v>1534344.66666667</v>
          </cell>
          <cell r="T268">
            <v>1534344.66666667</v>
          </cell>
        </row>
        <row r="269">
          <cell r="E269">
            <v>33205018</v>
          </cell>
          <cell r="F269" t="str">
            <v>01.01.2012</v>
          </cell>
          <cell r="G269">
            <v>1008351.3</v>
          </cell>
          <cell r="H269">
            <v>789135.72</v>
          </cell>
          <cell r="I269">
            <v>35072.666666666701</v>
          </cell>
          <cell r="J269">
            <v>35072.666666666701</v>
          </cell>
          <cell r="K269">
            <v>35072.666666666701</v>
          </cell>
          <cell r="L269">
            <v>35072.666666666701</v>
          </cell>
          <cell r="M269">
            <v>35072.666666666701</v>
          </cell>
          <cell r="N269">
            <v>35072.666666666701</v>
          </cell>
          <cell r="O269">
            <v>35072.666666666701</v>
          </cell>
          <cell r="P269">
            <v>35072.666666666701</v>
          </cell>
          <cell r="Q269">
            <v>35072.666666666701</v>
          </cell>
          <cell r="R269">
            <v>35072.666666666701</v>
          </cell>
          <cell r="S269">
            <v>35072.666666666701</v>
          </cell>
          <cell r="T269">
            <v>35072.666666666701</v>
          </cell>
        </row>
        <row r="270">
          <cell r="E270">
            <v>33205048</v>
          </cell>
          <cell r="F270" t="str">
            <v>01.01.2012</v>
          </cell>
          <cell r="G270">
            <v>2244933.73</v>
          </cell>
          <cell r="H270">
            <v>1756885.13</v>
          </cell>
          <cell r="I270">
            <v>78083.8</v>
          </cell>
          <cell r="J270">
            <v>78083.8</v>
          </cell>
          <cell r="K270">
            <v>78083.8</v>
          </cell>
          <cell r="L270">
            <v>78083.8</v>
          </cell>
          <cell r="M270">
            <v>78083.8</v>
          </cell>
          <cell r="N270">
            <v>78083.8</v>
          </cell>
          <cell r="O270">
            <v>78083.8</v>
          </cell>
          <cell r="P270">
            <v>78083.8</v>
          </cell>
          <cell r="Q270">
            <v>78083.8</v>
          </cell>
          <cell r="R270">
            <v>78083.8</v>
          </cell>
          <cell r="S270">
            <v>78083.8</v>
          </cell>
          <cell r="T270">
            <v>78083.8</v>
          </cell>
        </row>
        <row r="271">
          <cell r="E271">
            <v>33205037</v>
          </cell>
          <cell r="F271" t="str">
            <v>01.01.2012</v>
          </cell>
          <cell r="G271">
            <v>1282479.49</v>
          </cell>
          <cell r="H271">
            <v>1003668.44</v>
          </cell>
          <cell r="I271">
            <v>44607.5</v>
          </cell>
          <cell r="J271">
            <v>44607.5</v>
          </cell>
          <cell r="K271">
            <v>44607.5</v>
          </cell>
          <cell r="L271">
            <v>44607.5</v>
          </cell>
          <cell r="M271">
            <v>44607.5</v>
          </cell>
          <cell r="N271">
            <v>44607.5</v>
          </cell>
          <cell r="O271">
            <v>44607.5</v>
          </cell>
          <cell r="P271">
            <v>44607.5</v>
          </cell>
          <cell r="Q271">
            <v>44607.5</v>
          </cell>
          <cell r="R271">
            <v>44607.5</v>
          </cell>
          <cell r="S271">
            <v>44607.5</v>
          </cell>
          <cell r="T271">
            <v>44607.5</v>
          </cell>
        </row>
        <row r="272">
          <cell r="E272">
            <v>33205034</v>
          </cell>
          <cell r="F272" t="str">
            <v>01.01.2012</v>
          </cell>
          <cell r="G272">
            <v>1313634.53</v>
          </cell>
          <cell r="H272">
            <v>1028050.38</v>
          </cell>
          <cell r="I272">
            <v>45691.125</v>
          </cell>
          <cell r="J272">
            <v>45691.125</v>
          </cell>
          <cell r="K272">
            <v>45691.125</v>
          </cell>
          <cell r="L272">
            <v>45691.125</v>
          </cell>
          <cell r="M272">
            <v>45691.125</v>
          </cell>
          <cell r="N272">
            <v>45691.125</v>
          </cell>
          <cell r="O272">
            <v>45691.125</v>
          </cell>
          <cell r="P272">
            <v>45691.125</v>
          </cell>
          <cell r="Q272">
            <v>45691.125</v>
          </cell>
          <cell r="R272">
            <v>45691.125</v>
          </cell>
          <cell r="S272">
            <v>45691.125</v>
          </cell>
          <cell r="T272">
            <v>45691.125</v>
          </cell>
        </row>
        <row r="273">
          <cell r="E273">
            <v>33205032</v>
          </cell>
          <cell r="F273" t="str">
            <v>01.01.2012</v>
          </cell>
          <cell r="G273">
            <v>5222254.42</v>
          </cell>
          <cell r="H273">
            <v>4086936.3</v>
          </cell>
          <cell r="I273">
            <v>181641.60000000001</v>
          </cell>
          <cell r="J273">
            <v>181641.60000000001</v>
          </cell>
          <cell r="K273">
            <v>181641.60000000001</v>
          </cell>
          <cell r="L273">
            <v>181641.60000000001</v>
          </cell>
          <cell r="M273">
            <v>181641.60000000001</v>
          </cell>
          <cell r="N273">
            <v>181641.60000000001</v>
          </cell>
          <cell r="O273">
            <v>181641.60000000001</v>
          </cell>
          <cell r="P273">
            <v>181641.60000000001</v>
          </cell>
          <cell r="Q273">
            <v>181641.60000000001</v>
          </cell>
          <cell r="R273">
            <v>181641.60000000001</v>
          </cell>
          <cell r="S273">
            <v>181641.60000000001</v>
          </cell>
          <cell r="T273">
            <v>181641.60000000001</v>
          </cell>
        </row>
        <row r="274">
          <cell r="E274">
            <v>33205016</v>
          </cell>
          <cell r="F274" t="str">
            <v>01.01.2012</v>
          </cell>
          <cell r="G274">
            <v>1189900.56</v>
          </cell>
          <cell r="H274">
            <v>931216.17</v>
          </cell>
          <cell r="I274">
            <v>41387.4</v>
          </cell>
          <cell r="J274">
            <v>41387.4</v>
          </cell>
          <cell r="K274">
            <v>41387.4</v>
          </cell>
          <cell r="L274">
            <v>41387.4</v>
          </cell>
          <cell r="M274">
            <v>41387.4</v>
          </cell>
          <cell r="N274">
            <v>41387.4</v>
          </cell>
          <cell r="O274">
            <v>41387.4</v>
          </cell>
          <cell r="P274">
            <v>41387.4</v>
          </cell>
          <cell r="Q274">
            <v>41387.4</v>
          </cell>
          <cell r="R274">
            <v>41387.4</v>
          </cell>
          <cell r="S274">
            <v>41387.4</v>
          </cell>
          <cell r="T274">
            <v>41387.4</v>
          </cell>
        </row>
        <row r="275">
          <cell r="E275">
            <v>33205014</v>
          </cell>
          <cell r="F275" t="str">
            <v>01.01.2012</v>
          </cell>
          <cell r="G275">
            <v>3743330.29</v>
          </cell>
          <cell r="H275">
            <v>2929530.28</v>
          </cell>
          <cell r="I275">
            <v>130201.33333333299</v>
          </cell>
          <cell r="J275">
            <v>130201.33333333299</v>
          </cell>
          <cell r="K275">
            <v>130201.33333333299</v>
          </cell>
          <cell r="L275">
            <v>130201.33333333299</v>
          </cell>
          <cell r="M275">
            <v>130201.33333333299</v>
          </cell>
          <cell r="N275">
            <v>130201.33333333299</v>
          </cell>
          <cell r="O275">
            <v>130201.33333333299</v>
          </cell>
          <cell r="P275">
            <v>130201.33333333299</v>
          </cell>
          <cell r="Q275">
            <v>130201.33333333299</v>
          </cell>
          <cell r="R275">
            <v>130201.33333333299</v>
          </cell>
          <cell r="S275">
            <v>130201.33333333299</v>
          </cell>
          <cell r="T275">
            <v>130201.33333333299</v>
          </cell>
        </row>
        <row r="276">
          <cell r="E276">
            <v>33205000</v>
          </cell>
          <cell r="F276" t="str">
            <v>01.01.2012</v>
          </cell>
          <cell r="G276">
            <v>5163571.1100000003</v>
          </cell>
          <cell r="H276">
            <v>4041010.75</v>
          </cell>
          <cell r="I276">
            <v>179600.5</v>
          </cell>
          <cell r="J276">
            <v>179600.5</v>
          </cell>
          <cell r="K276">
            <v>179600.5</v>
          </cell>
          <cell r="L276">
            <v>179600.5</v>
          </cell>
          <cell r="M276">
            <v>179600.5</v>
          </cell>
          <cell r="N276">
            <v>179600.5</v>
          </cell>
          <cell r="O276">
            <v>179600.5</v>
          </cell>
          <cell r="P276">
            <v>179600.5</v>
          </cell>
          <cell r="Q276">
            <v>179600.5</v>
          </cell>
          <cell r="R276">
            <v>179600.5</v>
          </cell>
          <cell r="S276">
            <v>179600.5</v>
          </cell>
          <cell r="T276">
            <v>179600.5</v>
          </cell>
        </row>
        <row r="277">
          <cell r="E277">
            <v>33207047</v>
          </cell>
          <cell r="F277" t="str">
            <v>01.01.2012</v>
          </cell>
          <cell r="G277">
            <v>1453780</v>
          </cell>
          <cell r="H277">
            <v>1137728.22</v>
          </cell>
          <cell r="I277">
            <v>50565.666666666701</v>
          </cell>
          <cell r="J277">
            <v>50565.666666666701</v>
          </cell>
          <cell r="K277">
            <v>50565.666666666701</v>
          </cell>
          <cell r="L277">
            <v>50565.666666666701</v>
          </cell>
          <cell r="M277">
            <v>50565.666666666701</v>
          </cell>
          <cell r="N277">
            <v>50565.666666666701</v>
          </cell>
          <cell r="O277">
            <v>50565.666666666701</v>
          </cell>
          <cell r="P277">
            <v>50565.666666666701</v>
          </cell>
          <cell r="Q277">
            <v>50565.666666666701</v>
          </cell>
          <cell r="R277">
            <v>50565.666666666701</v>
          </cell>
          <cell r="S277">
            <v>50565.666666666701</v>
          </cell>
          <cell r="T277">
            <v>50565.666666666701</v>
          </cell>
        </row>
        <row r="278">
          <cell r="E278">
            <v>33207044</v>
          </cell>
          <cell r="F278" t="str">
            <v>01.01.2012</v>
          </cell>
          <cell r="G278">
            <v>231237</v>
          </cell>
          <cell r="H278">
            <v>180966.07</v>
          </cell>
          <cell r="I278">
            <v>8043</v>
          </cell>
          <cell r="J278">
            <v>8043</v>
          </cell>
          <cell r="K278">
            <v>8043</v>
          </cell>
          <cell r="L278">
            <v>8043</v>
          </cell>
          <cell r="M278">
            <v>8043</v>
          </cell>
          <cell r="N278">
            <v>8043</v>
          </cell>
          <cell r="O278">
            <v>8043</v>
          </cell>
          <cell r="P278">
            <v>8043</v>
          </cell>
          <cell r="Q278">
            <v>8043</v>
          </cell>
          <cell r="R278">
            <v>8043</v>
          </cell>
          <cell r="S278">
            <v>8043</v>
          </cell>
          <cell r="T278">
            <v>8043</v>
          </cell>
        </row>
        <row r="279">
          <cell r="E279">
            <v>33207027</v>
          </cell>
          <cell r="F279" t="str">
            <v>01.01.2013 mit Nachholung 2012</v>
          </cell>
          <cell r="G279">
            <v>5433366</v>
          </cell>
          <cell r="H279">
            <v>4252152.2300000004</v>
          </cell>
          <cell r="I279">
            <v>0</v>
          </cell>
          <cell r="J279">
            <v>202483.444444444</v>
          </cell>
          <cell r="K279">
            <v>202483.444444444</v>
          </cell>
          <cell r="L279">
            <v>202483.444444444</v>
          </cell>
          <cell r="M279">
            <v>202483.444444444</v>
          </cell>
          <cell r="N279">
            <v>202483.444444444</v>
          </cell>
          <cell r="O279">
            <v>202483.444444444</v>
          </cell>
          <cell r="P279">
            <v>202483.444444444</v>
          </cell>
          <cell r="Q279">
            <v>202483.444444444</v>
          </cell>
          <cell r="R279">
            <v>202483.444444444</v>
          </cell>
          <cell r="S279">
            <v>202483.444444444</v>
          </cell>
          <cell r="T279">
            <v>202483.444444444</v>
          </cell>
        </row>
        <row r="280">
          <cell r="E280">
            <v>33207012</v>
          </cell>
          <cell r="F280" t="str">
            <v>01.01.2012</v>
          </cell>
          <cell r="G280">
            <v>903161.01</v>
          </cell>
          <cell r="H280">
            <v>706813.8</v>
          </cell>
          <cell r="I280">
            <v>31414</v>
          </cell>
          <cell r="J280">
            <v>31414</v>
          </cell>
          <cell r="K280">
            <v>31414</v>
          </cell>
          <cell r="L280">
            <v>31414</v>
          </cell>
          <cell r="M280">
            <v>31414</v>
          </cell>
          <cell r="N280">
            <v>31414</v>
          </cell>
          <cell r="O280">
            <v>31414</v>
          </cell>
          <cell r="P280">
            <v>31414</v>
          </cell>
          <cell r="Q280">
            <v>31414</v>
          </cell>
          <cell r="R280">
            <v>31414</v>
          </cell>
          <cell r="S280">
            <v>31414</v>
          </cell>
          <cell r="T280">
            <v>31414</v>
          </cell>
        </row>
        <row r="281">
          <cell r="E281">
            <v>33207010</v>
          </cell>
          <cell r="F281" t="str">
            <v>01.01.2012</v>
          </cell>
          <cell r="G281">
            <v>721735.17</v>
          </cell>
          <cell r="H281">
            <v>564829.93999999994</v>
          </cell>
          <cell r="I281">
            <v>25103.555555555598</v>
          </cell>
          <cell r="J281">
            <v>25103.555555555598</v>
          </cell>
          <cell r="K281">
            <v>25103.555555555598</v>
          </cell>
          <cell r="L281">
            <v>25103.555555555598</v>
          </cell>
          <cell r="M281">
            <v>25103.555555555598</v>
          </cell>
          <cell r="N281">
            <v>25103.555555555598</v>
          </cell>
          <cell r="O281">
            <v>25103.555555555598</v>
          </cell>
          <cell r="P281">
            <v>25103.555555555598</v>
          </cell>
          <cell r="Q281">
            <v>25103.555555555598</v>
          </cell>
          <cell r="R281">
            <v>25103.555555555598</v>
          </cell>
          <cell r="S281">
            <v>25103.555555555598</v>
          </cell>
          <cell r="T281">
            <v>25103.555555555598</v>
          </cell>
        </row>
        <row r="282">
          <cell r="E282">
            <v>33207007</v>
          </cell>
          <cell r="F282" t="str">
            <v>01.01.2012</v>
          </cell>
          <cell r="G282">
            <v>2569792</v>
          </cell>
          <cell r="H282">
            <v>2011119.21</v>
          </cell>
          <cell r="I282">
            <v>89383</v>
          </cell>
          <cell r="J282">
            <v>89383</v>
          </cell>
          <cell r="K282">
            <v>89383</v>
          </cell>
          <cell r="L282">
            <v>89383</v>
          </cell>
          <cell r="M282">
            <v>89383</v>
          </cell>
          <cell r="N282">
            <v>89383</v>
          </cell>
          <cell r="O282">
            <v>89383</v>
          </cell>
          <cell r="P282">
            <v>89383</v>
          </cell>
          <cell r="Q282">
            <v>89383</v>
          </cell>
          <cell r="R282">
            <v>89383</v>
          </cell>
          <cell r="S282">
            <v>89383</v>
          </cell>
          <cell r="T282">
            <v>89383</v>
          </cell>
        </row>
        <row r="283">
          <cell r="E283">
            <v>33207001</v>
          </cell>
          <cell r="F283" t="str">
            <v>01.01.2012</v>
          </cell>
          <cell r="G283">
            <v>2444170</v>
          </cell>
          <cell r="H283">
            <v>1912807.44</v>
          </cell>
          <cell r="I283">
            <v>85013.666666666701</v>
          </cell>
          <cell r="J283">
            <v>85013.666666666701</v>
          </cell>
          <cell r="K283">
            <v>85013.666666666701</v>
          </cell>
          <cell r="L283">
            <v>85013.666666666701</v>
          </cell>
          <cell r="M283">
            <v>85013.666666666701</v>
          </cell>
          <cell r="N283">
            <v>85013.666666666701</v>
          </cell>
          <cell r="O283">
            <v>85013.666666666701</v>
          </cell>
          <cell r="P283">
            <v>85013.666666666701</v>
          </cell>
          <cell r="Q283">
            <v>85013.666666666701</v>
          </cell>
          <cell r="R283">
            <v>85013.666666666701</v>
          </cell>
          <cell r="S283">
            <v>85013.666666666701</v>
          </cell>
          <cell r="T283">
            <v>85013.666666666701</v>
          </cell>
        </row>
        <row r="284">
          <cell r="E284">
            <v>33206046</v>
          </cell>
          <cell r="F284" t="str">
            <v>01.01.2012</v>
          </cell>
          <cell r="G284">
            <v>762272</v>
          </cell>
          <cell r="H284">
            <v>596554.06000000006</v>
          </cell>
          <cell r="I284">
            <v>26513.5</v>
          </cell>
          <cell r="J284">
            <v>26513.5</v>
          </cell>
          <cell r="K284">
            <v>26513.5</v>
          </cell>
          <cell r="L284">
            <v>26513.5</v>
          </cell>
          <cell r="M284">
            <v>26513.5</v>
          </cell>
          <cell r="N284">
            <v>26513.5</v>
          </cell>
          <cell r="O284">
            <v>26513.5</v>
          </cell>
          <cell r="P284">
            <v>26513.5</v>
          </cell>
          <cell r="Q284">
            <v>26513.5</v>
          </cell>
          <cell r="R284">
            <v>26513.5</v>
          </cell>
          <cell r="S284">
            <v>26513.5</v>
          </cell>
          <cell r="T284">
            <v>26513.5</v>
          </cell>
        </row>
        <row r="285">
          <cell r="E285">
            <v>33201009</v>
          </cell>
          <cell r="F285" t="str">
            <v>01.01.2012</v>
          </cell>
          <cell r="G285">
            <v>2424262</v>
          </cell>
          <cell r="H285">
            <v>1897227.44</v>
          </cell>
          <cell r="I285">
            <v>84321.222222222204</v>
          </cell>
          <cell r="J285">
            <v>84321.222222222204</v>
          </cell>
          <cell r="K285">
            <v>84321.222222222204</v>
          </cell>
          <cell r="L285">
            <v>84321.222222222204</v>
          </cell>
          <cell r="M285">
            <v>84321.222222222204</v>
          </cell>
          <cell r="N285">
            <v>84321.222222222204</v>
          </cell>
          <cell r="O285">
            <v>84321.222222222204</v>
          </cell>
          <cell r="P285">
            <v>84321.222222222204</v>
          </cell>
          <cell r="Q285">
            <v>84321.222222222204</v>
          </cell>
          <cell r="R285">
            <v>84321.222222222204</v>
          </cell>
          <cell r="S285">
            <v>84321.222222222204</v>
          </cell>
          <cell r="T285">
            <v>84321.222222222204</v>
          </cell>
        </row>
        <row r="286">
          <cell r="E286">
            <v>33202005</v>
          </cell>
          <cell r="F286" t="str">
            <v>01.01.2012</v>
          </cell>
          <cell r="G286">
            <v>576154</v>
          </cell>
          <cell r="H286">
            <v>450898.12</v>
          </cell>
          <cell r="I286">
            <v>20040</v>
          </cell>
          <cell r="J286">
            <v>20040</v>
          </cell>
          <cell r="K286">
            <v>20040</v>
          </cell>
          <cell r="L286">
            <v>20040</v>
          </cell>
          <cell r="M286">
            <v>20040</v>
          </cell>
          <cell r="N286">
            <v>20040</v>
          </cell>
          <cell r="O286">
            <v>20040</v>
          </cell>
          <cell r="P286">
            <v>20040</v>
          </cell>
          <cell r="Q286">
            <v>20040</v>
          </cell>
          <cell r="R286">
            <v>20040</v>
          </cell>
          <cell r="S286">
            <v>20040</v>
          </cell>
          <cell r="T286">
            <v>20040</v>
          </cell>
        </row>
        <row r="287">
          <cell r="E287">
            <v>12345678</v>
          </cell>
          <cell r="F287" t="str">
            <v>01.01.2012</v>
          </cell>
          <cell r="G287">
            <v>1</v>
          </cell>
          <cell r="H287">
            <v>0.78</v>
          </cell>
          <cell r="I287">
            <v>0.66666666666666696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</row>
        <row r="288">
          <cell r="E288">
            <v>13702112</v>
          </cell>
          <cell r="F288" t="str">
            <v>01.01.2012</v>
          </cell>
          <cell r="G288">
            <v>282755</v>
          </cell>
          <cell r="H288">
            <v>221284.06</v>
          </cell>
          <cell r="I288">
            <v>9834.6666666666697</v>
          </cell>
          <cell r="J288">
            <v>9834.6666666666697</v>
          </cell>
          <cell r="K288">
            <v>9834.6666666666697</v>
          </cell>
          <cell r="L288">
            <v>9834.6666666666697</v>
          </cell>
          <cell r="M288">
            <v>9834.6666666666697</v>
          </cell>
          <cell r="N288">
            <v>9834.6666666666697</v>
          </cell>
          <cell r="O288">
            <v>9834.6666666666697</v>
          </cell>
          <cell r="P288">
            <v>9834.6666666666697</v>
          </cell>
          <cell r="Q288">
            <v>9834.6666666666697</v>
          </cell>
          <cell r="R288">
            <v>9834.6666666666697</v>
          </cell>
          <cell r="S288">
            <v>9834.6666666666697</v>
          </cell>
          <cell r="T288">
            <v>9834.6666666666697</v>
          </cell>
        </row>
        <row r="289">
          <cell r="E289">
            <v>23101066</v>
          </cell>
          <cell r="F289" t="str">
            <v>01.01.2013 mit Nachholung 2012</v>
          </cell>
          <cell r="G289">
            <v>291403</v>
          </cell>
          <cell r="H289">
            <v>228051.98</v>
          </cell>
          <cell r="I289">
            <v>0</v>
          </cell>
          <cell r="J289">
            <v>0</v>
          </cell>
          <cell r="K289">
            <v>21718.666666666701</v>
          </cell>
          <cell r="L289">
            <v>10859.333333333299</v>
          </cell>
          <cell r="M289">
            <v>10859.333333333299</v>
          </cell>
          <cell r="N289">
            <v>10859.333333333299</v>
          </cell>
          <cell r="O289">
            <v>10859.333333333299</v>
          </cell>
          <cell r="P289">
            <v>10859.333333333299</v>
          </cell>
          <cell r="Q289">
            <v>10859.333333333299</v>
          </cell>
          <cell r="R289">
            <v>10859.333333333299</v>
          </cell>
          <cell r="S289">
            <v>10859.333333333299</v>
          </cell>
          <cell r="T289">
            <v>10859.333333333299</v>
          </cell>
        </row>
        <row r="290">
          <cell r="E290">
            <v>23503146</v>
          </cell>
          <cell r="F290" t="str">
            <v>01.01.2012</v>
          </cell>
          <cell r="G290">
            <v>1229259</v>
          </cell>
          <cell r="H290">
            <v>962018.09</v>
          </cell>
          <cell r="I290">
            <v>42756.666666666701</v>
          </cell>
          <cell r="J290">
            <v>42756.666666666701</v>
          </cell>
          <cell r="K290">
            <v>42756.666666666701</v>
          </cell>
          <cell r="L290">
            <v>42756.666666666701</v>
          </cell>
          <cell r="M290">
            <v>42756.666666666701</v>
          </cell>
          <cell r="N290">
            <v>42756.666666666701</v>
          </cell>
          <cell r="O290">
            <v>42756.666666666701</v>
          </cell>
          <cell r="P290">
            <v>42756.666666666701</v>
          </cell>
          <cell r="Q290">
            <v>42756.666666666701</v>
          </cell>
          <cell r="R290">
            <v>42756.666666666701</v>
          </cell>
          <cell r="S290">
            <v>42756.666666666701</v>
          </cell>
          <cell r="T290">
            <v>42756.666666666701</v>
          </cell>
        </row>
        <row r="291">
          <cell r="E291">
            <v>23503133</v>
          </cell>
          <cell r="F291" t="str">
            <v>01.01.2012</v>
          </cell>
          <cell r="G291">
            <v>42471</v>
          </cell>
          <cell r="H291">
            <v>33237.800000000003</v>
          </cell>
          <cell r="I291">
            <v>1477.3333333333301</v>
          </cell>
          <cell r="J291">
            <v>1477.3333333333301</v>
          </cell>
          <cell r="K291">
            <v>1477.3333333333301</v>
          </cell>
          <cell r="L291">
            <v>1477.3333333333301</v>
          </cell>
          <cell r="M291">
            <v>1477.3333333333301</v>
          </cell>
          <cell r="N291">
            <v>1477.3333333333301</v>
          </cell>
          <cell r="O291">
            <v>1477.3333333333301</v>
          </cell>
          <cell r="P291">
            <v>1477.3333333333301</v>
          </cell>
          <cell r="Q291">
            <v>1477.3333333333301</v>
          </cell>
          <cell r="R291">
            <v>1477.3333333333301</v>
          </cell>
          <cell r="S291">
            <v>1477.3333333333301</v>
          </cell>
          <cell r="T291">
            <v>1477.3333333333301</v>
          </cell>
        </row>
        <row r="292">
          <cell r="E292">
            <v>23503132</v>
          </cell>
          <cell r="F292" t="str">
            <v>01.01.2012</v>
          </cell>
          <cell r="G292">
            <v>639213</v>
          </cell>
          <cell r="H292">
            <v>500248.09</v>
          </cell>
          <cell r="I292">
            <v>22233.333333333299</v>
          </cell>
          <cell r="J292">
            <v>22233.333333333299</v>
          </cell>
          <cell r="K292">
            <v>22233.333333333299</v>
          </cell>
          <cell r="L292">
            <v>22233.333333333299</v>
          </cell>
          <cell r="M292">
            <v>22233.333333333299</v>
          </cell>
          <cell r="N292">
            <v>22233.333333333299</v>
          </cell>
          <cell r="O292">
            <v>22233.333333333299</v>
          </cell>
          <cell r="P292">
            <v>22233.333333333299</v>
          </cell>
          <cell r="Q292">
            <v>22233.333333333299</v>
          </cell>
          <cell r="R292">
            <v>22233.333333333299</v>
          </cell>
          <cell r="S292">
            <v>22233.333333333299</v>
          </cell>
          <cell r="T292">
            <v>22233.333333333299</v>
          </cell>
        </row>
        <row r="293">
          <cell r="E293">
            <v>23503101</v>
          </cell>
          <cell r="F293" t="str">
            <v>01.01.2012</v>
          </cell>
          <cell r="G293">
            <v>169994</v>
          </cell>
          <cell r="H293">
            <v>133037.29999999999</v>
          </cell>
          <cell r="I293">
            <v>5912.6666666666697</v>
          </cell>
          <cell r="J293">
            <v>5912.6666666666697</v>
          </cell>
          <cell r="K293">
            <v>5912.6666666666697</v>
          </cell>
          <cell r="L293">
            <v>5912.6666666666697</v>
          </cell>
          <cell r="M293">
            <v>5912.6666666666697</v>
          </cell>
          <cell r="N293">
            <v>5912.6666666666697</v>
          </cell>
          <cell r="O293">
            <v>5912.6666666666697</v>
          </cell>
          <cell r="P293">
            <v>5912.6666666666697</v>
          </cell>
          <cell r="Q293">
            <v>5912.6666666666697</v>
          </cell>
          <cell r="R293">
            <v>5912.6666666666697</v>
          </cell>
          <cell r="S293">
            <v>5912.6666666666697</v>
          </cell>
          <cell r="T293">
            <v>5912.6666666666697</v>
          </cell>
        </row>
        <row r="294">
          <cell r="E294">
            <v>23503096</v>
          </cell>
          <cell r="F294" t="str">
            <v>01.01.2012</v>
          </cell>
          <cell r="G294">
            <v>519878</v>
          </cell>
          <cell r="H294">
            <v>406856.52</v>
          </cell>
          <cell r="I294">
            <v>18082.666666666701</v>
          </cell>
          <cell r="J294">
            <v>18082.666666666701</v>
          </cell>
          <cell r="K294">
            <v>18082.666666666701</v>
          </cell>
          <cell r="L294">
            <v>18082.666666666701</v>
          </cell>
          <cell r="M294">
            <v>18082.666666666701</v>
          </cell>
          <cell r="N294">
            <v>18082.666666666701</v>
          </cell>
          <cell r="O294">
            <v>18082.666666666701</v>
          </cell>
          <cell r="P294">
            <v>18082.666666666701</v>
          </cell>
          <cell r="Q294">
            <v>18082.666666666701</v>
          </cell>
          <cell r="R294">
            <v>18082.666666666701</v>
          </cell>
          <cell r="S294">
            <v>18082.666666666701</v>
          </cell>
          <cell r="T294">
            <v>18082.666666666701</v>
          </cell>
        </row>
        <row r="295">
          <cell r="E295">
            <v>23503068</v>
          </cell>
          <cell r="F295" t="str">
            <v>01.01.2012</v>
          </cell>
          <cell r="G295">
            <v>6790557</v>
          </cell>
          <cell r="H295">
            <v>5314289.9000000004</v>
          </cell>
          <cell r="I295">
            <v>236190.66666666701</v>
          </cell>
          <cell r="J295">
            <v>236190.66666666701</v>
          </cell>
          <cell r="K295">
            <v>236190.66666666701</v>
          </cell>
          <cell r="L295">
            <v>236190.66666666701</v>
          </cell>
          <cell r="M295">
            <v>236190.66666666701</v>
          </cell>
          <cell r="N295">
            <v>236190.66666666701</v>
          </cell>
          <cell r="O295">
            <v>236190.66666666701</v>
          </cell>
          <cell r="P295">
            <v>236190.66666666701</v>
          </cell>
          <cell r="Q295">
            <v>236190.66666666701</v>
          </cell>
          <cell r="R295">
            <v>236190.66666666701</v>
          </cell>
          <cell r="S295">
            <v>236190.66666666701</v>
          </cell>
          <cell r="T295">
            <v>236190.66666666701</v>
          </cell>
        </row>
        <row r="296">
          <cell r="E296">
            <v>33901063</v>
          </cell>
          <cell r="F296" t="str">
            <v>01.01.2012</v>
          </cell>
          <cell r="G296">
            <v>436993</v>
          </cell>
          <cell r="H296">
            <v>341990.72</v>
          </cell>
          <cell r="I296">
            <v>15199.333333333299</v>
          </cell>
          <cell r="J296">
            <v>15199.333333333299</v>
          </cell>
          <cell r="K296">
            <v>15199.333333333299</v>
          </cell>
          <cell r="L296">
            <v>15199.333333333299</v>
          </cell>
          <cell r="M296">
            <v>15199.333333333299</v>
          </cell>
          <cell r="N296">
            <v>15199.333333333299</v>
          </cell>
          <cell r="O296">
            <v>15199.333333333299</v>
          </cell>
          <cell r="P296">
            <v>15199.333333333299</v>
          </cell>
          <cell r="Q296">
            <v>15199.333333333299</v>
          </cell>
          <cell r="R296">
            <v>15199.333333333299</v>
          </cell>
          <cell r="S296">
            <v>15199.333333333299</v>
          </cell>
          <cell r="T296">
            <v>15199.333333333299</v>
          </cell>
        </row>
        <row r="297">
          <cell r="E297">
            <v>33907024</v>
          </cell>
          <cell r="F297" t="str">
            <v>01.01.2013 mit Nachholung 2012</v>
          </cell>
          <cell r="G297">
            <v>201319</v>
          </cell>
          <cell r="H297">
            <v>157552.24</v>
          </cell>
          <cell r="I297">
            <v>0</v>
          </cell>
          <cell r="J297">
            <v>7502.6666666666697</v>
          </cell>
          <cell r="K297">
            <v>7502.6666666666697</v>
          </cell>
          <cell r="L297">
            <v>7502.6666666666697</v>
          </cell>
          <cell r="M297">
            <v>7502.6666666666697</v>
          </cell>
          <cell r="N297">
            <v>7502.6666666666697</v>
          </cell>
          <cell r="O297">
            <v>7502.6666666666697</v>
          </cell>
          <cell r="P297">
            <v>7502.6666666666697</v>
          </cell>
          <cell r="Q297">
            <v>7502.6666666666697</v>
          </cell>
          <cell r="R297">
            <v>7502.6666666666697</v>
          </cell>
          <cell r="S297">
            <v>7502.6666666666697</v>
          </cell>
          <cell r="T297">
            <v>7502.6666666666697</v>
          </cell>
        </row>
        <row r="298">
          <cell r="E298">
            <v>23501093</v>
          </cell>
          <cell r="F298" t="str">
            <v>01.01.2012</v>
          </cell>
          <cell r="G298">
            <v>298388</v>
          </cell>
          <cell r="H298">
            <v>233518.44</v>
          </cell>
          <cell r="I298">
            <v>0</v>
          </cell>
          <cell r="J298">
            <v>20757.333333333299</v>
          </cell>
          <cell r="K298">
            <v>10378.666666666701</v>
          </cell>
          <cell r="L298">
            <v>10378.666666666701</v>
          </cell>
          <cell r="M298">
            <v>10378.666666666701</v>
          </cell>
          <cell r="N298">
            <v>10378.666666666701</v>
          </cell>
          <cell r="O298">
            <v>10378.666666666701</v>
          </cell>
          <cell r="P298">
            <v>10378.666666666701</v>
          </cell>
          <cell r="Q298">
            <v>10378.666666666701</v>
          </cell>
          <cell r="R298">
            <v>10378.666666666701</v>
          </cell>
          <cell r="S298">
            <v>10378.666666666701</v>
          </cell>
          <cell r="T298">
            <v>10378.666666666701</v>
          </cell>
        </row>
        <row r="299">
          <cell r="E299">
            <v>23501036</v>
          </cell>
          <cell r="F299" t="str">
            <v>01.01.2012</v>
          </cell>
          <cell r="G299">
            <v>190751</v>
          </cell>
          <cell r="H299">
            <v>149281.73000000001</v>
          </cell>
          <cell r="I299">
            <v>6634.6666666666697</v>
          </cell>
          <cell r="J299">
            <v>6634.6666666666697</v>
          </cell>
          <cell r="K299">
            <v>6634.6666666666697</v>
          </cell>
          <cell r="L299">
            <v>6634.6666666666697</v>
          </cell>
          <cell r="M299">
            <v>6634.6666666666697</v>
          </cell>
          <cell r="N299">
            <v>6634.6666666666697</v>
          </cell>
          <cell r="O299">
            <v>6634.6666666666697</v>
          </cell>
          <cell r="P299">
            <v>6634.6666666666697</v>
          </cell>
          <cell r="Q299">
            <v>6634.6666666666697</v>
          </cell>
          <cell r="R299">
            <v>6634.6666666666697</v>
          </cell>
          <cell r="S299">
            <v>6634.6666666666697</v>
          </cell>
          <cell r="T299">
            <v>6634.6666666666697</v>
          </cell>
        </row>
        <row r="300">
          <cell r="E300">
            <v>23501014</v>
          </cell>
          <cell r="F300" t="str">
            <v>01.01.2012</v>
          </cell>
          <cell r="G300">
            <v>244999</v>
          </cell>
          <cell r="H300">
            <v>191736.21</v>
          </cell>
          <cell r="I300">
            <v>8521.3333333333303</v>
          </cell>
          <cell r="J300">
            <v>8521.3333333333303</v>
          </cell>
          <cell r="K300">
            <v>8521.3333333333303</v>
          </cell>
          <cell r="L300">
            <v>8521.3333333333303</v>
          </cell>
          <cell r="M300">
            <v>8521.3333333333303</v>
          </cell>
          <cell r="N300">
            <v>8521.3333333333303</v>
          </cell>
          <cell r="O300">
            <v>8521.3333333333303</v>
          </cell>
          <cell r="P300">
            <v>8521.3333333333303</v>
          </cell>
          <cell r="Q300">
            <v>8521.3333333333303</v>
          </cell>
          <cell r="R300">
            <v>8521.3333333333303</v>
          </cell>
          <cell r="S300">
            <v>8521.3333333333303</v>
          </cell>
          <cell r="T300">
            <v>8521.3333333333303</v>
          </cell>
        </row>
        <row r="301">
          <cell r="E301">
            <v>23501008</v>
          </cell>
          <cell r="F301" t="str">
            <v>01.01.2012</v>
          </cell>
          <cell r="G301">
            <v>277600</v>
          </cell>
          <cell r="H301">
            <v>217249.76</v>
          </cell>
          <cell r="I301">
            <v>9655.3333333333303</v>
          </cell>
          <cell r="J301">
            <v>9655.3333333333303</v>
          </cell>
          <cell r="K301">
            <v>9655.3333333333303</v>
          </cell>
          <cell r="L301">
            <v>9655.3333333333303</v>
          </cell>
          <cell r="M301">
            <v>9655.3333333333303</v>
          </cell>
          <cell r="N301">
            <v>9655.3333333333303</v>
          </cell>
          <cell r="O301">
            <v>9655.3333333333303</v>
          </cell>
          <cell r="P301">
            <v>9655.3333333333303</v>
          </cell>
          <cell r="Q301">
            <v>9655.3333333333303</v>
          </cell>
          <cell r="R301">
            <v>9655.3333333333303</v>
          </cell>
          <cell r="S301">
            <v>9655.3333333333303</v>
          </cell>
          <cell r="T301">
            <v>9655.3333333333303</v>
          </cell>
        </row>
        <row r="302">
          <cell r="E302">
            <v>23106079</v>
          </cell>
          <cell r="F302" t="str">
            <v>01.01.2013 ohne Nachholung</v>
          </cell>
          <cell r="G302">
            <v>312823</v>
          </cell>
          <cell r="H302">
            <v>244815.27</v>
          </cell>
          <cell r="I302">
            <v>0</v>
          </cell>
          <cell r="J302">
            <v>0</v>
          </cell>
          <cell r="K302">
            <v>21761.333333333299</v>
          </cell>
          <cell r="L302">
            <v>10880.666666666701</v>
          </cell>
          <cell r="M302">
            <v>10880.666666666701</v>
          </cell>
          <cell r="N302">
            <v>10880.666666666701</v>
          </cell>
          <cell r="O302">
            <v>10880.666666666701</v>
          </cell>
          <cell r="P302">
            <v>10880.666666666701</v>
          </cell>
          <cell r="Q302">
            <v>10880.666666666701</v>
          </cell>
          <cell r="R302">
            <v>10880.666666666701</v>
          </cell>
          <cell r="S302">
            <v>10880.666666666701</v>
          </cell>
          <cell r="T302">
            <v>10880.666666666701</v>
          </cell>
        </row>
        <row r="303">
          <cell r="E303">
            <v>23106000</v>
          </cell>
          <cell r="F303" t="str">
            <v>01.01.2013 ohne Nachholung</v>
          </cell>
          <cell r="G303">
            <v>5043243.5</v>
          </cell>
          <cell r="H303">
            <v>3946842.36</v>
          </cell>
          <cell r="I303">
            <v>0</v>
          </cell>
          <cell r="J303">
            <v>0</v>
          </cell>
          <cell r="K303">
            <v>350830.66666666698</v>
          </cell>
          <cell r="L303">
            <v>175415.33333333299</v>
          </cell>
          <cell r="M303">
            <v>175415.33333333299</v>
          </cell>
          <cell r="N303">
            <v>175415.33333333299</v>
          </cell>
          <cell r="O303">
            <v>175415.33333333299</v>
          </cell>
          <cell r="P303">
            <v>175415.33333333299</v>
          </cell>
          <cell r="Q303">
            <v>175415.33333333299</v>
          </cell>
          <cell r="R303">
            <v>175415.33333333299</v>
          </cell>
          <cell r="S303">
            <v>175415.33333333299</v>
          </cell>
          <cell r="T303">
            <v>175415.33333333299</v>
          </cell>
        </row>
        <row r="304">
          <cell r="E304">
            <v>23101008</v>
          </cell>
          <cell r="F304" t="str">
            <v>01.01.2013 mit Nachholung 2012</v>
          </cell>
          <cell r="G304">
            <v>4384861.92</v>
          </cell>
          <cell r="H304">
            <v>3431592.93</v>
          </cell>
          <cell r="I304">
            <v>0</v>
          </cell>
          <cell r="J304">
            <v>163409.33333333299</v>
          </cell>
          <cell r="K304">
            <v>163409.33333333299</v>
          </cell>
          <cell r="L304">
            <v>163409.33333333299</v>
          </cell>
          <cell r="M304">
            <v>163409.33333333299</v>
          </cell>
          <cell r="N304">
            <v>163409.33333333299</v>
          </cell>
          <cell r="O304">
            <v>163409.33333333299</v>
          </cell>
          <cell r="P304">
            <v>163409.33333333299</v>
          </cell>
          <cell r="Q304">
            <v>163409.33333333299</v>
          </cell>
          <cell r="R304">
            <v>163409.33333333299</v>
          </cell>
          <cell r="S304">
            <v>163409.33333333299</v>
          </cell>
          <cell r="T304">
            <v>163409.33333333299</v>
          </cell>
        </row>
        <row r="305">
          <cell r="E305">
            <v>23106123</v>
          </cell>
          <cell r="F305" t="str">
            <v>01.01.2014 ohne Nachholung</v>
          </cell>
          <cell r="G305">
            <v>1362931</v>
          </cell>
          <cell r="H305">
            <v>1066629.8</v>
          </cell>
          <cell r="I305">
            <v>0</v>
          </cell>
          <cell r="J305">
            <v>0</v>
          </cell>
          <cell r="K305">
            <v>47406</v>
          </cell>
          <cell r="L305">
            <v>47406</v>
          </cell>
          <cell r="M305">
            <v>47406</v>
          </cell>
          <cell r="N305">
            <v>47406</v>
          </cell>
          <cell r="O305">
            <v>47406</v>
          </cell>
          <cell r="P305">
            <v>47406</v>
          </cell>
          <cell r="Q305">
            <v>47406</v>
          </cell>
          <cell r="R305">
            <v>47406</v>
          </cell>
          <cell r="S305">
            <v>47406</v>
          </cell>
          <cell r="T305">
            <v>47406</v>
          </cell>
        </row>
        <row r="306">
          <cell r="E306">
            <v>23106112</v>
          </cell>
          <cell r="F306" t="str">
            <v>01.01.2014 ohne Nachholung</v>
          </cell>
          <cell r="G306">
            <v>4976</v>
          </cell>
          <cell r="H306">
            <v>3894.21</v>
          </cell>
          <cell r="I306">
            <v>0</v>
          </cell>
          <cell r="J306">
            <v>0</v>
          </cell>
          <cell r="K306">
            <v>173.333333333333</v>
          </cell>
          <cell r="L306">
            <v>173.333333333333</v>
          </cell>
          <cell r="M306">
            <v>173.333333333333</v>
          </cell>
          <cell r="N306">
            <v>173.333333333333</v>
          </cell>
          <cell r="O306">
            <v>173.333333333333</v>
          </cell>
          <cell r="P306">
            <v>173.333333333333</v>
          </cell>
          <cell r="Q306">
            <v>173.333333333333</v>
          </cell>
          <cell r="R306">
            <v>173.333333333333</v>
          </cell>
          <cell r="S306">
            <v>173.333333333333</v>
          </cell>
          <cell r="T306">
            <v>173.333333333333</v>
          </cell>
        </row>
        <row r="307">
          <cell r="E307">
            <v>23106035</v>
          </cell>
          <cell r="F307" t="str">
            <v>01.01.2014 ohne Nachholung</v>
          </cell>
          <cell r="G307">
            <v>136638</v>
          </cell>
          <cell r="H307">
            <v>106932.89</v>
          </cell>
          <cell r="I307">
            <v>0</v>
          </cell>
          <cell r="J307">
            <v>0</v>
          </cell>
          <cell r="K307">
            <v>4752.6666666666697</v>
          </cell>
          <cell r="L307">
            <v>4752.6666666666697</v>
          </cell>
          <cell r="M307">
            <v>4752.6666666666697</v>
          </cell>
          <cell r="N307">
            <v>4752.6666666666697</v>
          </cell>
          <cell r="O307">
            <v>4752.6666666666697</v>
          </cell>
          <cell r="P307">
            <v>4752.6666666666697</v>
          </cell>
          <cell r="Q307">
            <v>4752.6666666666697</v>
          </cell>
          <cell r="R307">
            <v>4752.6666666666697</v>
          </cell>
          <cell r="S307">
            <v>4752.6666666666697</v>
          </cell>
          <cell r="T307">
            <v>4752.6666666666697</v>
          </cell>
        </row>
        <row r="308">
          <cell r="E308">
            <v>23106017</v>
          </cell>
          <cell r="F308" t="str">
            <v>01.01.2014 ohne Nachholung</v>
          </cell>
          <cell r="G308">
            <v>8992</v>
          </cell>
          <cell r="H308">
            <v>7037.13</v>
          </cell>
          <cell r="I308">
            <v>0</v>
          </cell>
          <cell r="J308">
            <v>0</v>
          </cell>
          <cell r="K308">
            <v>312.66666666666703</v>
          </cell>
          <cell r="L308">
            <v>312.66666666666703</v>
          </cell>
          <cell r="M308">
            <v>312.66666666666703</v>
          </cell>
          <cell r="N308">
            <v>312.66666666666703</v>
          </cell>
          <cell r="O308">
            <v>312.66666666666703</v>
          </cell>
          <cell r="P308">
            <v>312.66666666666703</v>
          </cell>
          <cell r="Q308">
            <v>312.66666666666703</v>
          </cell>
          <cell r="R308">
            <v>312.66666666666703</v>
          </cell>
          <cell r="S308">
            <v>312.66666666666703</v>
          </cell>
          <cell r="T308">
            <v>312.66666666666703</v>
          </cell>
        </row>
        <row r="309">
          <cell r="E309">
            <v>23101126</v>
          </cell>
          <cell r="F309" t="str">
            <v>01.01.2013 mit Nachholung 2012</v>
          </cell>
          <cell r="G309">
            <v>909422.54</v>
          </cell>
          <cell r="H309">
            <v>711714.07</v>
          </cell>
          <cell r="I309">
            <v>0</v>
          </cell>
          <cell r="J309">
            <v>33891.333333333299</v>
          </cell>
          <cell r="K309">
            <v>33891.333333333299</v>
          </cell>
          <cell r="L309">
            <v>33891.333333333299</v>
          </cell>
          <cell r="M309">
            <v>33891.333333333299</v>
          </cell>
          <cell r="N309">
            <v>33891.333333333299</v>
          </cell>
          <cell r="O309">
            <v>33891.333333333299</v>
          </cell>
          <cell r="P309">
            <v>33891.333333333299</v>
          </cell>
          <cell r="Q309">
            <v>33891.333333333299</v>
          </cell>
          <cell r="R309">
            <v>33891.333333333299</v>
          </cell>
          <cell r="S309">
            <v>33891.333333333299</v>
          </cell>
          <cell r="T309">
            <v>33891.333333333299</v>
          </cell>
        </row>
        <row r="310">
          <cell r="E310">
            <v>23101092</v>
          </cell>
          <cell r="F310" t="str">
            <v>01.01.2013 mit Nachholung 2012</v>
          </cell>
          <cell r="G310">
            <v>1039088.67</v>
          </cell>
          <cell r="H310">
            <v>813190.79</v>
          </cell>
          <cell r="I310">
            <v>0</v>
          </cell>
          <cell r="J310">
            <v>38723.333333333299</v>
          </cell>
          <cell r="K310">
            <v>38723.333333333299</v>
          </cell>
          <cell r="L310">
            <v>38723.333333333299</v>
          </cell>
          <cell r="M310">
            <v>38723.333333333299</v>
          </cell>
          <cell r="N310">
            <v>38723.333333333299</v>
          </cell>
          <cell r="O310">
            <v>38723.333333333299</v>
          </cell>
          <cell r="P310">
            <v>38723.333333333299</v>
          </cell>
          <cell r="Q310">
            <v>38723.333333333299</v>
          </cell>
          <cell r="R310">
            <v>38723.333333333299</v>
          </cell>
          <cell r="S310">
            <v>38723.333333333299</v>
          </cell>
          <cell r="T310">
            <v>38723.333333333299</v>
          </cell>
        </row>
        <row r="311">
          <cell r="E311">
            <v>23101016</v>
          </cell>
          <cell r="F311" t="str">
            <v>01.01.2013 mit Nachholung 2012</v>
          </cell>
          <cell r="G311">
            <v>577915.02</v>
          </cell>
          <cell r="H311">
            <v>452276.29</v>
          </cell>
          <cell r="I311">
            <v>0</v>
          </cell>
          <cell r="J311">
            <v>21536.666666666701</v>
          </cell>
          <cell r="K311">
            <v>21536.666666666701</v>
          </cell>
          <cell r="L311">
            <v>21536.666666666701</v>
          </cell>
          <cell r="M311">
            <v>21536.666666666701</v>
          </cell>
          <cell r="N311">
            <v>21536.666666666701</v>
          </cell>
          <cell r="O311">
            <v>21536.666666666701</v>
          </cell>
          <cell r="P311">
            <v>21536.666666666701</v>
          </cell>
          <cell r="Q311">
            <v>21536.666666666701</v>
          </cell>
          <cell r="R311">
            <v>21536.666666666701</v>
          </cell>
          <cell r="S311">
            <v>21536.666666666701</v>
          </cell>
          <cell r="T311">
            <v>21536.666666666701</v>
          </cell>
        </row>
        <row r="312">
          <cell r="E312">
            <v>23504100</v>
          </cell>
          <cell r="F312" t="str">
            <v>01.01.2012</v>
          </cell>
          <cell r="G312">
            <v>114457</v>
          </cell>
          <cell r="H312">
            <v>89574.04</v>
          </cell>
          <cell r="I312">
            <v>3980.6666666666702</v>
          </cell>
          <cell r="J312">
            <v>3980.6666666666702</v>
          </cell>
          <cell r="K312">
            <v>3980.6666666666702</v>
          </cell>
          <cell r="L312">
            <v>3980.6666666666702</v>
          </cell>
          <cell r="M312">
            <v>3980.6666666666702</v>
          </cell>
          <cell r="N312">
            <v>3980.6666666666702</v>
          </cell>
          <cell r="O312">
            <v>3980.6666666666702</v>
          </cell>
          <cell r="P312">
            <v>3980.6666666666702</v>
          </cell>
          <cell r="Q312">
            <v>3980.6666666666702</v>
          </cell>
          <cell r="R312">
            <v>3980.6666666666702</v>
          </cell>
          <cell r="S312">
            <v>3980.6666666666702</v>
          </cell>
          <cell r="T312">
            <v>0</v>
          </cell>
        </row>
        <row r="313">
          <cell r="E313">
            <v>13701088</v>
          </cell>
          <cell r="F313" t="str">
            <v>01.01.2012</v>
          </cell>
          <cell r="G313">
            <v>1335284</v>
          </cell>
          <cell r="H313">
            <v>1044993.25</v>
          </cell>
          <cell r="I313">
            <v>46444</v>
          </cell>
          <cell r="J313">
            <v>46444</v>
          </cell>
          <cell r="K313">
            <v>46444</v>
          </cell>
          <cell r="L313">
            <v>46444</v>
          </cell>
          <cell r="M313">
            <v>46444</v>
          </cell>
          <cell r="N313">
            <v>46444</v>
          </cell>
          <cell r="O313">
            <v>46444</v>
          </cell>
          <cell r="P313">
            <v>46444</v>
          </cell>
          <cell r="Q313">
            <v>46444</v>
          </cell>
          <cell r="R313">
            <v>46444</v>
          </cell>
          <cell r="S313">
            <v>46444</v>
          </cell>
          <cell r="T313">
            <v>46444</v>
          </cell>
        </row>
        <row r="314">
          <cell r="E314">
            <v>13701057</v>
          </cell>
          <cell r="F314" t="str">
            <v>01.01.2012</v>
          </cell>
          <cell r="G314">
            <v>1355434</v>
          </cell>
          <cell r="H314">
            <v>1060762.6399999999</v>
          </cell>
          <cell r="I314">
            <v>47145.333333333299</v>
          </cell>
          <cell r="J314">
            <v>47145.333333333299</v>
          </cell>
          <cell r="K314">
            <v>47145.333333333299</v>
          </cell>
          <cell r="L314">
            <v>47145.333333333299</v>
          </cell>
          <cell r="M314">
            <v>47145.333333333299</v>
          </cell>
          <cell r="N314">
            <v>47145.333333333299</v>
          </cell>
          <cell r="O314">
            <v>47145.333333333299</v>
          </cell>
          <cell r="P314">
            <v>47145.333333333299</v>
          </cell>
          <cell r="Q314">
            <v>47145.333333333299</v>
          </cell>
          <cell r="R314">
            <v>47145.333333333299</v>
          </cell>
          <cell r="S314">
            <v>47145.333333333299</v>
          </cell>
          <cell r="T314">
            <v>47145.333333333299</v>
          </cell>
        </row>
        <row r="315">
          <cell r="E315">
            <v>23306050</v>
          </cell>
          <cell r="F315" t="str">
            <v>01.01.2012</v>
          </cell>
          <cell r="G315">
            <v>153527</v>
          </cell>
          <cell r="H315">
            <v>120150.23</v>
          </cell>
          <cell r="I315">
            <v>5340</v>
          </cell>
          <cell r="J315">
            <v>5340</v>
          </cell>
          <cell r="K315">
            <v>5340</v>
          </cell>
          <cell r="L315">
            <v>5340</v>
          </cell>
          <cell r="M315">
            <v>5340</v>
          </cell>
          <cell r="N315">
            <v>5340</v>
          </cell>
          <cell r="O315">
            <v>5340</v>
          </cell>
          <cell r="P315">
            <v>5340</v>
          </cell>
          <cell r="Q315">
            <v>5340</v>
          </cell>
          <cell r="R315">
            <v>5340</v>
          </cell>
          <cell r="S315">
            <v>5340</v>
          </cell>
          <cell r="T315">
            <v>5340</v>
          </cell>
        </row>
        <row r="316">
          <cell r="E316">
            <v>23306060</v>
          </cell>
          <cell r="F316" t="str">
            <v>01.01.2012</v>
          </cell>
          <cell r="G316">
            <v>55946</v>
          </cell>
          <cell r="H316">
            <v>43783.33</v>
          </cell>
          <cell r="I316">
            <v>1946</v>
          </cell>
          <cell r="J316">
            <v>1946</v>
          </cell>
          <cell r="K316">
            <v>1946</v>
          </cell>
          <cell r="L316">
            <v>1946</v>
          </cell>
          <cell r="M316">
            <v>1946</v>
          </cell>
          <cell r="N316">
            <v>1946</v>
          </cell>
          <cell r="O316">
            <v>1946</v>
          </cell>
          <cell r="P316">
            <v>1946</v>
          </cell>
          <cell r="Q316">
            <v>1946</v>
          </cell>
          <cell r="R316">
            <v>1946</v>
          </cell>
          <cell r="S316">
            <v>1946</v>
          </cell>
          <cell r="T316">
            <v>1946</v>
          </cell>
        </row>
        <row r="317">
          <cell r="E317">
            <v>23306000</v>
          </cell>
          <cell r="F317" t="str">
            <v>01.01.2012</v>
          </cell>
          <cell r="G317">
            <v>8882084</v>
          </cell>
          <cell r="H317">
            <v>6951118.9299999997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308938.66666666698</v>
          </cell>
          <cell r="Q317">
            <v>308938.66666666698</v>
          </cell>
          <cell r="R317">
            <v>308938.66666666698</v>
          </cell>
          <cell r="S317">
            <v>308938.66666666698</v>
          </cell>
          <cell r="T317">
            <v>308938.66666666698</v>
          </cell>
        </row>
        <row r="318">
          <cell r="E318">
            <v>23306023</v>
          </cell>
          <cell r="F318" t="str">
            <v>01.01.2012</v>
          </cell>
          <cell r="G318">
            <v>126874</v>
          </cell>
          <cell r="H318">
            <v>99291.59</v>
          </cell>
          <cell r="I318">
            <v>4412.6666666666697</v>
          </cell>
          <cell r="J318">
            <v>4412.6666666666697</v>
          </cell>
          <cell r="K318">
            <v>4412.6666666666697</v>
          </cell>
          <cell r="L318">
            <v>4412.6666666666697</v>
          </cell>
          <cell r="M318">
            <v>4412.6666666666697</v>
          </cell>
          <cell r="N318">
            <v>4412.6666666666697</v>
          </cell>
          <cell r="O318">
            <v>4412.6666666666697</v>
          </cell>
          <cell r="P318">
            <v>4412.6666666666697</v>
          </cell>
          <cell r="Q318">
            <v>4412.6666666666697</v>
          </cell>
          <cell r="R318">
            <v>4412.6666666666697</v>
          </cell>
          <cell r="S318">
            <v>4412.6666666666697</v>
          </cell>
          <cell r="T318">
            <v>4412.6666666666697</v>
          </cell>
        </row>
        <row r="319">
          <cell r="E319">
            <v>23306041</v>
          </cell>
          <cell r="F319" t="str">
            <v>01.01.2012</v>
          </cell>
          <cell r="G319">
            <v>1236268</v>
          </cell>
          <cell r="H319">
            <v>967503.33</v>
          </cell>
          <cell r="I319">
            <v>0</v>
          </cell>
          <cell r="J319">
            <v>86000</v>
          </cell>
          <cell r="K319">
            <v>43000</v>
          </cell>
          <cell r="L319">
            <v>43000</v>
          </cell>
          <cell r="M319">
            <v>43000</v>
          </cell>
          <cell r="N319">
            <v>43000</v>
          </cell>
          <cell r="O319">
            <v>43000</v>
          </cell>
          <cell r="P319">
            <v>43000</v>
          </cell>
          <cell r="Q319">
            <v>43000</v>
          </cell>
          <cell r="R319">
            <v>43000</v>
          </cell>
          <cell r="S319">
            <v>43000</v>
          </cell>
          <cell r="T319">
            <v>43000</v>
          </cell>
        </row>
        <row r="320">
          <cell r="E320">
            <v>23301501</v>
          </cell>
          <cell r="F320" t="str">
            <v>01.01.2012</v>
          </cell>
          <cell r="G320">
            <v>6469087</v>
          </cell>
          <cell r="H320">
            <v>5062707.4800000004</v>
          </cell>
          <cell r="I320">
            <v>225009.33333333299</v>
          </cell>
          <cell r="J320">
            <v>225009.33333333299</v>
          </cell>
          <cell r="K320">
            <v>225009.33333333299</v>
          </cell>
          <cell r="L320">
            <v>225009.33333333299</v>
          </cell>
          <cell r="M320">
            <v>225009.33333333299</v>
          </cell>
          <cell r="N320">
            <v>225009.33333333299</v>
          </cell>
          <cell r="O320">
            <v>225009.33333333299</v>
          </cell>
          <cell r="P320">
            <v>225009.33333333299</v>
          </cell>
          <cell r="Q320">
            <v>225009.33333333299</v>
          </cell>
          <cell r="R320">
            <v>225009.33333333299</v>
          </cell>
          <cell r="S320">
            <v>225009.33333333299</v>
          </cell>
          <cell r="T320">
            <v>225009.33333333299</v>
          </cell>
        </row>
        <row r="321">
          <cell r="E321">
            <v>23109124</v>
          </cell>
          <cell r="F321" t="str">
            <v>01.01.2013 mit Nachholung 2012</v>
          </cell>
          <cell r="G321">
            <v>1906820.56</v>
          </cell>
          <cell r="H321">
            <v>1492277.77</v>
          </cell>
          <cell r="I321">
            <v>0</v>
          </cell>
          <cell r="J321">
            <v>71060.666666666701</v>
          </cell>
          <cell r="K321">
            <v>71060.666666666701</v>
          </cell>
          <cell r="L321">
            <v>71060.666666666701</v>
          </cell>
          <cell r="M321">
            <v>71060.666666666701</v>
          </cell>
          <cell r="N321">
            <v>71060.666666666701</v>
          </cell>
          <cell r="O321">
            <v>71060.666666666701</v>
          </cell>
          <cell r="P321">
            <v>71060.666666666701</v>
          </cell>
          <cell r="Q321">
            <v>71060.666666666701</v>
          </cell>
          <cell r="R321">
            <v>71060.666666666701</v>
          </cell>
          <cell r="S321">
            <v>71060.666666666701</v>
          </cell>
          <cell r="T321">
            <v>71060.666666666701</v>
          </cell>
        </row>
        <row r="322">
          <cell r="E322">
            <v>23109120</v>
          </cell>
          <cell r="F322" t="str">
            <v>01.01.2013 mit Nachholung 2012</v>
          </cell>
          <cell r="G322">
            <v>111731</v>
          </cell>
          <cell r="H322">
            <v>87440.68</v>
          </cell>
          <cell r="I322">
            <v>0</v>
          </cell>
          <cell r="J322">
            <v>0</v>
          </cell>
          <cell r="K322">
            <v>8328</v>
          </cell>
          <cell r="L322">
            <v>4164</v>
          </cell>
          <cell r="M322">
            <v>4164</v>
          </cell>
          <cell r="N322">
            <v>4164</v>
          </cell>
          <cell r="O322">
            <v>4164</v>
          </cell>
          <cell r="P322">
            <v>4164</v>
          </cell>
          <cell r="Q322">
            <v>4164</v>
          </cell>
          <cell r="R322">
            <v>4164</v>
          </cell>
          <cell r="S322">
            <v>4164</v>
          </cell>
          <cell r="T322">
            <v>4164</v>
          </cell>
        </row>
        <row r="323">
          <cell r="E323">
            <v>23109110</v>
          </cell>
          <cell r="F323" t="str">
            <v>01.01.2012</v>
          </cell>
          <cell r="G323">
            <v>191917.3</v>
          </cell>
          <cell r="H323">
            <v>150194.47</v>
          </cell>
          <cell r="I323">
            <v>6675.3333333333303</v>
          </cell>
          <cell r="J323">
            <v>6675.3333333333303</v>
          </cell>
          <cell r="K323">
            <v>6675.3333333333303</v>
          </cell>
          <cell r="L323">
            <v>6675.3333333333303</v>
          </cell>
          <cell r="M323">
            <v>6675.3333333333303</v>
          </cell>
          <cell r="N323">
            <v>6675.3333333333303</v>
          </cell>
          <cell r="O323">
            <v>6675.3333333333303</v>
          </cell>
          <cell r="P323">
            <v>6675.3333333333303</v>
          </cell>
          <cell r="Q323">
            <v>6675.3333333333303</v>
          </cell>
          <cell r="R323">
            <v>6675.3333333333303</v>
          </cell>
          <cell r="S323">
            <v>6675.3333333333303</v>
          </cell>
          <cell r="T323">
            <v>6675.3333333333303</v>
          </cell>
        </row>
        <row r="324">
          <cell r="E324">
            <v>23109072</v>
          </cell>
          <cell r="F324" t="str">
            <v>01.01.2012</v>
          </cell>
          <cell r="G324">
            <v>3172685.6</v>
          </cell>
          <cell r="H324">
            <v>2482943.75</v>
          </cell>
          <cell r="I324">
            <v>110353.33333333299</v>
          </cell>
          <cell r="J324">
            <v>110353.33333333299</v>
          </cell>
          <cell r="K324">
            <v>110353.33333333299</v>
          </cell>
          <cell r="L324">
            <v>110353.33333333299</v>
          </cell>
          <cell r="M324">
            <v>110353.33333333299</v>
          </cell>
          <cell r="N324">
            <v>110353.33333333299</v>
          </cell>
          <cell r="O324">
            <v>110353.33333333299</v>
          </cell>
          <cell r="P324">
            <v>110353.33333333299</v>
          </cell>
          <cell r="Q324">
            <v>110353.33333333299</v>
          </cell>
          <cell r="R324">
            <v>110353.33333333299</v>
          </cell>
          <cell r="S324">
            <v>110353.33333333299</v>
          </cell>
          <cell r="T324">
            <v>110353.33333333299</v>
          </cell>
        </row>
        <row r="325">
          <cell r="E325">
            <v>23109068</v>
          </cell>
          <cell r="F325" t="str">
            <v>01.01.2012</v>
          </cell>
          <cell r="G325">
            <v>226970.27</v>
          </cell>
          <cell r="H325">
            <v>177626.93</v>
          </cell>
          <cell r="I325">
            <v>7894.6666666666697</v>
          </cell>
          <cell r="J325">
            <v>7894.6666666666697</v>
          </cell>
          <cell r="K325">
            <v>7894.6666666666697</v>
          </cell>
          <cell r="L325">
            <v>7894.6666666666697</v>
          </cell>
          <cell r="M325">
            <v>7894.6666666666697</v>
          </cell>
          <cell r="N325">
            <v>7894.6666666666697</v>
          </cell>
          <cell r="O325">
            <v>7894.6666666666697</v>
          </cell>
          <cell r="P325">
            <v>7894.6666666666697</v>
          </cell>
          <cell r="Q325">
            <v>7894.6666666666697</v>
          </cell>
          <cell r="R325">
            <v>7894.6666666666697</v>
          </cell>
          <cell r="S325">
            <v>7894.6666666666697</v>
          </cell>
          <cell r="T325">
            <v>7894.6666666666697</v>
          </cell>
        </row>
        <row r="326">
          <cell r="E326">
            <v>23109067</v>
          </cell>
          <cell r="F326" t="str">
            <v>01.01.2012</v>
          </cell>
          <cell r="G326">
            <v>228851.16</v>
          </cell>
          <cell r="H326">
            <v>179098.91</v>
          </cell>
          <cell r="I326">
            <v>7960</v>
          </cell>
          <cell r="J326">
            <v>7960</v>
          </cell>
          <cell r="K326">
            <v>7960</v>
          </cell>
          <cell r="L326">
            <v>7960</v>
          </cell>
          <cell r="M326">
            <v>7960</v>
          </cell>
          <cell r="N326">
            <v>7960</v>
          </cell>
          <cell r="O326">
            <v>7960</v>
          </cell>
          <cell r="P326">
            <v>7960</v>
          </cell>
          <cell r="Q326">
            <v>7960</v>
          </cell>
          <cell r="R326">
            <v>7960</v>
          </cell>
          <cell r="S326">
            <v>7960</v>
          </cell>
          <cell r="T326">
            <v>7960</v>
          </cell>
        </row>
        <row r="327">
          <cell r="E327">
            <v>23109033</v>
          </cell>
          <cell r="F327" t="str">
            <v>01.01.2012</v>
          </cell>
          <cell r="G327">
            <v>107558.94</v>
          </cell>
          <cell r="H327">
            <v>84175.62</v>
          </cell>
          <cell r="I327">
            <v>3741.3333333333298</v>
          </cell>
          <cell r="J327">
            <v>3741.3333333333298</v>
          </cell>
          <cell r="K327">
            <v>3741.3333333333298</v>
          </cell>
          <cell r="L327">
            <v>3741.3333333333298</v>
          </cell>
          <cell r="M327">
            <v>3741.3333333333298</v>
          </cell>
          <cell r="N327">
            <v>3741.3333333333298</v>
          </cell>
          <cell r="O327">
            <v>3741.3333333333298</v>
          </cell>
          <cell r="P327">
            <v>3741.3333333333298</v>
          </cell>
          <cell r="Q327">
            <v>3741.3333333333298</v>
          </cell>
          <cell r="R327">
            <v>3741.3333333333298</v>
          </cell>
          <cell r="S327">
            <v>3741.3333333333298</v>
          </cell>
          <cell r="T327">
            <v>3741.3333333333298</v>
          </cell>
        </row>
        <row r="328">
          <cell r="E328">
            <v>23109004</v>
          </cell>
          <cell r="F328" t="str">
            <v>01.01.2012</v>
          </cell>
          <cell r="G328">
            <v>85482.39</v>
          </cell>
          <cell r="H328">
            <v>66898.509999999995</v>
          </cell>
          <cell r="I328">
            <v>2973.3333333333298</v>
          </cell>
          <cell r="J328">
            <v>2973.3333333333298</v>
          </cell>
          <cell r="K328">
            <v>2973.3333333333298</v>
          </cell>
          <cell r="L328">
            <v>2973.3333333333298</v>
          </cell>
          <cell r="M328">
            <v>2973.3333333333298</v>
          </cell>
          <cell r="N328">
            <v>2973.3333333333298</v>
          </cell>
          <cell r="O328">
            <v>2973.3333333333298</v>
          </cell>
          <cell r="P328">
            <v>2973.3333333333298</v>
          </cell>
          <cell r="Q328">
            <v>2973.3333333333298</v>
          </cell>
          <cell r="R328">
            <v>2973.3333333333298</v>
          </cell>
          <cell r="S328">
            <v>2973.3333333333298</v>
          </cell>
          <cell r="T328">
            <v>0</v>
          </cell>
        </row>
        <row r="329">
          <cell r="E329">
            <v>33701001</v>
          </cell>
          <cell r="F329" t="str">
            <v>01.01.2012</v>
          </cell>
          <cell r="G329">
            <v>358486</v>
          </cell>
          <cell r="H329">
            <v>280551.14</v>
          </cell>
          <cell r="I329">
            <v>12468.666666666701</v>
          </cell>
          <cell r="J329">
            <v>12468.666666666701</v>
          </cell>
          <cell r="K329">
            <v>12468.666666666701</v>
          </cell>
          <cell r="L329">
            <v>12468.666666666701</v>
          </cell>
          <cell r="M329">
            <v>12468.666666666701</v>
          </cell>
          <cell r="N329">
            <v>12468.666666666701</v>
          </cell>
          <cell r="O329">
            <v>12468.666666666701</v>
          </cell>
          <cell r="P329">
            <v>12468.666666666701</v>
          </cell>
          <cell r="Q329">
            <v>12468.666666666701</v>
          </cell>
          <cell r="R329">
            <v>12468.666666666701</v>
          </cell>
          <cell r="S329">
            <v>12468.666666666701</v>
          </cell>
          <cell r="T329">
            <v>12468.666666666701</v>
          </cell>
        </row>
        <row r="330">
          <cell r="E330">
            <v>33701501</v>
          </cell>
          <cell r="F330" t="str">
            <v>01.01.2012</v>
          </cell>
          <cell r="G330">
            <v>2152204</v>
          </cell>
          <cell r="H330">
            <v>1684314.85</v>
          </cell>
          <cell r="I330">
            <v>74858.666666666701</v>
          </cell>
          <cell r="J330">
            <v>74858.666666666701</v>
          </cell>
          <cell r="K330">
            <v>74858.666666666701</v>
          </cell>
          <cell r="L330">
            <v>74858.666666666701</v>
          </cell>
          <cell r="M330">
            <v>74858.666666666701</v>
          </cell>
          <cell r="N330">
            <v>74858.666666666701</v>
          </cell>
          <cell r="O330">
            <v>74858.666666666701</v>
          </cell>
          <cell r="P330">
            <v>74858.666666666701</v>
          </cell>
          <cell r="Q330">
            <v>74858.666666666701</v>
          </cell>
          <cell r="R330">
            <v>74858.666666666701</v>
          </cell>
          <cell r="S330">
            <v>74858.666666666701</v>
          </cell>
          <cell r="T330">
            <v>74858.666666666701</v>
          </cell>
        </row>
        <row r="331">
          <cell r="E331">
            <v>13709504</v>
          </cell>
          <cell r="F331" t="str">
            <v>01.01.2012</v>
          </cell>
          <cell r="G331">
            <v>10032</v>
          </cell>
          <cell r="H331">
            <v>7851.04</v>
          </cell>
          <cell r="I331">
            <v>348.66666666666703</v>
          </cell>
          <cell r="J331">
            <v>348.66666666666703</v>
          </cell>
          <cell r="K331">
            <v>348.66666666666703</v>
          </cell>
          <cell r="L331">
            <v>348.66666666666703</v>
          </cell>
          <cell r="M331">
            <v>348.66666666666703</v>
          </cell>
          <cell r="N331">
            <v>348.66666666666703</v>
          </cell>
          <cell r="O331">
            <v>348.66666666666703</v>
          </cell>
          <cell r="P331">
            <v>348.66666666666703</v>
          </cell>
          <cell r="Q331">
            <v>348.66666666666703</v>
          </cell>
          <cell r="R331">
            <v>348.66666666666703</v>
          </cell>
          <cell r="S331">
            <v>348.66666666666703</v>
          </cell>
          <cell r="T331">
            <v>348.66666666666703</v>
          </cell>
        </row>
        <row r="332">
          <cell r="E332">
            <v>13709205</v>
          </cell>
          <cell r="F332" t="str">
            <v>01.01.2012</v>
          </cell>
          <cell r="G332">
            <v>286424</v>
          </cell>
          <cell r="H332">
            <v>224155.42</v>
          </cell>
          <cell r="I332">
            <v>9962</v>
          </cell>
          <cell r="J332">
            <v>9962</v>
          </cell>
          <cell r="K332">
            <v>9962</v>
          </cell>
          <cell r="L332">
            <v>9962</v>
          </cell>
          <cell r="M332">
            <v>9962</v>
          </cell>
          <cell r="N332">
            <v>9962</v>
          </cell>
          <cell r="O332">
            <v>9962</v>
          </cell>
          <cell r="P332">
            <v>9962</v>
          </cell>
          <cell r="Q332">
            <v>9962</v>
          </cell>
          <cell r="R332">
            <v>9962</v>
          </cell>
          <cell r="S332">
            <v>9962</v>
          </cell>
          <cell r="T332">
            <v>9962</v>
          </cell>
        </row>
        <row r="333">
          <cell r="E333">
            <v>13709201</v>
          </cell>
          <cell r="F333" t="str">
            <v>01.01.2012</v>
          </cell>
          <cell r="G333">
            <v>13811</v>
          </cell>
          <cell r="H333">
            <v>10808.48</v>
          </cell>
          <cell r="I333">
            <v>480</v>
          </cell>
          <cell r="J333">
            <v>480</v>
          </cell>
          <cell r="K333">
            <v>480</v>
          </cell>
          <cell r="L333">
            <v>480</v>
          </cell>
          <cell r="M333">
            <v>480</v>
          </cell>
          <cell r="N333">
            <v>480</v>
          </cell>
          <cell r="O333">
            <v>480</v>
          </cell>
          <cell r="P333">
            <v>480</v>
          </cell>
          <cell r="Q333">
            <v>480</v>
          </cell>
          <cell r="R333">
            <v>480</v>
          </cell>
          <cell r="S333">
            <v>480</v>
          </cell>
          <cell r="T333">
            <v>480</v>
          </cell>
        </row>
        <row r="334">
          <cell r="E334">
            <v>33103046</v>
          </cell>
          <cell r="F334" t="str">
            <v>01.01.2014 mit Nachholung 2012/13</v>
          </cell>
          <cell r="G334">
            <v>183465</v>
          </cell>
          <cell r="H334">
            <v>143579.70000000001</v>
          </cell>
          <cell r="I334">
            <v>0</v>
          </cell>
          <cell r="J334">
            <v>0</v>
          </cell>
          <cell r="K334">
            <v>7363.3333333333303</v>
          </cell>
          <cell r="L334">
            <v>7363.3333333333303</v>
          </cell>
          <cell r="M334">
            <v>7363.3333333333303</v>
          </cell>
          <cell r="N334">
            <v>7363.3333333333303</v>
          </cell>
          <cell r="O334">
            <v>7363.3333333333303</v>
          </cell>
          <cell r="P334">
            <v>7363.3333333333303</v>
          </cell>
          <cell r="Q334">
            <v>7363.3333333333303</v>
          </cell>
          <cell r="R334">
            <v>7363.3333333333303</v>
          </cell>
          <cell r="S334">
            <v>7363.3333333333303</v>
          </cell>
          <cell r="T334">
            <v>7363.3333333333303</v>
          </cell>
        </row>
        <row r="335">
          <cell r="E335">
            <v>33107049</v>
          </cell>
          <cell r="F335" t="str">
            <v>01.01.2012</v>
          </cell>
          <cell r="G335">
            <v>116579</v>
          </cell>
          <cell r="H335">
            <v>91234.72</v>
          </cell>
          <cell r="I335">
            <v>4054.6666666666702</v>
          </cell>
          <cell r="J335">
            <v>4054.6666666666702</v>
          </cell>
          <cell r="K335">
            <v>4054.6666666666702</v>
          </cell>
          <cell r="L335">
            <v>4054.6666666666702</v>
          </cell>
          <cell r="M335">
            <v>4054.6666666666702</v>
          </cell>
          <cell r="N335">
            <v>4054.6666666666702</v>
          </cell>
          <cell r="O335">
            <v>4054.6666666666702</v>
          </cell>
          <cell r="P335">
            <v>4054.6666666666702</v>
          </cell>
          <cell r="Q335">
            <v>4054.6666666666702</v>
          </cell>
          <cell r="R335">
            <v>4054.6666666666702</v>
          </cell>
          <cell r="S335">
            <v>4054.6666666666702</v>
          </cell>
          <cell r="T335">
            <v>4054.6666666666702</v>
          </cell>
        </row>
        <row r="336">
          <cell r="E336">
            <v>33103054</v>
          </cell>
          <cell r="F336" t="str">
            <v>01.01.2012</v>
          </cell>
          <cell r="G336">
            <v>744271</v>
          </cell>
          <cell r="H336">
            <v>582466.48</v>
          </cell>
          <cell r="I336">
            <v>25887.333333333299</v>
          </cell>
          <cell r="J336">
            <v>25887.333333333299</v>
          </cell>
          <cell r="K336">
            <v>25887.333333333299</v>
          </cell>
          <cell r="L336">
            <v>25887.333333333299</v>
          </cell>
          <cell r="M336">
            <v>25887.333333333299</v>
          </cell>
          <cell r="N336">
            <v>25887.333333333299</v>
          </cell>
          <cell r="O336">
            <v>25887.333333333299</v>
          </cell>
          <cell r="P336">
            <v>25887.333333333299</v>
          </cell>
          <cell r="Q336">
            <v>25887.333333333299</v>
          </cell>
          <cell r="R336">
            <v>25887.333333333299</v>
          </cell>
          <cell r="S336">
            <v>25887.333333333299</v>
          </cell>
          <cell r="T336">
            <v>25887.333333333299</v>
          </cell>
        </row>
        <row r="337">
          <cell r="E337">
            <v>13703025</v>
          </cell>
          <cell r="F337" t="str">
            <v>01.01.2012</v>
          </cell>
          <cell r="G337">
            <v>327427</v>
          </cell>
          <cell r="H337">
            <v>256244.37</v>
          </cell>
          <cell r="I337">
            <v>11388.666666666701</v>
          </cell>
          <cell r="J337">
            <v>11388.666666666701</v>
          </cell>
          <cell r="K337">
            <v>11388.666666666701</v>
          </cell>
          <cell r="L337">
            <v>11388.666666666701</v>
          </cell>
          <cell r="M337">
            <v>11388.666666666701</v>
          </cell>
          <cell r="N337">
            <v>11388.666666666701</v>
          </cell>
          <cell r="O337">
            <v>11388.666666666701</v>
          </cell>
          <cell r="P337">
            <v>11388.666666666701</v>
          </cell>
          <cell r="Q337">
            <v>11388.666666666701</v>
          </cell>
          <cell r="R337">
            <v>11388.666666666701</v>
          </cell>
          <cell r="S337">
            <v>11388.666666666701</v>
          </cell>
          <cell r="T337">
            <v>11388.666666666701</v>
          </cell>
        </row>
        <row r="338">
          <cell r="E338">
            <v>13703036</v>
          </cell>
          <cell r="F338" t="str">
            <v>01.01.2012</v>
          </cell>
          <cell r="G338">
            <v>39886</v>
          </cell>
          <cell r="H338">
            <v>31214.78</v>
          </cell>
          <cell r="I338">
            <v>1387.3333333333301</v>
          </cell>
          <cell r="J338">
            <v>1387.3333333333301</v>
          </cell>
          <cell r="K338">
            <v>1387.3333333333301</v>
          </cell>
          <cell r="L338">
            <v>1387.3333333333301</v>
          </cell>
          <cell r="M338">
            <v>1387.3333333333301</v>
          </cell>
          <cell r="N338">
            <v>1387.3333333333301</v>
          </cell>
          <cell r="O338">
            <v>1387.3333333333301</v>
          </cell>
          <cell r="P338">
            <v>1387.3333333333301</v>
          </cell>
          <cell r="Q338">
            <v>1387.3333333333301</v>
          </cell>
          <cell r="R338">
            <v>1387.3333333333301</v>
          </cell>
          <cell r="S338">
            <v>1387.3333333333301</v>
          </cell>
          <cell r="T338">
            <v>1387.3333333333301</v>
          </cell>
        </row>
        <row r="339">
          <cell r="E339">
            <v>13703049</v>
          </cell>
          <cell r="F339" t="str">
            <v>01.01.2012</v>
          </cell>
          <cell r="G339">
            <v>92308</v>
          </cell>
          <cell r="H339">
            <v>72240.240000000005</v>
          </cell>
          <cell r="I339">
            <v>3210.6666666666702</v>
          </cell>
          <cell r="J339">
            <v>3210.6666666666702</v>
          </cell>
          <cell r="K339">
            <v>3210.6666666666702</v>
          </cell>
          <cell r="L339">
            <v>3210.6666666666702</v>
          </cell>
          <cell r="M339">
            <v>3210.6666666666702</v>
          </cell>
          <cell r="N339">
            <v>3210.6666666666702</v>
          </cell>
          <cell r="O339">
            <v>3210.6666666666702</v>
          </cell>
          <cell r="P339">
            <v>3210.6666666666702</v>
          </cell>
          <cell r="Q339">
            <v>3210.6666666666702</v>
          </cell>
          <cell r="R339">
            <v>3210.6666666666702</v>
          </cell>
          <cell r="S339">
            <v>3210.6666666666702</v>
          </cell>
          <cell r="T339">
            <v>3210.6666666666702</v>
          </cell>
        </row>
        <row r="340">
          <cell r="E340">
            <v>13703074</v>
          </cell>
          <cell r="F340" t="str">
            <v>01.01.2012</v>
          </cell>
          <cell r="G340">
            <v>414753</v>
          </cell>
          <cell r="H340">
            <v>324585.69</v>
          </cell>
          <cell r="I340">
            <v>14426</v>
          </cell>
          <cell r="J340">
            <v>14426</v>
          </cell>
          <cell r="K340">
            <v>14426</v>
          </cell>
          <cell r="L340">
            <v>14426</v>
          </cell>
          <cell r="M340">
            <v>14426</v>
          </cell>
          <cell r="N340">
            <v>14426</v>
          </cell>
          <cell r="O340">
            <v>14426</v>
          </cell>
          <cell r="P340">
            <v>14426</v>
          </cell>
          <cell r="Q340">
            <v>14426</v>
          </cell>
          <cell r="R340">
            <v>14426</v>
          </cell>
          <cell r="S340">
            <v>14426</v>
          </cell>
          <cell r="T340">
            <v>14426</v>
          </cell>
        </row>
        <row r="341">
          <cell r="E341">
            <v>13703105</v>
          </cell>
          <cell r="F341" t="str">
            <v>01.01.2012</v>
          </cell>
          <cell r="G341">
            <v>142711</v>
          </cell>
          <cell r="H341">
            <v>111685.62</v>
          </cell>
          <cell r="I341">
            <v>4964</v>
          </cell>
          <cell r="J341">
            <v>4964</v>
          </cell>
          <cell r="K341">
            <v>4964</v>
          </cell>
          <cell r="L341">
            <v>4964</v>
          </cell>
          <cell r="M341">
            <v>4964</v>
          </cell>
          <cell r="N341">
            <v>4964</v>
          </cell>
          <cell r="O341">
            <v>4964</v>
          </cell>
          <cell r="P341">
            <v>4964</v>
          </cell>
          <cell r="Q341">
            <v>4964</v>
          </cell>
          <cell r="R341">
            <v>4964</v>
          </cell>
          <cell r="S341">
            <v>4964</v>
          </cell>
          <cell r="T341">
            <v>4964</v>
          </cell>
        </row>
        <row r="342">
          <cell r="E342">
            <v>13704069</v>
          </cell>
          <cell r="F342" t="str">
            <v>01.01.2012</v>
          </cell>
          <cell r="G342">
            <v>504678</v>
          </cell>
          <cell r="H342">
            <v>394961</v>
          </cell>
          <cell r="I342">
            <v>17554</v>
          </cell>
          <cell r="J342">
            <v>17554</v>
          </cell>
          <cell r="K342">
            <v>17554</v>
          </cell>
          <cell r="L342">
            <v>17554</v>
          </cell>
          <cell r="M342">
            <v>17554</v>
          </cell>
          <cell r="N342">
            <v>17554</v>
          </cell>
          <cell r="O342">
            <v>17554</v>
          </cell>
          <cell r="P342">
            <v>17554</v>
          </cell>
          <cell r="Q342">
            <v>17554</v>
          </cell>
          <cell r="R342">
            <v>17554</v>
          </cell>
          <cell r="S342">
            <v>17554</v>
          </cell>
          <cell r="T342">
            <v>17554</v>
          </cell>
        </row>
        <row r="343">
          <cell r="E343">
            <v>13704093</v>
          </cell>
          <cell r="F343" t="str">
            <v>01.01.2012</v>
          </cell>
          <cell r="G343">
            <v>635190</v>
          </cell>
          <cell r="H343">
            <v>497099.69</v>
          </cell>
          <cell r="I343">
            <v>22093.333333333299</v>
          </cell>
          <cell r="J343">
            <v>22093.333333333299</v>
          </cell>
          <cell r="K343">
            <v>22093.333333333299</v>
          </cell>
          <cell r="L343">
            <v>22093.333333333299</v>
          </cell>
          <cell r="M343">
            <v>22093.333333333299</v>
          </cell>
          <cell r="N343">
            <v>22093.333333333299</v>
          </cell>
          <cell r="O343">
            <v>22093.333333333299</v>
          </cell>
          <cell r="P343">
            <v>22093.333333333299</v>
          </cell>
          <cell r="Q343">
            <v>22093.333333333299</v>
          </cell>
          <cell r="R343">
            <v>22093.333333333299</v>
          </cell>
          <cell r="S343">
            <v>22093.333333333299</v>
          </cell>
          <cell r="T343">
            <v>22093.333333333299</v>
          </cell>
        </row>
        <row r="344">
          <cell r="E344">
            <v>13704106</v>
          </cell>
          <cell r="F344" t="str">
            <v>01.01.2012</v>
          </cell>
          <cell r="G344">
            <v>9485</v>
          </cell>
          <cell r="H344">
            <v>7422.96</v>
          </cell>
          <cell r="I344">
            <v>330</v>
          </cell>
          <cell r="J344">
            <v>330</v>
          </cell>
          <cell r="K344">
            <v>330</v>
          </cell>
          <cell r="L344">
            <v>330</v>
          </cell>
          <cell r="M344">
            <v>330</v>
          </cell>
          <cell r="N344">
            <v>330</v>
          </cell>
          <cell r="O344">
            <v>330</v>
          </cell>
          <cell r="P344">
            <v>330</v>
          </cell>
          <cell r="Q344">
            <v>330</v>
          </cell>
          <cell r="R344">
            <v>330</v>
          </cell>
          <cell r="S344">
            <v>330</v>
          </cell>
          <cell r="T344">
            <v>330</v>
          </cell>
        </row>
        <row r="345">
          <cell r="E345">
            <v>13702501</v>
          </cell>
          <cell r="F345" t="str">
            <v>01.01.2012</v>
          </cell>
          <cell r="G345">
            <v>1454362</v>
          </cell>
          <cell r="H345">
            <v>1138183.7</v>
          </cell>
          <cell r="I345">
            <v>50586</v>
          </cell>
          <cell r="J345">
            <v>50586</v>
          </cell>
          <cell r="K345">
            <v>50586</v>
          </cell>
          <cell r="L345">
            <v>50586</v>
          </cell>
          <cell r="M345">
            <v>50586</v>
          </cell>
          <cell r="N345">
            <v>50586</v>
          </cell>
          <cell r="O345">
            <v>50586</v>
          </cell>
          <cell r="P345">
            <v>50586</v>
          </cell>
          <cell r="Q345">
            <v>50586</v>
          </cell>
          <cell r="R345">
            <v>50586</v>
          </cell>
          <cell r="S345">
            <v>50586</v>
          </cell>
          <cell r="T345">
            <v>50586</v>
          </cell>
        </row>
        <row r="346">
          <cell r="E346">
            <v>13702086</v>
          </cell>
          <cell r="F346" t="str">
            <v>01.01.2012</v>
          </cell>
          <cell r="G346">
            <v>907399</v>
          </cell>
          <cell r="H346">
            <v>710130.45</v>
          </cell>
          <cell r="I346">
            <v>31561.333333333299</v>
          </cell>
          <cell r="J346">
            <v>31561.333333333299</v>
          </cell>
          <cell r="K346">
            <v>31561.333333333299</v>
          </cell>
          <cell r="L346">
            <v>31561.333333333299</v>
          </cell>
          <cell r="M346">
            <v>31561.333333333299</v>
          </cell>
          <cell r="N346">
            <v>31561.333333333299</v>
          </cell>
          <cell r="O346">
            <v>31561.333333333299</v>
          </cell>
          <cell r="P346">
            <v>31561.333333333299</v>
          </cell>
          <cell r="Q346">
            <v>31561.333333333299</v>
          </cell>
          <cell r="R346">
            <v>31561.333333333299</v>
          </cell>
          <cell r="S346">
            <v>31561.333333333299</v>
          </cell>
          <cell r="T346">
            <v>31561.333333333299</v>
          </cell>
        </row>
        <row r="347">
          <cell r="E347">
            <v>13702089</v>
          </cell>
          <cell r="F347" t="str">
            <v>01.01.2012</v>
          </cell>
          <cell r="G347">
            <v>910611</v>
          </cell>
          <cell r="H347">
            <v>712644.16</v>
          </cell>
          <cell r="I347">
            <v>31673.333333333299</v>
          </cell>
          <cell r="J347">
            <v>31673.333333333299</v>
          </cell>
          <cell r="K347">
            <v>31673.333333333299</v>
          </cell>
          <cell r="L347">
            <v>31673.333333333299</v>
          </cell>
          <cell r="M347">
            <v>31673.333333333299</v>
          </cell>
          <cell r="N347">
            <v>31673.333333333299</v>
          </cell>
          <cell r="O347">
            <v>31673.333333333299</v>
          </cell>
          <cell r="P347">
            <v>31673.333333333299</v>
          </cell>
          <cell r="Q347">
            <v>31673.333333333299</v>
          </cell>
          <cell r="R347">
            <v>31673.333333333299</v>
          </cell>
          <cell r="S347">
            <v>31673.333333333299</v>
          </cell>
          <cell r="T347">
            <v>31673.333333333299</v>
          </cell>
        </row>
        <row r="348">
          <cell r="E348">
            <v>13700203</v>
          </cell>
          <cell r="F348" t="str">
            <v>01.01.2012</v>
          </cell>
          <cell r="G348">
            <v>9057267</v>
          </cell>
          <cell r="H348">
            <v>7088217.1500000004</v>
          </cell>
          <cell r="I348">
            <v>315032</v>
          </cell>
          <cell r="J348">
            <v>315032</v>
          </cell>
          <cell r="K348">
            <v>315032</v>
          </cell>
          <cell r="L348">
            <v>315032</v>
          </cell>
          <cell r="M348">
            <v>315032</v>
          </cell>
          <cell r="N348">
            <v>315032</v>
          </cell>
          <cell r="O348">
            <v>315032</v>
          </cell>
          <cell r="P348">
            <v>315032</v>
          </cell>
          <cell r="Q348">
            <v>315032</v>
          </cell>
          <cell r="R348">
            <v>315032</v>
          </cell>
          <cell r="S348">
            <v>315032</v>
          </cell>
          <cell r="T348">
            <v>315032</v>
          </cell>
        </row>
        <row r="349">
          <cell r="E349">
            <v>34003008</v>
          </cell>
          <cell r="F349" t="str">
            <v>01.01.2012</v>
          </cell>
          <cell r="G349">
            <v>500232</v>
          </cell>
          <cell r="H349">
            <v>391481.56</v>
          </cell>
          <cell r="I349">
            <v>17399.333333333299</v>
          </cell>
          <cell r="J349">
            <v>17399.333333333299</v>
          </cell>
          <cell r="K349">
            <v>17399.333333333299</v>
          </cell>
          <cell r="L349">
            <v>17399.333333333299</v>
          </cell>
          <cell r="M349">
            <v>17399.333333333299</v>
          </cell>
          <cell r="N349">
            <v>17399.333333333299</v>
          </cell>
          <cell r="O349">
            <v>17399.333333333299</v>
          </cell>
          <cell r="P349">
            <v>17399.333333333299</v>
          </cell>
          <cell r="Q349">
            <v>17399.333333333299</v>
          </cell>
          <cell r="R349">
            <v>17399.333333333299</v>
          </cell>
          <cell r="S349">
            <v>0</v>
          </cell>
          <cell r="T349">
            <v>0</v>
          </cell>
        </row>
        <row r="350">
          <cell r="E350">
            <v>34008211</v>
          </cell>
          <cell r="F350" t="str">
            <v>01.01.2012</v>
          </cell>
          <cell r="G350">
            <v>201945</v>
          </cell>
          <cell r="H350">
            <v>158042.15</v>
          </cell>
          <cell r="I350">
            <v>7024</v>
          </cell>
          <cell r="J350">
            <v>7024</v>
          </cell>
          <cell r="K350">
            <v>7024</v>
          </cell>
          <cell r="L350">
            <v>7024</v>
          </cell>
          <cell r="M350">
            <v>7024</v>
          </cell>
          <cell r="N350">
            <v>7024</v>
          </cell>
          <cell r="O350">
            <v>7024</v>
          </cell>
          <cell r="P350">
            <v>7024</v>
          </cell>
          <cell r="Q350">
            <v>7024</v>
          </cell>
          <cell r="R350">
            <v>7024</v>
          </cell>
          <cell r="S350">
            <v>7024</v>
          </cell>
          <cell r="T350">
            <v>0</v>
          </cell>
        </row>
        <row r="351">
          <cell r="E351">
            <v>14303032</v>
          </cell>
          <cell r="F351" t="str">
            <v>01.01.2012</v>
          </cell>
          <cell r="G351">
            <v>1360407</v>
          </cell>
          <cell r="H351">
            <v>1064654.51</v>
          </cell>
          <cell r="I351">
            <v>47318</v>
          </cell>
          <cell r="J351">
            <v>47318</v>
          </cell>
          <cell r="K351">
            <v>47318</v>
          </cell>
          <cell r="L351">
            <v>47318</v>
          </cell>
          <cell r="M351">
            <v>47318</v>
          </cell>
          <cell r="N351">
            <v>47318</v>
          </cell>
          <cell r="O351">
            <v>47318</v>
          </cell>
          <cell r="P351">
            <v>47318</v>
          </cell>
          <cell r="Q351">
            <v>47318</v>
          </cell>
          <cell r="R351">
            <v>47318</v>
          </cell>
          <cell r="S351">
            <v>0</v>
          </cell>
          <cell r="T351">
            <v>0</v>
          </cell>
        </row>
        <row r="352">
          <cell r="E352">
            <v>13503048</v>
          </cell>
          <cell r="F352" t="str">
            <v>01.01.2012</v>
          </cell>
          <cell r="G352">
            <v>152279.72</v>
          </cell>
          <cell r="H352">
            <v>119174.1</v>
          </cell>
          <cell r="I352">
            <v>5296.625</v>
          </cell>
          <cell r="J352">
            <v>5296</v>
          </cell>
          <cell r="K352">
            <v>5296.6666666666697</v>
          </cell>
          <cell r="L352">
            <v>5296.6666666666697</v>
          </cell>
          <cell r="M352">
            <v>5296.625</v>
          </cell>
          <cell r="N352">
            <v>5296.625</v>
          </cell>
          <cell r="O352">
            <v>5296.625</v>
          </cell>
          <cell r="P352">
            <v>5296.625</v>
          </cell>
          <cell r="Q352">
            <v>5296.625</v>
          </cell>
          <cell r="R352">
            <v>0</v>
          </cell>
          <cell r="S352">
            <v>0</v>
          </cell>
          <cell r="T352">
            <v>0</v>
          </cell>
        </row>
        <row r="353">
          <cell r="E353">
            <v>13503057</v>
          </cell>
          <cell r="F353" t="str">
            <v>01.01.2012</v>
          </cell>
          <cell r="G353">
            <v>303790.38</v>
          </cell>
          <cell r="H353">
            <v>237746.35</v>
          </cell>
          <cell r="I353">
            <v>10566.5</v>
          </cell>
          <cell r="J353">
            <v>10566</v>
          </cell>
          <cell r="K353">
            <v>10566.666666666701</v>
          </cell>
          <cell r="L353">
            <v>10566.666666666701</v>
          </cell>
          <cell r="M353">
            <v>10566.5</v>
          </cell>
          <cell r="N353">
            <v>10566.5</v>
          </cell>
          <cell r="O353">
            <v>10566.5</v>
          </cell>
          <cell r="P353">
            <v>10566.5</v>
          </cell>
          <cell r="Q353">
            <v>10566.5</v>
          </cell>
          <cell r="R353">
            <v>0</v>
          </cell>
          <cell r="S353">
            <v>0</v>
          </cell>
          <cell r="T353">
            <v>0</v>
          </cell>
        </row>
        <row r="354">
          <cell r="E354">
            <v>13502058</v>
          </cell>
          <cell r="F354" t="str">
            <v>01.01.2012</v>
          </cell>
          <cell r="G354">
            <v>379384.39</v>
          </cell>
          <cell r="H354">
            <v>296906.21999999997</v>
          </cell>
          <cell r="I354">
            <v>13195.833333333299</v>
          </cell>
          <cell r="J354">
            <v>13195.333333333299</v>
          </cell>
          <cell r="K354">
            <v>13196</v>
          </cell>
          <cell r="L354">
            <v>13195.833333333299</v>
          </cell>
          <cell r="M354">
            <v>13195.833333333299</v>
          </cell>
          <cell r="N354">
            <v>13195.833333333299</v>
          </cell>
          <cell r="O354">
            <v>13195.833333333299</v>
          </cell>
          <cell r="P354">
            <v>13195.833333333299</v>
          </cell>
          <cell r="Q354">
            <v>13195.833333333299</v>
          </cell>
          <cell r="R354">
            <v>13195.833333333299</v>
          </cell>
          <cell r="S354">
            <v>0</v>
          </cell>
          <cell r="T354">
            <v>0</v>
          </cell>
        </row>
        <row r="355">
          <cell r="E355">
            <v>13502075</v>
          </cell>
          <cell r="F355" t="str">
            <v>01.01.2012</v>
          </cell>
          <cell r="G355">
            <v>210077</v>
          </cell>
          <cell r="H355">
            <v>164406.26</v>
          </cell>
          <cell r="I355">
            <v>7306.6666666666697</v>
          </cell>
          <cell r="J355">
            <v>7306.6666666666697</v>
          </cell>
          <cell r="K355">
            <v>7306.6666666666697</v>
          </cell>
          <cell r="L355">
            <v>7306.6666666666697</v>
          </cell>
          <cell r="M355">
            <v>7306.6666666666697</v>
          </cell>
          <cell r="N355">
            <v>7306.6666666666697</v>
          </cell>
          <cell r="O355">
            <v>7306.6666666666697</v>
          </cell>
          <cell r="P355">
            <v>7306.6666666666697</v>
          </cell>
          <cell r="Q355">
            <v>7306.6666666666697</v>
          </cell>
          <cell r="R355">
            <v>7306.6666666666697</v>
          </cell>
          <cell r="S355">
            <v>0</v>
          </cell>
          <cell r="T355">
            <v>0</v>
          </cell>
        </row>
        <row r="356">
          <cell r="E356">
            <v>13306070</v>
          </cell>
          <cell r="F356" t="str">
            <v>01.01.2012</v>
          </cell>
          <cell r="G356">
            <v>116084</v>
          </cell>
          <cell r="H356">
            <v>90847.33</v>
          </cell>
          <cell r="I356">
            <v>4037.3333333333298</v>
          </cell>
          <cell r="J356">
            <v>4037.3333333333298</v>
          </cell>
          <cell r="K356">
            <v>4037.3333333333298</v>
          </cell>
          <cell r="L356">
            <v>4037.3333333333298</v>
          </cell>
          <cell r="M356">
            <v>4037.3333333333298</v>
          </cell>
          <cell r="N356">
            <v>4037.3333333333298</v>
          </cell>
          <cell r="O356">
            <v>4037.3333333333298</v>
          </cell>
          <cell r="P356">
            <v>4037.3333333333298</v>
          </cell>
          <cell r="Q356">
            <v>4037.3333333333298</v>
          </cell>
          <cell r="R356">
            <v>4037.3333333333298</v>
          </cell>
          <cell r="S356">
            <v>4037.3333333333298</v>
          </cell>
          <cell r="T356">
            <v>4037.3333333333298</v>
          </cell>
        </row>
        <row r="357">
          <cell r="E357">
            <v>13311085</v>
          </cell>
          <cell r="F357" t="str">
            <v>01.01.2014 mit Nachholung 2012/13</v>
          </cell>
          <cell r="G357">
            <v>119357</v>
          </cell>
          <cell r="H357">
            <v>93408.78</v>
          </cell>
          <cell r="I357">
            <v>0</v>
          </cell>
          <cell r="J357">
            <v>0</v>
          </cell>
          <cell r="K357">
            <v>4790</v>
          </cell>
          <cell r="L357">
            <v>4790</v>
          </cell>
          <cell r="M357">
            <v>4790</v>
          </cell>
          <cell r="N357">
            <v>4790</v>
          </cell>
          <cell r="O357">
            <v>4790</v>
          </cell>
          <cell r="P357">
            <v>4790</v>
          </cell>
          <cell r="Q357">
            <v>4790</v>
          </cell>
          <cell r="R357">
            <v>4790</v>
          </cell>
          <cell r="S357">
            <v>4790</v>
          </cell>
          <cell r="T357">
            <v>4790</v>
          </cell>
        </row>
        <row r="358">
          <cell r="E358">
            <v>13310094</v>
          </cell>
          <cell r="F358" t="str">
            <v>01.01.2013 mit Nachholung 2012</v>
          </cell>
          <cell r="G358">
            <v>278774</v>
          </cell>
          <cell r="H358">
            <v>218168.53</v>
          </cell>
          <cell r="I358">
            <v>0</v>
          </cell>
          <cell r="J358">
            <v>0</v>
          </cell>
          <cell r="K358">
            <v>20778.666666666701</v>
          </cell>
          <cell r="L358">
            <v>10389.333333333299</v>
          </cell>
          <cell r="M358">
            <v>10389.333333333299</v>
          </cell>
          <cell r="N358">
            <v>10389.333333333299</v>
          </cell>
          <cell r="O358">
            <v>10389.333333333299</v>
          </cell>
          <cell r="P358">
            <v>10389.333333333299</v>
          </cell>
          <cell r="Q358">
            <v>10389.333333333299</v>
          </cell>
          <cell r="R358">
            <v>10389.333333333299</v>
          </cell>
          <cell r="S358">
            <v>10389.333333333299</v>
          </cell>
          <cell r="T358">
            <v>10389.333333333299</v>
          </cell>
        </row>
        <row r="359">
          <cell r="E359">
            <v>13310116</v>
          </cell>
          <cell r="F359" t="str">
            <v>01.01.2012</v>
          </cell>
          <cell r="G359">
            <v>91040</v>
          </cell>
          <cell r="H359">
            <v>71247.899999999994</v>
          </cell>
          <cell r="I359">
            <v>3166.6666666666702</v>
          </cell>
          <cell r="J359">
            <v>3166.6666666666702</v>
          </cell>
          <cell r="K359">
            <v>3166.6666666666702</v>
          </cell>
          <cell r="L359">
            <v>3166.6666666666702</v>
          </cell>
          <cell r="M359">
            <v>3166.6666666666702</v>
          </cell>
          <cell r="N359">
            <v>3166.6666666666702</v>
          </cell>
          <cell r="O359">
            <v>3166.6666666666702</v>
          </cell>
          <cell r="P359">
            <v>3166.6666666666702</v>
          </cell>
          <cell r="Q359">
            <v>3166.6666666666702</v>
          </cell>
          <cell r="R359">
            <v>3166.6666666666702</v>
          </cell>
          <cell r="S359">
            <v>3166.6666666666702</v>
          </cell>
          <cell r="T359">
            <v>3166.6666666666702</v>
          </cell>
        </row>
        <row r="360">
          <cell r="E360">
            <v>13310090</v>
          </cell>
          <cell r="F360" t="str">
            <v>01.01.2012</v>
          </cell>
          <cell r="G360">
            <v>1401.12</v>
          </cell>
          <cell r="H360">
            <v>1096.51</v>
          </cell>
          <cell r="I360">
            <v>0</v>
          </cell>
          <cell r="J360">
            <v>0</v>
          </cell>
          <cell r="K360">
            <v>730.66666666666697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E361">
            <v>13310076</v>
          </cell>
          <cell r="F361" t="str">
            <v>01.01.2012</v>
          </cell>
          <cell r="G361">
            <v>548741</v>
          </cell>
          <cell r="H361">
            <v>429444.7</v>
          </cell>
          <cell r="I361">
            <v>19086.666666666701</v>
          </cell>
          <cell r="J361">
            <v>19086.666666666701</v>
          </cell>
          <cell r="K361">
            <v>19086.666666666701</v>
          </cell>
          <cell r="L361">
            <v>19086.666666666701</v>
          </cell>
          <cell r="M361">
            <v>19086.666666666701</v>
          </cell>
          <cell r="N361">
            <v>19086.666666666701</v>
          </cell>
          <cell r="O361">
            <v>19086.666666666701</v>
          </cell>
          <cell r="P361">
            <v>19086.666666666701</v>
          </cell>
          <cell r="Q361">
            <v>19086.666666666701</v>
          </cell>
          <cell r="R361">
            <v>19086.666666666701</v>
          </cell>
          <cell r="S361">
            <v>19086.666666666701</v>
          </cell>
          <cell r="T361">
            <v>19086.666666666701</v>
          </cell>
        </row>
        <row r="362">
          <cell r="E362">
            <v>13310065</v>
          </cell>
          <cell r="F362" t="str">
            <v>01.01.2012</v>
          </cell>
          <cell r="G362">
            <v>607716</v>
          </cell>
          <cell r="H362">
            <v>475598.54</v>
          </cell>
          <cell r="I362">
            <v>0</v>
          </cell>
          <cell r="J362">
            <v>42276</v>
          </cell>
          <cell r="K362">
            <v>21138</v>
          </cell>
          <cell r="L362">
            <v>21138</v>
          </cell>
          <cell r="M362">
            <v>21138</v>
          </cell>
          <cell r="N362">
            <v>21138</v>
          </cell>
          <cell r="O362">
            <v>21138</v>
          </cell>
          <cell r="P362">
            <v>21138</v>
          </cell>
          <cell r="Q362">
            <v>21138</v>
          </cell>
          <cell r="R362">
            <v>21138</v>
          </cell>
          <cell r="S362">
            <v>21138</v>
          </cell>
          <cell r="T362">
            <v>21138</v>
          </cell>
        </row>
        <row r="363">
          <cell r="E363">
            <v>13310060</v>
          </cell>
          <cell r="F363" t="str">
            <v>01.01.2012</v>
          </cell>
          <cell r="G363">
            <v>6184.61</v>
          </cell>
          <cell r="H363">
            <v>4840.07</v>
          </cell>
          <cell r="I363">
            <v>0</v>
          </cell>
          <cell r="J363">
            <v>430.222222222222</v>
          </cell>
          <cell r="K363">
            <v>215.111111111111</v>
          </cell>
          <cell r="L363">
            <v>215.111111111111</v>
          </cell>
          <cell r="M363">
            <v>215.111111111111</v>
          </cell>
          <cell r="N363">
            <v>215.111111111111</v>
          </cell>
          <cell r="O363">
            <v>215.111111111111</v>
          </cell>
          <cell r="P363">
            <v>215.111111111111</v>
          </cell>
          <cell r="Q363">
            <v>215.111111111111</v>
          </cell>
          <cell r="R363">
            <v>215.111111111111</v>
          </cell>
          <cell r="S363">
            <v>215.111111111111</v>
          </cell>
          <cell r="T363">
            <v>215.111111111111</v>
          </cell>
        </row>
        <row r="364">
          <cell r="E364">
            <v>13310057</v>
          </cell>
          <cell r="F364" t="str">
            <v>01.01.2014 mit Nachholung 2012/13</v>
          </cell>
          <cell r="G364">
            <v>408831</v>
          </cell>
          <cell r="H364">
            <v>319951.14</v>
          </cell>
          <cell r="I364">
            <v>0</v>
          </cell>
          <cell r="J364">
            <v>0</v>
          </cell>
          <cell r="K364">
            <v>16408</v>
          </cell>
          <cell r="L364">
            <v>16408</v>
          </cell>
          <cell r="M364">
            <v>16408</v>
          </cell>
          <cell r="N364">
            <v>16408</v>
          </cell>
          <cell r="O364">
            <v>16408</v>
          </cell>
          <cell r="P364">
            <v>16408</v>
          </cell>
          <cell r="Q364">
            <v>16408</v>
          </cell>
          <cell r="R364">
            <v>16408</v>
          </cell>
          <cell r="S364">
            <v>16408</v>
          </cell>
          <cell r="T364">
            <v>16408</v>
          </cell>
        </row>
        <row r="365">
          <cell r="E365">
            <v>13310055</v>
          </cell>
          <cell r="F365" t="str">
            <v>01.01.2012</v>
          </cell>
          <cell r="G365">
            <v>119942</v>
          </cell>
          <cell r="H365">
            <v>93866.6</v>
          </cell>
          <cell r="I365">
            <v>4172</v>
          </cell>
          <cell r="J365">
            <v>4172</v>
          </cell>
          <cell r="K365">
            <v>4172</v>
          </cell>
          <cell r="L365">
            <v>4172</v>
          </cell>
          <cell r="M365">
            <v>4172</v>
          </cell>
          <cell r="N365">
            <v>4172</v>
          </cell>
          <cell r="O365">
            <v>4172</v>
          </cell>
          <cell r="P365">
            <v>4172</v>
          </cell>
          <cell r="Q365">
            <v>4172</v>
          </cell>
          <cell r="R365">
            <v>4172</v>
          </cell>
          <cell r="S365">
            <v>4172</v>
          </cell>
          <cell r="T365">
            <v>4172</v>
          </cell>
        </row>
        <row r="366">
          <cell r="E366">
            <v>13310051</v>
          </cell>
          <cell r="F366" t="str">
            <v>01.01.2014 mit Nachholung 2012/13</v>
          </cell>
          <cell r="G366">
            <v>98798.65</v>
          </cell>
          <cell r="H366">
            <v>77319.820000000007</v>
          </cell>
          <cell r="I366">
            <v>0</v>
          </cell>
          <cell r="J366">
            <v>0</v>
          </cell>
          <cell r="K366">
            <v>3965.3333333333298</v>
          </cell>
          <cell r="L366">
            <v>3965.3333333333298</v>
          </cell>
          <cell r="M366">
            <v>3965.3333333333298</v>
          </cell>
          <cell r="N366">
            <v>3965.3333333333298</v>
          </cell>
          <cell r="O366">
            <v>3965.3333333333298</v>
          </cell>
          <cell r="P366">
            <v>3965.3333333333298</v>
          </cell>
          <cell r="Q366">
            <v>3965.3333333333298</v>
          </cell>
          <cell r="R366">
            <v>3965.3333333333298</v>
          </cell>
          <cell r="S366">
            <v>3965.3333333333298</v>
          </cell>
          <cell r="T366">
            <v>3965.3333333333298</v>
          </cell>
        </row>
        <row r="367">
          <cell r="E367">
            <v>13310024</v>
          </cell>
          <cell r="F367" t="str">
            <v>01.01.2012</v>
          </cell>
          <cell r="G367">
            <v>149160.59</v>
          </cell>
          <cell r="H367">
            <v>116733.07</v>
          </cell>
          <cell r="I367">
            <v>0</v>
          </cell>
          <cell r="J367">
            <v>0</v>
          </cell>
          <cell r="K367">
            <v>15564</v>
          </cell>
          <cell r="L367">
            <v>5188</v>
          </cell>
          <cell r="M367">
            <v>5188</v>
          </cell>
          <cell r="N367">
            <v>5188</v>
          </cell>
          <cell r="O367">
            <v>5188</v>
          </cell>
          <cell r="P367">
            <v>5188</v>
          </cell>
          <cell r="Q367">
            <v>5188</v>
          </cell>
          <cell r="R367">
            <v>5188</v>
          </cell>
          <cell r="S367">
            <v>5188</v>
          </cell>
          <cell r="T367">
            <v>5188</v>
          </cell>
        </row>
        <row r="368">
          <cell r="E368">
            <v>13310011</v>
          </cell>
          <cell r="F368" t="str">
            <v>01.01.2012</v>
          </cell>
          <cell r="G368">
            <v>9665.4</v>
          </cell>
          <cell r="H368">
            <v>7564.14</v>
          </cell>
          <cell r="I368">
            <v>0</v>
          </cell>
          <cell r="J368">
            <v>0</v>
          </cell>
          <cell r="K368">
            <v>1008</v>
          </cell>
          <cell r="L368">
            <v>336</v>
          </cell>
          <cell r="M368">
            <v>336</v>
          </cell>
          <cell r="N368">
            <v>336</v>
          </cell>
          <cell r="O368">
            <v>336</v>
          </cell>
          <cell r="P368">
            <v>336</v>
          </cell>
          <cell r="Q368">
            <v>336</v>
          </cell>
          <cell r="R368">
            <v>336</v>
          </cell>
          <cell r="S368">
            <v>336</v>
          </cell>
          <cell r="T368">
            <v>336</v>
          </cell>
        </row>
        <row r="369">
          <cell r="E369">
            <v>13310001</v>
          </cell>
          <cell r="F369" t="str">
            <v>01.01.2013 mit Nachholung 2012</v>
          </cell>
          <cell r="G369">
            <v>159257.85999999999</v>
          </cell>
          <cell r="H369">
            <v>124635.2</v>
          </cell>
          <cell r="I369">
            <v>0</v>
          </cell>
          <cell r="J369">
            <v>0</v>
          </cell>
          <cell r="K369">
            <v>11870.666666666701</v>
          </cell>
          <cell r="L369">
            <v>5935.3333333333303</v>
          </cell>
          <cell r="M369">
            <v>5935.3333333333303</v>
          </cell>
          <cell r="N369">
            <v>5935.3333333333303</v>
          </cell>
          <cell r="O369">
            <v>5935.3333333333303</v>
          </cell>
          <cell r="P369">
            <v>5935.3333333333303</v>
          </cell>
          <cell r="Q369">
            <v>5935.3333333333303</v>
          </cell>
          <cell r="R369">
            <v>5935.3333333333303</v>
          </cell>
          <cell r="S369">
            <v>5935.3333333333303</v>
          </cell>
          <cell r="T369">
            <v>5935.3333333333303</v>
          </cell>
        </row>
        <row r="370">
          <cell r="E370">
            <v>13309077</v>
          </cell>
          <cell r="F370" t="str">
            <v>01.01.2012</v>
          </cell>
          <cell r="G370">
            <v>35398</v>
          </cell>
          <cell r="H370">
            <v>27702.47</v>
          </cell>
          <cell r="I370">
            <v>1231.3333333333301</v>
          </cell>
          <cell r="J370">
            <v>1231.3333333333301</v>
          </cell>
          <cell r="K370">
            <v>1231.3333333333301</v>
          </cell>
          <cell r="L370">
            <v>1231.3333333333301</v>
          </cell>
          <cell r="M370">
            <v>1231.3333333333301</v>
          </cell>
          <cell r="N370">
            <v>1231.3333333333301</v>
          </cell>
          <cell r="O370">
            <v>1231.3333333333301</v>
          </cell>
          <cell r="P370">
            <v>1231.3333333333301</v>
          </cell>
          <cell r="Q370">
            <v>1231.3333333333301</v>
          </cell>
          <cell r="R370">
            <v>1231.3333333333301</v>
          </cell>
          <cell r="S370">
            <v>1231.3333333333301</v>
          </cell>
          <cell r="T370">
            <v>1231.3333333333301</v>
          </cell>
        </row>
        <row r="371">
          <cell r="E371">
            <v>13309047</v>
          </cell>
          <cell r="F371" t="str">
            <v>01.01.2012</v>
          </cell>
          <cell r="G371">
            <v>26699</v>
          </cell>
          <cell r="H371">
            <v>20894.63</v>
          </cell>
          <cell r="I371">
            <v>928.66666666666697</v>
          </cell>
          <cell r="J371">
            <v>928.66666666666697</v>
          </cell>
          <cell r="K371">
            <v>928.66666666666697</v>
          </cell>
          <cell r="L371">
            <v>928.66666666666697</v>
          </cell>
          <cell r="M371">
            <v>928.66666666666697</v>
          </cell>
          <cell r="N371">
            <v>928.66666666666697</v>
          </cell>
          <cell r="O371">
            <v>928.66666666666697</v>
          </cell>
          <cell r="P371">
            <v>928.66666666666697</v>
          </cell>
          <cell r="Q371">
            <v>928.66666666666697</v>
          </cell>
          <cell r="R371">
            <v>928.66666666666697</v>
          </cell>
          <cell r="S371">
            <v>928.66666666666697</v>
          </cell>
          <cell r="T371">
            <v>928.66666666666697</v>
          </cell>
        </row>
        <row r="372">
          <cell r="E372">
            <v>13309008</v>
          </cell>
          <cell r="F372" t="str">
            <v>01.01.2012</v>
          </cell>
          <cell r="G372">
            <v>33260</v>
          </cell>
          <cell r="H372">
            <v>26029.27</v>
          </cell>
          <cell r="I372">
            <v>1156.6666666666699</v>
          </cell>
          <cell r="J372">
            <v>1156.6666666666699</v>
          </cell>
          <cell r="K372">
            <v>1156.6666666666699</v>
          </cell>
          <cell r="L372">
            <v>1156.6666666666699</v>
          </cell>
          <cell r="M372">
            <v>1156.6666666666699</v>
          </cell>
          <cell r="N372">
            <v>1156.6666666666699</v>
          </cell>
          <cell r="O372">
            <v>1156.6666666666699</v>
          </cell>
          <cell r="P372">
            <v>1156.6666666666699</v>
          </cell>
          <cell r="Q372">
            <v>1156.6666666666699</v>
          </cell>
          <cell r="R372">
            <v>1156.6666666666699</v>
          </cell>
          <cell r="S372">
            <v>1156.6666666666699</v>
          </cell>
          <cell r="T372">
            <v>1156.6666666666699</v>
          </cell>
        </row>
        <row r="373">
          <cell r="E373">
            <v>13301039</v>
          </cell>
          <cell r="F373" t="str">
            <v>01.01.2012</v>
          </cell>
          <cell r="G373">
            <v>547941</v>
          </cell>
          <cell r="H373">
            <v>428818.62</v>
          </cell>
          <cell r="I373">
            <v>0</v>
          </cell>
          <cell r="J373">
            <v>38117.333333333299</v>
          </cell>
          <cell r="K373">
            <v>19058.666666666701</v>
          </cell>
          <cell r="L373">
            <v>19058.666666666701</v>
          </cell>
          <cell r="M373">
            <v>19058.666666666701</v>
          </cell>
          <cell r="N373">
            <v>19058.666666666701</v>
          </cell>
          <cell r="O373">
            <v>19058.666666666701</v>
          </cell>
          <cell r="P373">
            <v>19058.666666666701</v>
          </cell>
          <cell r="Q373">
            <v>19058.666666666701</v>
          </cell>
          <cell r="R373">
            <v>19058.666666666701</v>
          </cell>
          <cell r="S373">
            <v>19058.666666666701</v>
          </cell>
          <cell r="T373">
            <v>19058.666666666701</v>
          </cell>
        </row>
        <row r="374">
          <cell r="E374">
            <v>13301045</v>
          </cell>
          <cell r="F374" t="str">
            <v>01.01.2012</v>
          </cell>
          <cell r="G374">
            <v>440373</v>
          </cell>
          <cell r="H374">
            <v>344635.9</v>
          </cell>
          <cell r="I374">
            <v>15317.333333333299</v>
          </cell>
          <cell r="J374">
            <v>15317.333333333299</v>
          </cell>
          <cell r="K374">
            <v>15317.333333333299</v>
          </cell>
          <cell r="L374">
            <v>15317.333333333299</v>
          </cell>
          <cell r="M374">
            <v>15317.333333333299</v>
          </cell>
          <cell r="N374">
            <v>15317.333333333299</v>
          </cell>
          <cell r="O374">
            <v>15317.333333333299</v>
          </cell>
          <cell r="P374">
            <v>15317.333333333299</v>
          </cell>
          <cell r="Q374">
            <v>15317.333333333299</v>
          </cell>
          <cell r="R374">
            <v>15317.333333333299</v>
          </cell>
          <cell r="S374">
            <v>15317.333333333299</v>
          </cell>
          <cell r="T374">
            <v>15317.333333333299</v>
          </cell>
        </row>
        <row r="375">
          <cell r="E375">
            <v>13301032</v>
          </cell>
          <cell r="F375" t="str">
            <v>01.01.2013 mit Nachholung 2012</v>
          </cell>
          <cell r="G375">
            <v>154194</v>
          </cell>
          <cell r="H375">
            <v>120672.22</v>
          </cell>
          <cell r="I375">
            <v>0</v>
          </cell>
          <cell r="J375">
            <v>0</v>
          </cell>
          <cell r="K375">
            <v>11492</v>
          </cell>
          <cell r="L375">
            <v>5746</v>
          </cell>
          <cell r="M375">
            <v>5746</v>
          </cell>
          <cell r="N375">
            <v>5746</v>
          </cell>
          <cell r="O375">
            <v>5746</v>
          </cell>
          <cell r="P375">
            <v>5746</v>
          </cell>
          <cell r="Q375">
            <v>5746</v>
          </cell>
          <cell r="R375">
            <v>5746</v>
          </cell>
          <cell r="S375">
            <v>5746</v>
          </cell>
          <cell r="T375">
            <v>5746</v>
          </cell>
        </row>
        <row r="376">
          <cell r="E376">
            <v>13301003</v>
          </cell>
          <cell r="F376" t="str">
            <v>01.01.2012</v>
          </cell>
          <cell r="G376">
            <v>355975</v>
          </cell>
          <cell r="H376">
            <v>278586.03000000003</v>
          </cell>
          <cell r="I376">
            <v>12381.333333333299</v>
          </cell>
          <cell r="J376">
            <v>12381.333333333299</v>
          </cell>
          <cell r="K376">
            <v>12381.333333333299</v>
          </cell>
          <cell r="L376">
            <v>12381.333333333299</v>
          </cell>
          <cell r="M376">
            <v>12381.333333333299</v>
          </cell>
          <cell r="N376">
            <v>12381.333333333299</v>
          </cell>
          <cell r="O376">
            <v>12381.333333333299</v>
          </cell>
          <cell r="P376">
            <v>12381.333333333299</v>
          </cell>
          <cell r="Q376">
            <v>12381.333333333299</v>
          </cell>
          <cell r="R376">
            <v>12381.333333333299</v>
          </cell>
          <cell r="S376">
            <v>12381.333333333299</v>
          </cell>
          <cell r="T376">
            <v>12381.333333333299</v>
          </cell>
        </row>
        <row r="377">
          <cell r="E377">
            <v>13309052</v>
          </cell>
          <cell r="F377" t="str">
            <v>01.01.2012</v>
          </cell>
          <cell r="G377">
            <v>4935434</v>
          </cell>
          <cell r="H377">
            <v>3862470.64</v>
          </cell>
          <cell r="I377">
            <v>171665.33333333299</v>
          </cell>
          <cell r="J377">
            <v>171665.33333333299</v>
          </cell>
          <cell r="K377">
            <v>171665.33333333299</v>
          </cell>
          <cell r="L377">
            <v>171665.33333333299</v>
          </cell>
          <cell r="M377">
            <v>171665.33333333299</v>
          </cell>
          <cell r="N377">
            <v>171665.33333333299</v>
          </cell>
          <cell r="O377">
            <v>171665.33333333299</v>
          </cell>
          <cell r="P377">
            <v>171665.33333333299</v>
          </cell>
          <cell r="Q377">
            <v>171665.33333333299</v>
          </cell>
          <cell r="R377">
            <v>171665.33333333299</v>
          </cell>
          <cell r="S377">
            <v>171665.33333333299</v>
          </cell>
          <cell r="T377">
            <v>171665.33333333299</v>
          </cell>
        </row>
        <row r="378">
          <cell r="E378">
            <v>34009037</v>
          </cell>
          <cell r="F378" t="str">
            <v>01.01.2012</v>
          </cell>
          <cell r="G378">
            <v>581516</v>
          </cell>
          <cell r="H378">
            <v>455094.42</v>
          </cell>
          <cell r="I378">
            <v>20226.666666666701</v>
          </cell>
          <cell r="J378">
            <v>20226.666666666701</v>
          </cell>
          <cell r="K378">
            <v>20226.666666666701</v>
          </cell>
          <cell r="L378">
            <v>20226.666666666701</v>
          </cell>
          <cell r="M378">
            <v>20226.666666666701</v>
          </cell>
          <cell r="N378">
            <v>20226.666666666701</v>
          </cell>
          <cell r="O378">
            <v>20226.666666666701</v>
          </cell>
          <cell r="P378">
            <v>20226.666666666701</v>
          </cell>
          <cell r="Q378">
            <v>20226.666666666701</v>
          </cell>
          <cell r="R378">
            <v>20226.666666666701</v>
          </cell>
          <cell r="S378">
            <v>20226.666666666701</v>
          </cell>
          <cell r="T378">
            <v>0</v>
          </cell>
        </row>
        <row r="379">
          <cell r="E379">
            <v>23101136</v>
          </cell>
          <cell r="F379" t="str">
            <v>01.01.2012</v>
          </cell>
          <cell r="G379">
            <v>755126.8</v>
          </cell>
          <cell r="H379">
            <v>590962.23</v>
          </cell>
          <cell r="I379">
            <v>26265</v>
          </cell>
          <cell r="J379">
            <v>26265</v>
          </cell>
          <cell r="K379">
            <v>26264.666666666701</v>
          </cell>
          <cell r="L379">
            <v>26264.666666666701</v>
          </cell>
          <cell r="M379">
            <v>26264.666666666701</v>
          </cell>
          <cell r="N379">
            <v>26264.666666666701</v>
          </cell>
          <cell r="O379">
            <v>26264.666666666701</v>
          </cell>
          <cell r="P379">
            <v>26264.666666666701</v>
          </cell>
          <cell r="Q379">
            <v>26264.666666666701</v>
          </cell>
          <cell r="R379">
            <v>26264.666666666701</v>
          </cell>
          <cell r="S379">
            <v>0</v>
          </cell>
          <cell r="T379">
            <v>0</v>
          </cell>
        </row>
        <row r="380">
          <cell r="E380">
            <v>33307202</v>
          </cell>
          <cell r="F380" t="str">
            <v>01.01.2012</v>
          </cell>
          <cell r="G380">
            <v>128495.44</v>
          </cell>
          <cell r="H380">
            <v>100560.53</v>
          </cell>
          <cell r="I380">
            <v>4469.3333333333303</v>
          </cell>
          <cell r="J380">
            <v>4469.3333333333303</v>
          </cell>
          <cell r="K380">
            <v>4469.3333333333303</v>
          </cell>
          <cell r="L380">
            <v>4469.3333333333303</v>
          </cell>
          <cell r="M380">
            <v>4469.3333333333303</v>
          </cell>
          <cell r="N380">
            <v>4469.3333333333303</v>
          </cell>
          <cell r="O380">
            <v>4469.3333333333303</v>
          </cell>
          <cell r="P380">
            <v>4469.3333333333303</v>
          </cell>
          <cell r="Q380">
            <v>4469.3333333333303</v>
          </cell>
          <cell r="R380">
            <v>4469.3333333333303</v>
          </cell>
          <cell r="S380">
            <v>4469.3333333333303</v>
          </cell>
          <cell r="T380">
            <v>4469.3333333333303</v>
          </cell>
        </row>
        <row r="381">
          <cell r="E381">
            <v>23101012</v>
          </cell>
          <cell r="F381" t="str">
            <v>01.01.2013 mit Nachholung 2012</v>
          </cell>
          <cell r="G381">
            <v>662080</v>
          </cell>
          <cell r="H381">
            <v>518143.8</v>
          </cell>
          <cell r="I381">
            <v>0</v>
          </cell>
          <cell r="J381">
            <v>24673.333333333299</v>
          </cell>
          <cell r="K381">
            <v>24673.333333333299</v>
          </cell>
          <cell r="L381">
            <v>24673.333333333299</v>
          </cell>
          <cell r="M381">
            <v>24673.333333333299</v>
          </cell>
          <cell r="N381">
            <v>24673.333333333299</v>
          </cell>
          <cell r="O381">
            <v>24673.333333333299</v>
          </cell>
          <cell r="P381">
            <v>24673.333333333299</v>
          </cell>
          <cell r="Q381">
            <v>24673.333333333299</v>
          </cell>
          <cell r="R381">
            <v>24673.333333333299</v>
          </cell>
          <cell r="S381">
            <v>0</v>
          </cell>
          <cell r="T381">
            <v>0</v>
          </cell>
        </row>
        <row r="382">
          <cell r="E382">
            <v>33609008</v>
          </cell>
          <cell r="F382" t="str">
            <v>01.01.2012</v>
          </cell>
          <cell r="G382">
            <v>118961</v>
          </cell>
          <cell r="H382">
            <v>93098.87</v>
          </cell>
          <cell r="I382">
            <v>4138</v>
          </cell>
          <cell r="J382">
            <v>4138</v>
          </cell>
          <cell r="K382">
            <v>4138</v>
          </cell>
          <cell r="L382">
            <v>4138</v>
          </cell>
          <cell r="M382">
            <v>4138</v>
          </cell>
          <cell r="N382">
            <v>4138</v>
          </cell>
          <cell r="O382">
            <v>4138</v>
          </cell>
          <cell r="P382">
            <v>4138</v>
          </cell>
          <cell r="Q382">
            <v>4138</v>
          </cell>
          <cell r="R382">
            <v>0</v>
          </cell>
          <cell r="S382">
            <v>0</v>
          </cell>
          <cell r="T382">
            <v>0</v>
          </cell>
        </row>
        <row r="383">
          <cell r="E383">
            <v>23101075</v>
          </cell>
          <cell r="F383" t="str">
            <v>01.01.2013 mit Nachholung 2012</v>
          </cell>
          <cell r="G383">
            <v>447398.33</v>
          </cell>
          <cell r="H383">
            <v>350133.93</v>
          </cell>
          <cell r="I383">
            <v>0</v>
          </cell>
          <cell r="J383">
            <v>16673.333333333299</v>
          </cell>
          <cell r="K383">
            <v>16673.333333333299</v>
          </cell>
          <cell r="L383">
            <v>16673.333333333299</v>
          </cell>
          <cell r="M383">
            <v>16673.333333333299</v>
          </cell>
          <cell r="N383">
            <v>16673.333333333299</v>
          </cell>
          <cell r="O383">
            <v>16673.333333333299</v>
          </cell>
          <cell r="P383">
            <v>16673.333333333299</v>
          </cell>
          <cell r="Q383">
            <v>16673.333333333299</v>
          </cell>
          <cell r="R383">
            <v>16673.333333333299</v>
          </cell>
          <cell r="S383">
            <v>0</v>
          </cell>
          <cell r="T383">
            <v>0</v>
          </cell>
        </row>
        <row r="384">
          <cell r="E384">
            <v>33307000</v>
          </cell>
          <cell r="F384" t="str">
            <v>01.01.2012</v>
          </cell>
          <cell r="G384">
            <v>1926204</v>
          </cell>
          <cell r="H384">
            <v>1507447.25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68312.666666666701</v>
          </cell>
          <cell r="R384">
            <v>68312.666666666701</v>
          </cell>
          <cell r="S384">
            <v>68312.666666666701</v>
          </cell>
          <cell r="T384">
            <v>68312.666666666701</v>
          </cell>
        </row>
        <row r="385">
          <cell r="E385">
            <v>33302000</v>
          </cell>
          <cell r="F385" t="str">
            <v>01.01.2012</v>
          </cell>
          <cell r="G385">
            <v>658397</v>
          </cell>
          <cell r="H385">
            <v>515261.49</v>
          </cell>
          <cell r="I385">
            <v>22900.666666666701</v>
          </cell>
          <cell r="J385">
            <v>22900.666666666701</v>
          </cell>
          <cell r="K385">
            <v>22900.666666666701</v>
          </cell>
          <cell r="L385">
            <v>22900.666666666701</v>
          </cell>
          <cell r="M385">
            <v>22900.666666666701</v>
          </cell>
          <cell r="N385">
            <v>22900.666666666701</v>
          </cell>
          <cell r="O385">
            <v>22900.666666666701</v>
          </cell>
          <cell r="P385">
            <v>22900.666666666701</v>
          </cell>
          <cell r="Q385">
            <v>22900.666666666701</v>
          </cell>
          <cell r="R385">
            <v>22900.666666666701</v>
          </cell>
          <cell r="S385">
            <v>22900.666666666701</v>
          </cell>
          <cell r="T385">
            <v>22900.666666666701</v>
          </cell>
        </row>
        <row r="386">
          <cell r="E386">
            <v>33302019</v>
          </cell>
          <cell r="F386" t="str">
            <v>01.01.2012</v>
          </cell>
          <cell r="G386">
            <v>9778115</v>
          </cell>
          <cell r="H386">
            <v>7652352.79</v>
          </cell>
          <cell r="I386">
            <v>340104.66666666698</v>
          </cell>
          <cell r="J386">
            <v>340104.66666666698</v>
          </cell>
          <cell r="K386">
            <v>340104.66666666698</v>
          </cell>
          <cell r="L386">
            <v>340104.66666666698</v>
          </cell>
          <cell r="M386">
            <v>340104.66666666698</v>
          </cell>
          <cell r="N386">
            <v>340104.66666666698</v>
          </cell>
          <cell r="O386">
            <v>340104.66666666698</v>
          </cell>
          <cell r="P386">
            <v>340104.66666666698</v>
          </cell>
          <cell r="Q386">
            <v>340104.66666666698</v>
          </cell>
          <cell r="R386">
            <v>340104.66666666698</v>
          </cell>
          <cell r="S386">
            <v>340104.66666666698</v>
          </cell>
          <cell r="T386">
            <v>340104.66666666698</v>
          </cell>
        </row>
        <row r="387">
          <cell r="E387">
            <v>33302038</v>
          </cell>
          <cell r="F387" t="str">
            <v>01.01.2012</v>
          </cell>
          <cell r="G387">
            <v>1596734</v>
          </cell>
          <cell r="H387">
            <v>1249604.02</v>
          </cell>
          <cell r="I387">
            <v>55538</v>
          </cell>
          <cell r="J387">
            <v>55538</v>
          </cell>
          <cell r="K387">
            <v>55538</v>
          </cell>
          <cell r="L387">
            <v>55538</v>
          </cell>
          <cell r="M387">
            <v>55538</v>
          </cell>
          <cell r="N387">
            <v>55538</v>
          </cell>
          <cell r="O387">
            <v>55538</v>
          </cell>
          <cell r="P387">
            <v>55538</v>
          </cell>
          <cell r="Q387">
            <v>55538</v>
          </cell>
          <cell r="R387">
            <v>55538</v>
          </cell>
          <cell r="S387">
            <v>55538</v>
          </cell>
          <cell r="T387">
            <v>55538</v>
          </cell>
        </row>
        <row r="388">
          <cell r="E388">
            <v>33302060</v>
          </cell>
          <cell r="F388" t="str">
            <v>01.01.2012</v>
          </cell>
          <cell r="G388">
            <v>1216086</v>
          </cell>
          <cell r="H388">
            <v>951708.9</v>
          </cell>
          <cell r="I388">
            <v>42298</v>
          </cell>
          <cell r="J388">
            <v>42298</v>
          </cell>
          <cell r="K388">
            <v>42298</v>
          </cell>
          <cell r="L388">
            <v>42298</v>
          </cell>
          <cell r="M388">
            <v>42298</v>
          </cell>
          <cell r="N388">
            <v>42298</v>
          </cell>
          <cell r="O388">
            <v>42298</v>
          </cell>
          <cell r="P388">
            <v>42298</v>
          </cell>
          <cell r="Q388">
            <v>42298</v>
          </cell>
          <cell r="R388">
            <v>42298</v>
          </cell>
          <cell r="S388">
            <v>42298</v>
          </cell>
          <cell r="T388">
            <v>42298</v>
          </cell>
        </row>
        <row r="389">
          <cell r="E389">
            <v>33303000</v>
          </cell>
          <cell r="F389" t="str">
            <v>01.01.2012</v>
          </cell>
          <cell r="G389">
            <v>5640152</v>
          </cell>
          <cell r="H389">
            <v>4413982.95</v>
          </cell>
          <cell r="I389">
            <v>196177.33333333299</v>
          </cell>
          <cell r="J389">
            <v>196177.33333333299</v>
          </cell>
          <cell r="K389">
            <v>196177.33333333299</v>
          </cell>
          <cell r="L389">
            <v>196177.33333333299</v>
          </cell>
          <cell r="M389">
            <v>196177.33333333299</v>
          </cell>
          <cell r="N389">
            <v>196177.33333333299</v>
          </cell>
          <cell r="O389">
            <v>196177.33333333299</v>
          </cell>
          <cell r="P389">
            <v>196177.33333333299</v>
          </cell>
          <cell r="Q389">
            <v>196177.33333333299</v>
          </cell>
          <cell r="R389">
            <v>196177.33333333299</v>
          </cell>
          <cell r="S389">
            <v>196177.33333333299</v>
          </cell>
          <cell r="T389">
            <v>196177.33333333299</v>
          </cell>
        </row>
        <row r="390">
          <cell r="E390">
            <v>33303001</v>
          </cell>
          <cell r="F390" t="str">
            <v>01.01.2012</v>
          </cell>
          <cell r="G390">
            <v>1411871.26</v>
          </cell>
          <cell r="H390">
            <v>1104930.44</v>
          </cell>
          <cell r="I390">
            <v>49108</v>
          </cell>
          <cell r="J390">
            <v>49108</v>
          </cell>
          <cell r="K390">
            <v>49108</v>
          </cell>
          <cell r="L390">
            <v>49108</v>
          </cell>
          <cell r="M390">
            <v>49108</v>
          </cell>
          <cell r="N390">
            <v>49108</v>
          </cell>
          <cell r="O390">
            <v>49108</v>
          </cell>
          <cell r="P390">
            <v>49108</v>
          </cell>
          <cell r="Q390">
            <v>49108</v>
          </cell>
          <cell r="R390">
            <v>49108</v>
          </cell>
          <cell r="S390">
            <v>49108</v>
          </cell>
          <cell r="T390">
            <v>49108</v>
          </cell>
        </row>
        <row r="391">
          <cell r="E391">
            <v>33307073</v>
          </cell>
          <cell r="F391" t="str">
            <v>01.01.2012</v>
          </cell>
          <cell r="G391">
            <v>149558.87</v>
          </cell>
          <cell r="H391">
            <v>117044.77</v>
          </cell>
          <cell r="I391">
            <v>5202</v>
          </cell>
          <cell r="J391">
            <v>5202</v>
          </cell>
          <cell r="K391">
            <v>5202</v>
          </cell>
          <cell r="L391">
            <v>5202</v>
          </cell>
          <cell r="M391">
            <v>5202</v>
          </cell>
          <cell r="N391">
            <v>5202</v>
          </cell>
          <cell r="O391">
            <v>5202</v>
          </cell>
          <cell r="P391">
            <v>5202</v>
          </cell>
          <cell r="Q391">
            <v>5202</v>
          </cell>
          <cell r="R391">
            <v>5202</v>
          </cell>
          <cell r="S391">
            <v>5202</v>
          </cell>
          <cell r="T391">
            <v>5202</v>
          </cell>
        </row>
        <row r="392">
          <cell r="E392">
            <v>33307084</v>
          </cell>
          <cell r="F392" t="str">
            <v>01.01.2012</v>
          </cell>
          <cell r="G392">
            <v>202980</v>
          </cell>
          <cell r="H392">
            <v>158852.14000000001</v>
          </cell>
          <cell r="I392">
            <v>7060</v>
          </cell>
          <cell r="J392">
            <v>7060</v>
          </cell>
          <cell r="K392">
            <v>7060</v>
          </cell>
          <cell r="L392">
            <v>7060</v>
          </cell>
          <cell r="M392">
            <v>7060</v>
          </cell>
          <cell r="N392">
            <v>7060</v>
          </cell>
          <cell r="O392">
            <v>7060</v>
          </cell>
          <cell r="P392">
            <v>7060</v>
          </cell>
          <cell r="Q392">
            <v>7060</v>
          </cell>
          <cell r="R392">
            <v>7060</v>
          </cell>
          <cell r="S392">
            <v>7060</v>
          </cell>
          <cell r="T392">
            <v>7060</v>
          </cell>
        </row>
        <row r="393">
          <cell r="E393">
            <v>33306009</v>
          </cell>
          <cell r="F393" t="str">
            <v>01.01.2012</v>
          </cell>
          <cell r="G393">
            <v>478045</v>
          </cell>
          <cell r="H393">
            <v>374118.01</v>
          </cell>
          <cell r="I393">
            <v>16627.333333333299</v>
          </cell>
          <cell r="J393">
            <v>16627.333333333299</v>
          </cell>
          <cell r="K393">
            <v>16627.333333333299</v>
          </cell>
          <cell r="L393">
            <v>16627.333333333299</v>
          </cell>
          <cell r="M393">
            <v>16627.333333333299</v>
          </cell>
          <cell r="N393">
            <v>16627.333333333299</v>
          </cell>
          <cell r="O393">
            <v>16627.333333333299</v>
          </cell>
          <cell r="P393">
            <v>16627.333333333299</v>
          </cell>
          <cell r="Q393">
            <v>16627.333333333299</v>
          </cell>
          <cell r="R393">
            <v>16627.333333333299</v>
          </cell>
          <cell r="S393">
            <v>16627.333333333299</v>
          </cell>
          <cell r="T393">
            <v>16627.333333333299</v>
          </cell>
        </row>
        <row r="394">
          <cell r="E394">
            <v>33306020</v>
          </cell>
          <cell r="F394" t="str">
            <v>01.01.2012</v>
          </cell>
          <cell r="G394">
            <v>12206</v>
          </cell>
          <cell r="H394">
            <v>9552.41</v>
          </cell>
          <cell r="I394">
            <v>428</v>
          </cell>
          <cell r="J394">
            <v>428</v>
          </cell>
          <cell r="K394">
            <v>428</v>
          </cell>
          <cell r="L394">
            <v>424.66666666666703</v>
          </cell>
          <cell r="M394">
            <v>424.66666666666703</v>
          </cell>
          <cell r="N394">
            <v>424.66666666666703</v>
          </cell>
          <cell r="O394">
            <v>424.66666666666703</v>
          </cell>
          <cell r="P394">
            <v>424.66666666666703</v>
          </cell>
          <cell r="Q394">
            <v>424.66666666666703</v>
          </cell>
          <cell r="R394">
            <v>424.66666666666703</v>
          </cell>
          <cell r="S394">
            <v>424.66666666666703</v>
          </cell>
          <cell r="T394">
            <v>424.66666666666703</v>
          </cell>
        </row>
        <row r="395">
          <cell r="E395">
            <v>33306033</v>
          </cell>
          <cell r="F395" t="str">
            <v>01.01.2012</v>
          </cell>
          <cell r="G395">
            <v>388368</v>
          </cell>
          <cell r="H395">
            <v>303936.78999999998</v>
          </cell>
          <cell r="I395">
            <v>13664.666666666701</v>
          </cell>
          <cell r="J395">
            <v>13664.666666666701</v>
          </cell>
          <cell r="K395">
            <v>13664.666666666701</v>
          </cell>
          <cell r="L395">
            <v>13508</v>
          </cell>
          <cell r="M395">
            <v>13508</v>
          </cell>
          <cell r="N395">
            <v>13508</v>
          </cell>
          <cell r="O395">
            <v>13508</v>
          </cell>
          <cell r="P395">
            <v>13508</v>
          </cell>
          <cell r="Q395">
            <v>13508</v>
          </cell>
          <cell r="R395">
            <v>13508</v>
          </cell>
          <cell r="S395">
            <v>13508</v>
          </cell>
          <cell r="T395">
            <v>13508</v>
          </cell>
        </row>
        <row r="396">
          <cell r="E396">
            <v>33306048</v>
          </cell>
          <cell r="F396" t="str">
            <v>01.01.2012</v>
          </cell>
          <cell r="G396">
            <v>44723</v>
          </cell>
          <cell r="H396">
            <v>35000.21</v>
          </cell>
          <cell r="I396">
            <v>1555.3333333333301</v>
          </cell>
          <cell r="J396">
            <v>1555.3333333333301</v>
          </cell>
          <cell r="K396">
            <v>1555.3333333333301</v>
          </cell>
          <cell r="L396">
            <v>1555.3333333333301</v>
          </cell>
          <cell r="M396">
            <v>1555.3333333333301</v>
          </cell>
          <cell r="N396">
            <v>1555.3333333333301</v>
          </cell>
          <cell r="O396">
            <v>1555.3333333333301</v>
          </cell>
          <cell r="P396">
            <v>1555.3333333333301</v>
          </cell>
          <cell r="Q396">
            <v>1555.3333333333301</v>
          </cell>
          <cell r="R396">
            <v>1555.3333333333301</v>
          </cell>
          <cell r="S396">
            <v>1555.3333333333301</v>
          </cell>
          <cell r="T396">
            <v>1555.3333333333301</v>
          </cell>
        </row>
        <row r="397">
          <cell r="E397">
            <v>33306069</v>
          </cell>
          <cell r="F397" t="str">
            <v>01.01.2012</v>
          </cell>
          <cell r="G397">
            <v>281888</v>
          </cell>
          <cell r="H397">
            <v>220605.54</v>
          </cell>
          <cell r="I397">
            <v>9846</v>
          </cell>
          <cell r="J397">
            <v>9846</v>
          </cell>
          <cell r="K397">
            <v>9846</v>
          </cell>
          <cell r="L397">
            <v>9804.6666666666697</v>
          </cell>
          <cell r="M397">
            <v>9804.6666666666697</v>
          </cell>
          <cell r="N397">
            <v>9804.6666666666697</v>
          </cell>
          <cell r="O397">
            <v>9804.6666666666697</v>
          </cell>
          <cell r="P397">
            <v>9804.6666666666697</v>
          </cell>
          <cell r="Q397">
            <v>9804.6666666666697</v>
          </cell>
          <cell r="R397">
            <v>9804.6666666666697</v>
          </cell>
          <cell r="S397">
            <v>9804.6666666666697</v>
          </cell>
          <cell r="T397">
            <v>9804.6666666666697</v>
          </cell>
        </row>
        <row r="398">
          <cell r="E398">
            <v>33306503</v>
          </cell>
          <cell r="F398" t="str">
            <v>01.01.2012</v>
          </cell>
          <cell r="G398">
            <v>3806691</v>
          </cell>
          <cell r="H398">
            <v>2979116.37</v>
          </cell>
          <cell r="I398">
            <v>132405.33333333299</v>
          </cell>
          <cell r="J398">
            <v>132405.33333333299</v>
          </cell>
          <cell r="K398">
            <v>132405.33333333299</v>
          </cell>
          <cell r="L398">
            <v>132405.33333333299</v>
          </cell>
          <cell r="M398">
            <v>132405.33333333299</v>
          </cell>
          <cell r="N398">
            <v>132405.33333333299</v>
          </cell>
          <cell r="O398">
            <v>132405.33333333299</v>
          </cell>
          <cell r="P398">
            <v>132405.33333333299</v>
          </cell>
          <cell r="Q398">
            <v>132405.33333333299</v>
          </cell>
          <cell r="R398">
            <v>132405.33333333299</v>
          </cell>
          <cell r="S398">
            <v>132405.33333333299</v>
          </cell>
          <cell r="T398">
            <v>132405.33333333299</v>
          </cell>
        </row>
        <row r="399">
          <cell r="E399">
            <v>33305000</v>
          </cell>
          <cell r="F399" t="str">
            <v>01.01.2013 mit Nachholung 2012</v>
          </cell>
          <cell r="G399">
            <v>529357</v>
          </cell>
          <cell r="H399">
            <v>414274.78</v>
          </cell>
          <cell r="I399">
            <v>0</v>
          </cell>
          <cell r="J399">
            <v>19841.444444444402</v>
          </cell>
          <cell r="K399">
            <v>19841.444444444402</v>
          </cell>
          <cell r="L399">
            <v>19841.444444444402</v>
          </cell>
          <cell r="M399">
            <v>19727.333333333299</v>
          </cell>
          <cell r="N399">
            <v>19727.333333333299</v>
          </cell>
          <cell r="O399">
            <v>19727.333333333299</v>
          </cell>
          <cell r="P399">
            <v>19727.333333333299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E400">
            <v>13101082</v>
          </cell>
          <cell r="F400" t="str">
            <v>01.01.2014 mit Nachholung 2012/13</v>
          </cell>
          <cell r="G400">
            <v>101830.54</v>
          </cell>
          <cell r="H400">
            <v>79692.58</v>
          </cell>
          <cell r="I400">
            <v>0</v>
          </cell>
          <cell r="J400">
            <v>0</v>
          </cell>
          <cell r="K400">
            <v>4086.6666666666702</v>
          </cell>
          <cell r="L400">
            <v>4086.6666666666702</v>
          </cell>
          <cell r="M400">
            <v>4086.6666666666702</v>
          </cell>
          <cell r="N400">
            <v>4086.6666666666702</v>
          </cell>
          <cell r="O400">
            <v>4086.6666666666702</v>
          </cell>
          <cell r="P400">
            <v>4086.6666666666702</v>
          </cell>
          <cell r="Q400">
            <v>4086.6666666666702</v>
          </cell>
          <cell r="R400">
            <v>0</v>
          </cell>
          <cell r="S400">
            <v>0</v>
          </cell>
          <cell r="T400">
            <v>0</v>
          </cell>
        </row>
        <row r="401">
          <cell r="E401">
            <v>14000501</v>
          </cell>
          <cell r="F401" t="str">
            <v>01.01.2012</v>
          </cell>
          <cell r="G401">
            <v>6135585.8799999999</v>
          </cell>
          <cell r="H401">
            <v>4801709.5</v>
          </cell>
          <cell r="I401">
            <v>0</v>
          </cell>
          <cell r="J401">
            <v>426818.66666666698</v>
          </cell>
          <cell r="K401">
            <v>213409.33333333299</v>
          </cell>
          <cell r="L401">
            <v>213409.33333333299</v>
          </cell>
          <cell r="M401">
            <v>213409.33333333299</v>
          </cell>
          <cell r="N401">
            <v>213409.33333333299</v>
          </cell>
          <cell r="O401">
            <v>213409.33333333299</v>
          </cell>
          <cell r="P401">
            <v>213409.33333333299</v>
          </cell>
          <cell r="Q401">
            <v>213409.33333333299</v>
          </cell>
          <cell r="R401">
            <v>213409.33333333299</v>
          </cell>
          <cell r="S401">
            <v>0</v>
          </cell>
          <cell r="T401">
            <v>0</v>
          </cell>
        </row>
        <row r="402">
          <cell r="E402">
            <v>33307028</v>
          </cell>
          <cell r="F402" t="str">
            <v>01.01.2012</v>
          </cell>
          <cell r="G402">
            <v>158222.72</v>
          </cell>
          <cell r="H402">
            <v>123825.1</v>
          </cell>
          <cell r="I402">
            <v>5503.3333333333303</v>
          </cell>
          <cell r="J402">
            <v>5503.3333333333303</v>
          </cell>
          <cell r="K402">
            <v>5503.3333333333303</v>
          </cell>
          <cell r="L402">
            <v>5503.3333333333303</v>
          </cell>
          <cell r="M402">
            <v>5503.3333333333303</v>
          </cell>
          <cell r="N402">
            <v>5503.3333333333303</v>
          </cell>
          <cell r="O402">
            <v>5503.3333333333303</v>
          </cell>
          <cell r="P402">
            <v>5503.3333333333303</v>
          </cell>
          <cell r="Q402">
            <v>5503.3333333333303</v>
          </cell>
          <cell r="R402">
            <v>0</v>
          </cell>
          <cell r="S402">
            <v>0</v>
          </cell>
          <cell r="T402">
            <v>0</v>
          </cell>
        </row>
        <row r="403">
          <cell r="E403">
            <v>33610039</v>
          </cell>
          <cell r="F403" t="str">
            <v>01.01.2012</v>
          </cell>
          <cell r="G403">
            <v>568994.42000000004</v>
          </cell>
          <cell r="H403">
            <v>445295.03</v>
          </cell>
          <cell r="I403">
            <v>19790.444444444402</v>
          </cell>
          <cell r="J403">
            <v>19790.444444444402</v>
          </cell>
          <cell r="K403">
            <v>19790.444444444402</v>
          </cell>
          <cell r="L403">
            <v>19790.444444444402</v>
          </cell>
          <cell r="M403">
            <v>19790.444444444402</v>
          </cell>
          <cell r="N403">
            <v>19790.444444444402</v>
          </cell>
          <cell r="O403">
            <v>19790.444444444402</v>
          </cell>
          <cell r="P403">
            <v>19790.444444444402</v>
          </cell>
          <cell r="Q403">
            <v>19790.444444444402</v>
          </cell>
          <cell r="R403">
            <v>19790.444444444402</v>
          </cell>
          <cell r="S403">
            <v>19790.444444444402</v>
          </cell>
          <cell r="T403">
            <v>19790.444439999999</v>
          </cell>
        </row>
        <row r="404">
          <cell r="E404">
            <v>13210023</v>
          </cell>
          <cell r="F404" t="str">
            <v>01.01.2012</v>
          </cell>
          <cell r="G404">
            <v>203236</v>
          </cell>
          <cell r="H404">
            <v>159052.49</v>
          </cell>
          <cell r="I404">
            <v>7069</v>
          </cell>
          <cell r="J404">
            <v>7069</v>
          </cell>
          <cell r="K404">
            <v>7069</v>
          </cell>
          <cell r="L404">
            <v>7069</v>
          </cell>
          <cell r="M404">
            <v>7069</v>
          </cell>
          <cell r="N404">
            <v>7069</v>
          </cell>
          <cell r="O404">
            <v>7069</v>
          </cell>
          <cell r="P404">
            <v>7069</v>
          </cell>
          <cell r="Q404">
            <v>7069</v>
          </cell>
          <cell r="R404">
            <v>7069</v>
          </cell>
          <cell r="S404">
            <v>0</v>
          </cell>
          <cell r="T404">
            <v>0</v>
          </cell>
        </row>
        <row r="405">
          <cell r="E405">
            <v>14309308</v>
          </cell>
          <cell r="F405" t="str">
            <v>01.01.2012</v>
          </cell>
          <cell r="G405">
            <v>860301</v>
          </cell>
          <cell r="H405">
            <v>673271.56</v>
          </cell>
          <cell r="I405">
            <v>29923.333333333299</v>
          </cell>
          <cell r="J405">
            <v>29923.333333333299</v>
          </cell>
          <cell r="K405">
            <v>29923.333333333299</v>
          </cell>
          <cell r="L405">
            <v>29923.333333333299</v>
          </cell>
          <cell r="M405">
            <v>29923.333333333299</v>
          </cell>
          <cell r="N405">
            <v>29923.333333333299</v>
          </cell>
          <cell r="O405">
            <v>29923.333333333299</v>
          </cell>
          <cell r="P405">
            <v>29923.333333333299</v>
          </cell>
          <cell r="Q405">
            <v>29923.333333333299</v>
          </cell>
          <cell r="R405">
            <v>29923.333333333299</v>
          </cell>
          <cell r="S405">
            <v>29923.333333333299</v>
          </cell>
          <cell r="T405">
            <v>0</v>
          </cell>
        </row>
        <row r="406">
          <cell r="E406">
            <v>14309288</v>
          </cell>
          <cell r="F406" t="str">
            <v>01.01.2012</v>
          </cell>
          <cell r="G406">
            <v>304755</v>
          </cell>
          <cell r="H406">
            <v>238501.26</v>
          </cell>
          <cell r="I406">
            <v>10600</v>
          </cell>
          <cell r="J406">
            <v>10600</v>
          </cell>
          <cell r="K406">
            <v>10600</v>
          </cell>
          <cell r="L406">
            <v>10600</v>
          </cell>
          <cell r="M406">
            <v>10600</v>
          </cell>
          <cell r="N406">
            <v>10600</v>
          </cell>
          <cell r="O406">
            <v>10600</v>
          </cell>
          <cell r="P406">
            <v>10600</v>
          </cell>
          <cell r="Q406">
            <v>10600</v>
          </cell>
          <cell r="R406">
            <v>10600</v>
          </cell>
          <cell r="S406">
            <v>10600</v>
          </cell>
          <cell r="T406">
            <v>10600</v>
          </cell>
        </row>
        <row r="407">
          <cell r="E407">
            <v>33100003</v>
          </cell>
          <cell r="F407" t="str">
            <v>01.01.2013 mit Nachholung 2012</v>
          </cell>
          <cell r="G407">
            <v>8000000</v>
          </cell>
          <cell r="H407">
            <v>6260800</v>
          </cell>
          <cell r="I407">
            <v>0</v>
          </cell>
          <cell r="J407">
            <v>298133.33333333302</v>
          </cell>
          <cell r="K407">
            <v>298133.33333333302</v>
          </cell>
          <cell r="L407">
            <v>298133.33333333302</v>
          </cell>
          <cell r="M407">
            <v>298133.33333333302</v>
          </cell>
          <cell r="N407">
            <v>298133.33333333302</v>
          </cell>
          <cell r="O407">
            <v>298133.33333333302</v>
          </cell>
          <cell r="P407">
            <v>298133.33333333302</v>
          </cell>
          <cell r="Q407">
            <v>298133.33333333302</v>
          </cell>
          <cell r="R407">
            <v>298133.33333333302</v>
          </cell>
          <cell r="S407">
            <v>298133.33333333302</v>
          </cell>
          <cell r="T407">
            <v>0</v>
          </cell>
        </row>
        <row r="408">
          <cell r="E408">
            <v>33510041</v>
          </cell>
          <cell r="F408" t="str">
            <v>01.01.2012</v>
          </cell>
          <cell r="G408">
            <v>156785</v>
          </cell>
          <cell r="H408">
            <v>122699.94</v>
          </cell>
          <cell r="I408">
            <v>5453.3333333333303</v>
          </cell>
          <cell r="J408">
            <v>5453.3333333333303</v>
          </cell>
          <cell r="K408">
            <v>5453.3333333333303</v>
          </cell>
          <cell r="L408">
            <v>5453.3333333333303</v>
          </cell>
          <cell r="M408">
            <v>5453.3333333333303</v>
          </cell>
          <cell r="N408">
            <v>5453.3333333333303</v>
          </cell>
          <cell r="O408">
            <v>5453.3333333333303</v>
          </cell>
          <cell r="P408">
            <v>5453.3333333333303</v>
          </cell>
          <cell r="Q408">
            <v>5453.3333333333303</v>
          </cell>
          <cell r="R408">
            <v>5453.3333333333303</v>
          </cell>
          <cell r="S408">
            <v>5453.3333333333303</v>
          </cell>
          <cell r="T408">
            <v>0</v>
          </cell>
        </row>
        <row r="409">
          <cell r="E409">
            <v>13101001</v>
          </cell>
          <cell r="F409" t="str">
            <v>01.01.2012</v>
          </cell>
          <cell r="G409">
            <v>681523</v>
          </cell>
          <cell r="H409">
            <v>533359.89</v>
          </cell>
          <cell r="I409">
            <v>23704.666666666701</v>
          </cell>
          <cell r="J409">
            <v>23704.666666666701</v>
          </cell>
          <cell r="K409">
            <v>23704.666666666701</v>
          </cell>
          <cell r="L409">
            <v>23704.666666666701</v>
          </cell>
          <cell r="M409">
            <v>23704.666666666701</v>
          </cell>
          <cell r="N409">
            <v>23704.666666666701</v>
          </cell>
          <cell r="O409">
            <v>23704.666666666701</v>
          </cell>
          <cell r="P409">
            <v>23704.666666666701</v>
          </cell>
          <cell r="Q409">
            <v>23704.666666666701</v>
          </cell>
          <cell r="R409">
            <v>23704.666666666701</v>
          </cell>
          <cell r="S409">
            <v>0</v>
          </cell>
          <cell r="T409">
            <v>0</v>
          </cell>
        </row>
        <row r="410">
          <cell r="E410">
            <v>33510009</v>
          </cell>
          <cell r="F410" t="str">
            <v>01.01.2012</v>
          </cell>
          <cell r="G410">
            <v>235439</v>
          </cell>
          <cell r="H410">
            <v>184254.56</v>
          </cell>
          <cell r="I410">
            <v>8189.3333333333303</v>
          </cell>
          <cell r="J410">
            <v>8189.3333333333303</v>
          </cell>
          <cell r="K410">
            <v>8189.3333333333303</v>
          </cell>
          <cell r="L410">
            <v>8189.3333333333303</v>
          </cell>
          <cell r="M410">
            <v>8189.3333333333303</v>
          </cell>
          <cell r="N410">
            <v>8189.3333333333303</v>
          </cell>
          <cell r="O410">
            <v>8189.3333333333303</v>
          </cell>
          <cell r="P410">
            <v>8189.3333333333303</v>
          </cell>
          <cell r="Q410">
            <v>8189.3333333333303</v>
          </cell>
          <cell r="R410">
            <v>8189.3333333333303</v>
          </cell>
          <cell r="S410">
            <v>8189.3333333333303</v>
          </cell>
          <cell r="T410">
            <v>0</v>
          </cell>
        </row>
        <row r="411">
          <cell r="E411">
            <v>33511018</v>
          </cell>
          <cell r="F411" t="str">
            <v>01.01.2012</v>
          </cell>
          <cell r="G411">
            <v>378294</v>
          </cell>
          <cell r="H411">
            <v>296052.88</v>
          </cell>
          <cell r="I411">
            <v>13158</v>
          </cell>
          <cell r="J411">
            <v>13158</v>
          </cell>
          <cell r="K411">
            <v>13158</v>
          </cell>
          <cell r="L411">
            <v>13158</v>
          </cell>
          <cell r="M411">
            <v>13158</v>
          </cell>
          <cell r="N411">
            <v>13158</v>
          </cell>
          <cell r="O411">
            <v>13158</v>
          </cell>
          <cell r="P411">
            <v>13158</v>
          </cell>
          <cell r="Q411">
            <v>13158</v>
          </cell>
          <cell r="R411">
            <v>13158</v>
          </cell>
          <cell r="S411">
            <v>13158</v>
          </cell>
          <cell r="T411">
            <v>0</v>
          </cell>
        </row>
        <row r="412">
          <cell r="E412">
            <v>33511000</v>
          </cell>
          <cell r="F412" t="str">
            <v>01.01.2012</v>
          </cell>
          <cell r="G412">
            <v>4884202</v>
          </cell>
          <cell r="H412">
            <v>3822376.48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169883.33333333299</v>
          </cell>
          <cell r="Q412">
            <v>169883.33333333299</v>
          </cell>
          <cell r="R412">
            <v>169883.33333333299</v>
          </cell>
          <cell r="S412">
            <v>169883.33333333299</v>
          </cell>
          <cell r="T412">
            <v>0</v>
          </cell>
        </row>
        <row r="413">
          <cell r="E413">
            <v>14103030</v>
          </cell>
          <cell r="F413" t="str">
            <v>01.01.2012</v>
          </cell>
          <cell r="G413">
            <v>293059</v>
          </cell>
          <cell r="H413">
            <v>229347.97</v>
          </cell>
          <cell r="I413">
            <v>10193.25</v>
          </cell>
          <cell r="J413">
            <v>10193.25</v>
          </cell>
          <cell r="K413">
            <v>10193.25</v>
          </cell>
          <cell r="L413">
            <v>10193.25</v>
          </cell>
          <cell r="M413">
            <v>10193.25</v>
          </cell>
          <cell r="N413">
            <v>10193.25</v>
          </cell>
          <cell r="O413">
            <v>10193.25</v>
          </cell>
          <cell r="P413">
            <v>10193.25</v>
          </cell>
          <cell r="Q413">
            <v>10193.25</v>
          </cell>
          <cell r="R413">
            <v>0</v>
          </cell>
          <cell r="S413">
            <v>0</v>
          </cell>
          <cell r="T413">
            <v>0</v>
          </cell>
        </row>
        <row r="414">
          <cell r="E414">
            <v>14111020</v>
          </cell>
          <cell r="F414" t="str">
            <v>01.01.2012</v>
          </cell>
          <cell r="G414">
            <v>388517</v>
          </cell>
          <cell r="H414">
            <v>304053.40000000002</v>
          </cell>
          <cell r="I414">
            <v>13513.5</v>
          </cell>
          <cell r="J414">
            <v>13513.5</v>
          </cell>
          <cell r="K414">
            <v>13513.5</v>
          </cell>
          <cell r="L414">
            <v>13513.5</v>
          </cell>
          <cell r="M414">
            <v>13513.5</v>
          </cell>
          <cell r="N414">
            <v>13513.5</v>
          </cell>
          <cell r="O414">
            <v>13513.5</v>
          </cell>
          <cell r="P414">
            <v>13513.5</v>
          </cell>
          <cell r="Q414">
            <v>13513.5</v>
          </cell>
          <cell r="R414">
            <v>13513.5</v>
          </cell>
          <cell r="S414">
            <v>13513.5</v>
          </cell>
          <cell r="T414">
            <v>0</v>
          </cell>
        </row>
        <row r="415">
          <cell r="E415">
            <v>33609000</v>
          </cell>
          <cell r="F415" t="str">
            <v>01.01.2012</v>
          </cell>
          <cell r="G415">
            <v>2163192</v>
          </cell>
          <cell r="H415">
            <v>1692914.05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75240.666666666701</v>
          </cell>
          <cell r="O415">
            <v>75240.666666666701</v>
          </cell>
          <cell r="P415">
            <v>75240.666666666701</v>
          </cell>
          <cell r="Q415">
            <v>75240.666666666701</v>
          </cell>
          <cell r="R415">
            <v>75240.666666666701</v>
          </cell>
          <cell r="S415">
            <v>75240.666666666701</v>
          </cell>
          <cell r="T415">
            <v>0</v>
          </cell>
        </row>
        <row r="416">
          <cell r="E416">
            <v>33609501</v>
          </cell>
          <cell r="F416" t="str">
            <v>01.01.2012</v>
          </cell>
          <cell r="G416">
            <v>537854</v>
          </cell>
          <cell r="H416">
            <v>420924.54</v>
          </cell>
          <cell r="I416">
            <v>18708</v>
          </cell>
          <cell r="J416">
            <v>18708</v>
          </cell>
          <cell r="K416">
            <v>18708</v>
          </cell>
          <cell r="L416">
            <v>18708</v>
          </cell>
          <cell r="M416">
            <v>18708</v>
          </cell>
          <cell r="N416">
            <v>18708</v>
          </cell>
          <cell r="O416">
            <v>18708</v>
          </cell>
          <cell r="P416">
            <v>18708</v>
          </cell>
          <cell r="Q416">
            <v>18708</v>
          </cell>
          <cell r="R416">
            <v>18708</v>
          </cell>
          <cell r="S416">
            <v>18708</v>
          </cell>
          <cell r="T416">
            <v>18708</v>
          </cell>
        </row>
        <row r="417">
          <cell r="E417">
            <v>33609031</v>
          </cell>
          <cell r="F417" t="str">
            <v>01.01.2012</v>
          </cell>
          <cell r="G417">
            <v>1010621</v>
          </cell>
          <cell r="H417">
            <v>790911.99</v>
          </cell>
          <cell r="I417">
            <v>35151.333333333299</v>
          </cell>
          <cell r="J417">
            <v>35151.333333333299</v>
          </cell>
          <cell r="K417">
            <v>35151.333333333299</v>
          </cell>
          <cell r="L417">
            <v>35151.333333333299</v>
          </cell>
          <cell r="M417">
            <v>35151.333333333299</v>
          </cell>
          <cell r="N417">
            <v>35151.333333333299</v>
          </cell>
          <cell r="O417">
            <v>35151.333333333299</v>
          </cell>
          <cell r="P417">
            <v>35151.333333333299</v>
          </cell>
          <cell r="Q417">
            <v>35151.333333333299</v>
          </cell>
          <cell r="R417">
            <v>35151.333333333299</v>
          </cell>
          <cell r="S417">
            <v>35151.333333333299</v>
          </cell>
          <cell r="T417">
            <v>35151.333333333299</v>
          </cell>
        </row>
        <row r="418">
          <cell r="E418">
            <v>33610000</v>
          </cell>
          <cell r="F418" t="str">
            <v>01.01.2012</v>
          </cell>
          <cell r="G418">
            <v>5921585</v>
          </cell>
          <cell r="H418">
            <v>4634232.42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205966</v>
          </cell>
          <cell r="P418">
            <v>205966</v>
          </cell>
          <cell r="Q418">
            <v>205966</v>
          </cell>
          <cell r="R418">
            <v>205966</v>
          </cell>
          <cell r="S418">
            <v>205966</v>
          </cell>
          <cell r="T418">
            <v>205966</v>
          </cell>
        </row>
        <row r="419">
          <cell r="E419">
            <v>31600000</v>
          </cell>
          <cell r="F419" t="str">
            <v>01.01.2012</v>
          </cell>
          <cell r="G419">
            <v>23000000</v>
          </cell>
          <cell r="H419">
            <v>17999800</v>
          </cell>
          <cell r="I419">
            <v>799991.33333333302</v>
          </cell>
          <cell r="J419">
            <v>799991.33333333302</v>
          </cell>
          <cell r="K419">
            <v>799991.33333333302</v>
          </cell>
          <cell r="L419">
            <v>799991.33333333302</v>
          </cell>
          <cell r="M419">
            <v>799991.33333333302</v>
          </cell>
          <cell r="N419">
            <v>799991.33333333302</v>
          </cell>
          <cell r="O419">
            <v>799991.33333333302</v>
          </cell>
          <cell r="P419">
            <v>799991.33333333302</v>
          </cell>
          <cell r="Q419">
            <v>799991.33333333302</v>
          </cell>
          <cell r="R419">
            <v>799991.33333333302</v>
          </cell>
          <cell r="S419">
            <v>799991.33333333302</v>
          </cell>
          <cell r="T419">
            <v>0</v>
          </cell>
        </row>
        <row r="420">
          <cell r="E420">
            <v>31300000</v>
          </cell>
          <cell r="F420" t="str">
            <v>01.01.2012</v>
          </cell>
          <cell r="G420">
            <v>63455469</v>
          </cell>
          <cell r="H420">
            <v>49660250.030000001</v>
          </cell>
          <cell r="I420">
            <v>2207122</v>
          </cell>
          <cell r="J420">
            <v>2207122</v>
          </cell>
          <cell r="K420">
            <v>2207122</v>
          </cell>
          <cell r="L420">
            <v>2207122</v>
          </cell>
          <cell r="M420">
            <v>2207122</v>
          </cell>
          <cell r="N420">
            <v>2207122</v>
          </cell>
          <cell r="O420">
            <v>2207122</v>
          </cell>
          <cell r="P420">
            <v>2207122</v>
          </cell>
          <cell r="Q420">
            <v>2207122</v>
          </cell>
          <cell r="R420">
            <v>2207122</v>
          </cell>
          <cell r="S420">
            <v>2207122</v>
          </cell>
          <cell r="T420">
            <v>0</v>
          </cell>
        </row>
        <row r="421">
          <cell r="E421">
            <v>11100000</v>
          </cell>
          <cell r="F421" t="str">
            <v>01.01.2012</v>
          </cell>
          <cell r="G421">
            <v>75538827</v>
          </cell>
          <cell r="H421">
            <v>59116686.009999998</v>
          </cell>
          <cell r="I421">
            <v>2627408</v>
          </cell>
          <cell r="J421">
            <v>2627408</v>
          </cell>
          <cell r="K421">
            <v>2627408</v>
          </cell>
          <cell r="L421">
            <v>2627408</v>
          </cell>
          <cell r="M421">
            <v>2627408</v>
          </cell>
          <cell r="N421">
            <v>2627408</v>
          </cell>
          <cell r="O421">
            <v>2627408</v>
          </cell>
          <cell r="P421">
            <v>2627408</v>
          </cell>
          <cell r="Q421">
            <v>2627408</v>
          </cell>
          <cell r="R421">
            <v>2627408</v>
          </cell>
          <cell r="S421">
            <v>2627408</v>
          </cell>
          <cell r="T421">
            <v>0</v>
          </cell>
        </row>
        <row r="422">
          <cell r="E422">
            <v>13400045</v>
          </cell>
          <cell r="F422" t="str">
            <v>01.01.2012</v>
          </cell>
          <cell r="G422">
            <v>31349831</v>
          </cell>
          <cell r="H422">
            <v>24534377.739999998</v>
          </cell>
          <cell r="I422">
            <v>1090416.66666667</v>
          </cell>
          <cell r="J422">
            <v>1090416.66666667</v>
          </cell>
          <cell r="K422">
            <v>1090416.66666667</v>
          </cell>
          <cell r="L422">
            <v>1090416.66666667</v>
          </cell>
          <cell r="M422">
            <v>1090416.66666667</v>
          </cell>
          <cell r="N422">
            <v>1090416.66666667</v>
          </cell>
          <cell r="O422">
            <v>1090416.66666667</v>
          </cell>
          <cell r="P422">
            <v>1090416.66666667</v>
          </cell>
          <cell r="Q422">
            <v>1090416.66666667</v>
          </cell>
          <cell r="R422">
            <v>1090416.66666667</v>
          </cell>
          <cell r="S422">
            <v>1090416.66666667</v>
          </cell>
          <cell r="T422">
            <v>0</v>
          </cell>
        </row>
        <row r="423">
          <cell r="E423">
            <v>33207038</v>
          </cell>
          <cell r="F423" t="str">
            <v>01.01.2012</v>
          </cell>
          <cell r="G423">
            <v>290059.75</v>
          </cell>
          <cell r="H423">
            <v>227000.76</v>
          </cell>
          <cell r="I423">
            <v>10089</v>
          </cell>
          <cell r="J423">
            <v>10089</v>
          </cell>
          <cell r="K423">
            <v>10089</v>
          </cell>
          <cell r="L423">
            <v>10089</v>
          </cell>
          <cell r="M423">
            <v>10089</v>
          </cell>
          <cell r="N423">
            <v>10089</v>
          </cell>
          <cell r="O423">
            <v>10089</v>
          </cell>
          <cell r="P423">
            <v>10089</v>
          </cell>
          <cell r="Q423">
            <v>10089</v>
          </cell>
          <cell r="R423">
            <v>10089</v>
          </cell>
          <cell r="S423">
            <v>0</v>
          </cell>
          <cell r="T423">
            <v>0</v>
          </cell>
        </row>
        <row r="424">
          <cell r="E424">
            <v>23500000</v>
          </cell>
          <cell r="F424" t="str">
            <v>01.01.2012</v>
          </cell>
          <cell r="G424">
            <v>8610000</v>
          </cell>
          <cell r="H424">
            <v>6738186</v>
          </cell>
          <cell r="I424">
            <v>299474.66666666698</v>
          </cell>
          <cell r="J424">
            <v>299474.66666666698</v>
          </cell>
          <cell r="K424">
            <v>299474.66666666698</v>
          </cell>
          <cell r="L424">
            <v>299474.66666666698</v>
          </cell>
          <cell r="M424">
            <v>299474.66666666698</v>
          </cell>
          <cell r="N424">
            <v>299474.66666666698</v>
          </cell>
          <cell r="O424">
            <v>299474.66666666698</v>
          </cell>
          <cell r="P424">
            <v>299474.66666666698</v>
          </cell>
          <cell r="Q424">
            <v>299474.66666666698</v>
          </cell>
          <cell r="R424">
            <v>299474.66666666698</v>
          </cell>
          <cell r="S424">
            <v>299474.66666666698</v>
          </cell>
          <cell r="T424">
            <v>0</v>
          </cell>
        </row>
        <row r="425">
          <cell r="E425">
            <v>13700000</v>
          </cell>
          <cell r="F425" t="str">
            <v>01.01.2012</v>
          </cell>
          <cell r="G425">
            <v>74368600</v>
          </cell>
          <cell r="H425">
            <v>58200866.359999999</v>
          </cell>
          <cell r="I425">
            <v>2586705.3333333302</v>
          </cell>
          <cell r="J425">
            <v>2586705.3333333302</v>
          </cell>
          <cell r="K425">
            <v>2586705.3333333302</v>
          </cell>
          <cell r="L425">
            <v>2586705.3333333302</v>
          </cell>
          <cell r="M425">
            <v>2586705.3333333302</v>
          </cell>
          <cell r="N425">
            <v>2586705.3333333302</v>
          </cell>
          <cell r="O425">
            <v>2586705.3333333302</v>
          </cell>
          <cell r="P425">
            <v>2586705.3333333302</v>
          </cell>
          <cell r="Q425">
            <v>2586705.3333333302</v>
          </cell>
          <cell r="R425">
            <v>2586705.3333333302</v>
          </cell>
          <cell r="S425">
            <v>2586705.3333333302</v>
          </cell>
          <cell r="T425">
            <v>0</v>
          </cell>
        </row>
        <row r="426">
          <cell r="E426">
            <v>13809065</v>
          </cell>
          <cell r="F426" t="str">
            <v>01.01.2012</v>
          </cell>
          <cell r="G426">
            <v>267793</v>
          </cell>
          <cell r="H426">
            <v>209574.8</v>
          </cell>
          <cell r="I426">
            <v>9314.6666666666697</v>
          </cell>
          <cell r="J426">
            <v>9314.6666666666697</v>
          </cell>
          <cell r="K426">
            <v>9314.6666666666697</v>
          </cell>
          <cell r="L426">
            <v>9314.6666666666697</v>
          </cell>
          <cell r="M426">
            <v>9314.6666666666697</v>
          </cell>
          <cell r="N426">
            <v>9314.6666666666697</v>
          </cell>
          <cell r="O426">
            <v>9314.6666666666697</v>
          </cell>
          <cell r="P426">
            <v>9314.6666666666697</v>
          </cell>
          <cell r="Q426">
            <v>9314.6666666666697</v>
          </cell>
          <cell r="R426">
            <v>9314.6666666666697</v>
          </cell>
          <cell r="S426">
            <v>9314.6666666666697</v>
          </cell>
          <cell r="T426">
            <v>9314.6666666666697</v>
          </cell>
        </row>
        <row r="427">
          <cell r="E427">
            <v>13802024</v>
          </cell>
          <cell r="F427" t="str">
            <v>01.01.2013 mit Nachholung 2012</v>
          </cell>
          <cell r="G427">
            <v>348235</v>
          </cell>
          <cell r="H427">
            <v>272528.71000000002</v>
          </cell>
          <cell r="I427">
            <v>0</v>
          </cell>
          <cell r="J427">
            <v>12977.333333333299</v>
          </cell>
          <cell r="K427">
            <v>12977.333333333299</v>
          </cell>
          <cell r="L427">
            <v>12977.333333333299</v>
          </cell>
          <cell r="M427">
            <v>12977.333333333299</v>
          </cell>
          <cell r="N427">
            <v>12977.333333333299</v>
          </cell>
          <cell r="O427">
            <v>12977.333333333299</v>
          </cell>
          <cell r="P427">
            <v>12977.333333333299</v>
          </cell>
          <cell r="Q427">
            <v>12977.333333333299</v>
          </cell>
          <cell r="R427">
            <v>12977.333333333299</v>
          </cell>
          <cell r="S427">
            <v>12977.333333333299</v>
          </cell>
          <cell r="T427">
            <v>12977.333333333299</v>
          </cell>
        </row>
        <row r="428">
          <cell r="E428">
            <v>13802004</v>
          </cell>
          <cell r="F428" t="str">
            <v>01.01.2013 mit Nachholung 2012</v>
          </cell>
          <cell r="G428">
            <v>16582281</v>
          </cell>
          <cell r="H428">
            <v>12977293.109999999</v>
          </cell>
          <cell r="I428">
            <v>0</v>
          </cell>
          <cell r="J428">
            <v>617966.66666666698</v>
          </cell>
          <cell r="K428">
            <v>617966.66666666698</v>
          </cell>
          <cell r="L428">
            <v>617966.66666666698</v>
          </cell>
          <cell r="M428">
            <v>617966.66666666698</v>
          </cell>
          <cell r="N428">
            <v>617966.66666666698</v>
          </cell>
          <cell r="O428">
            <v>617966.66666666698</v>
          </cell>
          <cell r="P428">
            <v>617966.66666666698</v>
          </cell>
          <cell r="Q428">
            <v>617966.66666666698</v>
          </cell>
          <cell r="R428">
            <v>617966.66666666698</v>
          </cell>
          <cell r="S428">
            <v>617966.66666666698</v>
          </cell>
          <cell r="T428">
            <v>617966.66666666698</v>
          </cell>
        </row>
        <row r="429">
          <cell r="E429">
            <v>13802038</v>
          </cell>
          <cell r="F429" t="str">
            <v>01.01.2013 mit Nachholung 2012</v>
          </cell>
          <cell r="G429">
            <v>1495686</v>
          </cell>
          <cell r="H429">
            <v>1170523.8600000001</v>
          </cell>
          <cell r="I429">
            <v>0</v>
          </cell>
          <cell r="J429">
            <v>55739.333333333299</v>
          </cell>
          <cell r="K429">
            <v>55739.333333333299</v>
          </cell>
          <cell r="L429">
            <v>55739.333333333299</v>
          </cell>
          <cell r="M429">
            <v>55739.333333333299</v>
          </cell>
          <cell r="N429">
            <v>55739.333333333299</v>
          </cell>
          <cell r="O429">
            <v>55739.333333333299</v>
          </cell>
          <cell r="P429">
            <v>55739.333333333299</v>
          </cell>
          <cell r="Q429">
            <v>55739.333333333299</v>
          </cell>
          <cell r="R429">
            <v>55739.333333333299</v>
          </cell>
          <cell r="S429">
            <v>55739.333333333299</v>
          </cell>
          <cell r="T429">
            <v>55739.333333333299</v>
          </cell>
        </row>
        <row r="430">
          <cell r="E430">
            <v>13805057</v>
          </cell>
          <cell r="F430" t="str">
            <v>01.01.2013 mit Nachholung 2012</v>
          </cell>
          <cell r="G430">
            <v>395739</v>
          </cell>
          <cell r="H430">
            <v>309705.34000000003</v>
          </cell>
          <cell r="I430">
            <v>0</v>
          </cell>
          <cell r="J430">
            <v>14748</v>
          </cell>
          <cell r="K430">
            <v>14748</v>
          </cell>
          <cell r="L430">
            <v>14748</v>
          </cell>
          <cell r="M430">
            <v>14748</v>
          </cell>
          <cell r="N430">
            <v>14748</v>
          </cell>
          <cell r="O430">
            <v>14748</v>
          </cell>
          <cell r="P430">
            <v>14748</v>
          </cell>
          <cell r="Q430">
            <v>14748</v>
          </cell>
          <cell r="R430">
            <v>14748</v>
          </cell>
          <cell r="S430">
            <v>14748</v>
          </cell>
          <cell r="T430">
            <v>14748</v>
          </cell>
        </row>
        <row r="431">
          <cell r="E431">
            <v>13802063</v>
          </cell>
          <cell r="F431" t="str">
            <v>01.01.2013 mit Nachholung 2012</v>
          </cell>
          <cell r="G431">
            <v>1209952</v>
          </cell>
          <cell r="H431">
            <v>946908.43</v>
          </cell>
          <cell r="I431">
            <v>0</v>
          </cell>
          <cell r="J431">
            <v>45090.666666666701</v>
          </cell>
          <cell r="K431">
            <v>45090.666666666701</v>
          </cell>
          <cell r="L431">
            <v>45090.666666666701</v>
          </cell>
          <cell r="M431">
            <v>45090.666666666701</v>
          </cell>
          <cell r="N431">
            <v>45090.666666666701</v>
          </cell>
          <cell r="O431">
            <v>45090.666666666701</v>
          </cell>
          <cell r="P431">
            <v>45090.666666666701</v>
          </cell>
          <cell r="Q431">
            <v>45090.666666666701</v>
          </cell>
          <cell r="R431">
            <v>45090.666666666701</v>
          </cell>
          <cell r="S431">
            <v>45090.666666666701</v>
          </cell>
          <cell r="T431">
            <v>45090.666666666701</v>
          </cell>
        </row>
        <row r="432">
          <cell r="E432">
            <v>13805013</v>
          </cell>
          <cell r="F432" t="str">
            <v>01.01.2013 mit Nachholung 2012</v>
          </cell>
          <cell r="G432">
            <v>417938</v>
          </cell>
          <cell r="H432">
            <v>327078.27</v>
          </cell>
          <cell r="I432">
            <v>0</v>
          </cell>
          <cell r="J432">
            <v>15575.333333333299</v>
          </cell>
          <cell r="K432">
            <v>15575.333333333299</v>
          </cell>
          <cell r="L432">
            <v>15575.333333333299</v>
          </cell>
          <cell r="M432">
            <v>15575.333333333299</v>
          </cell>
          <cell r="N432">
            <v>15575.333333333299</v>
          </cell>
          <cell r="O432">
            <v>15575.333333333299</v>
          </cell>
          <cell r="P432">
            <v>15575.333333333299</v>
          </cell>
          <cell r="Q432">
            <v>15575.333333333299</v>
          </cell>
          <cell r="R432">
            <v>15575.333333333299</v>
          </cell>
          <cell r="S432">
            <v>15575.333333333299</v>
          </cell>
          <cell r="T432">
            <v>15575.333333333299</v>
          </cell>
        </row>
        <row r="433">
          <cell r="E433">
            <v>13807008</v>
          </cell>
          <cell r="F433" t="str">
            <v>01.01.2012</v>
          </cell>
          <cell r="G433">
            <v>74218</v>
          </cell>
          <cell r="H433">
            <v>58083</v>
          </cell>
          <cell r="I433">
            <v>2581.3333333333298</v>
          </cell>
          <cell r="J433">
            <v>2581.3333333333298</v>
          </cell>
          <cell r="K433">
            <v>2581.3333333333298</v>
          </cell>
          <cell r="L433">
            <v>2581.3333333333298</v>
          </cell>
          <cell r="M433">
            <v>2581.3333333333298</v>
          </cell>
          <cell r="N433">
            <v>2581.3333333333298</v>
          </cell>
          <cell r="O433">
            <v>2581.3333333333298</v>
          </cell>
          <cell r="P433">
            <v>2581.3333333333298</v>
          </cell>
          <cell r="Q433">
            <v>2581.3333333333298</v>
          </cell>
          <cell r="R433">
            <v>2581.3333333333298</v>
          </cell>
          <cell r="S433">
            <v>2581.3333333333298</v>
          </cell>
          <cell r="T433">
            <v>2581.3333333333298</v>
          </cell>
        </row>
        <row r="434">
          <cell r="E434">
            <v>13807019</v>
          </cell>
          <cell r="F434" t="str">
            <v>01.01.2013 mit Nachholung 2012</v>
          </cell>
          <cell r="G434">
            <v>2682535</v>
          </cell>
          <cell r="H434">
            <v>2099351.89</v>
          </cell>
          <cell r="I434">
            <v>0</v>
          </cell>
          <cell r="J434">
            <v>99969.333333333299</v>
          </cell>
          <cell r="K434">
            <v>99969.333333333299</v>
          </cell>
          <cell r="L434">
            <v>99969.333333333299</v>
          </cell>
          <cell r="M434">
            <v>99969.333333333299</v>
          </cell>
          <cell r="N434">
            <v>99969.333333333299</v>
          </cell>
          <cell r="O434">
            <v>99969.333333333299</v>
          </cell>
          <cell r="P434">
            <v>99969.333333333299</v>
          </cell>
          <cell r="Q434">
            <v>99969.333333333299</v>
          </cell>
          <cell r="R434">
            <v>99969.333333333299</v>
          </cell>
          <cell r="S434">
            <v>99969.333333333299</v>
          </cell>
          <cell r="T434">
            <v>99969.333333333299</v>
          </cell>
        </row>
        <row r="435">
          <cell r="E435">
            <v>13807073</v>
          </cell>
          <cell r="F435" t="str">
            <v>01.01.2013 mit Nachholung 2012</v>
          </cell>
          <cell r="G435">
            <v>4153551</v>
          </cell>
          <cell r="H435">
            <v>3250569.01</v>
          </cell>
          <cell r="I435">
            <v>0</v>
          </cell>
          <cell r="J435">
            <v>154789.33333333299</v>
          </cell>
          <cell r="K435">
            <v>154789.33333333299</v>
          </cell>
          <cell r="L435">
            <v>154789.33333333299</v>
          </cell>
          <cell r="M435">
            <v>154789.33333333299</v>
          </cell>
          <cell r="N435">
            <v>154789.33333333299</v>
          </cell>
          <cell r="O435">
            <v>154789.33333333299</v>
          </cell>
          <cell r="P435">
            <v>154789.33333333299</v>
          </cell>
          <cell r="Q435">
            <v>154789.33333333299</v>
          </cell>
          <cell r="R435">
            <v>154789.33333333299</v>
          </cell>
          <cell r="S435">
            <v>154789.33333333299</v>
          </cell>
          <cell r="T435">
            <v>154789.33333333299</v>
          </cell>
        </row>
        <row r="436">
          <cell r="E436">
            <v>13809076</v>
          </cell>
          <cell r="F436" t="str">
            <v>01.01.2013 mit Nachholung 2012</v>
          </cell>
          <cell r="G436">
            <v>84245</v>
          </cell>
          <cell r="H436">
            <v>65930.13</v>
          </cell>
          <cell r="I436">
            <v>0</v>
          </cell>
          <cell r="J436">
            <v>3139.3333333333298</v>
          </cell>
          <cell r="K436">
            <v>3139.3333333333298</v>
          </cell>
          <cell r="L436">
            <v>3139.3333333333298</v>
          </cell>
          <cell r="M436">
            <v>3139.3333333333298</v>
          </cell>
          <cell r="N436">
            <v>3139.3333333333298</v>
          </cell>
          <cell r="O436">
            <v>3139.3333333333298</v>
          </cell>
          <cell r="P436">
            <v>3139.3333333333298</v>
          </cell>
          <cell r="Q436">
            <v>3139.3333333333298</v>
          </cell>
          <cell r="R436">
            <v>3139.3333333333298</v>
          </cell>
          <cell r="S436">
            <v>3139.3333333333298</v>
          </cell>
          <cell r="T436">
            <v>3139.3333333333298</v>
          </cell>
        </row>
        <row r="437">
          <cell r="E437">
            <v>13809047</v>
          </cell>
          <cell r="F437" t="str">
            <v>01.01.2012</v>
          </cell>
          <cell r="G437">
            <v>466028</v>
          </cell>
          <cell r="H437">
            <v>364713.51</v>
          </cell>
          <cell r="I437">
            <v>16210</v>
          </cell>
          <cell r="J437">
            <v>16210</v>
          </cell>
          <cell r="K437">
            <v>16210</v>
          </cell>
          <cell r="L437">
            <v>16210</v>
          </cell>
          <cell r="M437">
            <v>16210</v>
          </cell>
          <cell r="N437">
            <v>16210</v>
          </cell>
          <cell r="O437">
            <v>16210</v>
          </cell>
          <cell r="P437">
            <v>16210</v>
          </cell>
          <cell r="Q437">
            <v>16210</v>
          </cell>
          <cell r="R437">
            <v>16210</v>
          </cell>
          <cell r="S437">
            <v>16210</v>
          </cell>
          <cell r="T437">
            <v>16210</v>
          </cell>
        </row>
        <row r="438">
          <cell r="E438">
            <v>13803031</v>
          </cell>
          <cell r="F438" t="str">
            <v>01.01.2012</v>
          </cell>
          <cell r="G438">
            <v>217327</v>
          </cell>
          <cell r="H438">
            <v>170080.11</v>
          </cell>
          <cell r="I438">
            <v>7559.3333333333303</v>
          </cell>
          <cell r="J438">
            <v>7559.3333333333303</v>
          </cell>
          <cell r="K438">
            <v>7559.3333333333303</v>
          </cell>
          <cell r="L438">
            <v>7559.3333333333303</v>
          </cell>
          <cell r="M438">
            <v>7559.3333333333303</v>
          </cell>
          <cell r="N438">
            <v>7559.3333333333303</v>
          </cell>
          <cell r="O438">
            <v>7559.3333333333303</v>
          </cell>
          <cell r="P438">
            <v>7559.3333333333303</v>
          </cell>
          <cell r="Q438">
            <v>7559.3333333333303</v>
          </cell>
          <cell r="R438">
            <v>7559.3333333333303</v>
          </cell>
          <cell r="S438">
            <v>7559.3333333333303</v>
          </cell>
          <cell r="T438">
            <v>7559.3333333333303</v>
          </cell>
        </row>
        <row r="439">
          <cell r="E439">
            <v>33207036</v>
          </cell>
          <cell r="F439" t="str">
            <v>01.01.2012</v>
          </cell>
          <cell r="G439">
            <v>468452.56</v>
          </cell>
          <cell r="H439">
            <v>366610.97</v>
          </cell>
          <cell r="I439">
            <v>16293.8</v>
          </cell>
          <cell r="J439">
            <v>16293.8</v>
          </cell>
          <cell r="K439">
            <v>16293.8</v>
          </cell>
          <cell r="L439">
            <v>16293.8</v>
          </cell>
          <cell r="M439">
            <v>16293.8</v>
          </cell>
          <cell r="N439">
            <v>16293.8</v>
          </cell>
          <cell r="O439">
            <v>16293.8</v>
          </cell>
          <cell r="P439">
            <v>16293.8</v>
          </cell>
          <cell r="Q439">
            <v>16293.8</v>
          </cell>
          <cell r="R439">
            <v>0</v>
          </cell>
          <cell r="S439">
            <v>0</v>
          </cell>
          <cell r="T439">
            <v>0</v>
          </cell>
        </row>
        <row r="440">
          <cell r="E440">
            <v>23106204</v>
          </cell>
          <cell r="F440" t="str">
            <v>01.01.2014 ohne Nachholung</v>
          </cell>
          <cell r="G440">
            <v>468819</v>
          </cell>
          <cell r="H440">
            <v>366897.74</v>
          </cell>
          <cell r="I440">
            <v>0</v>
          </cell>
          <cell r="J440">
            <v>0</v>
          </cell>
          <cell r="K440">
            <v>16306.666666666701</v>
          </cell>
          <cell r="L440">
            <v>16306.666666666701</v>
          </cell>
          <cell r="M440">
            <v>16306.666666666701</v>
          </cell>
          <cell r="N440">
            <v>16306.666666666701</v>
          </cell>
          <cell r="O440">
            <v>16306.666666666701</v>
          </cell>
          <cell r="P440">
            <v>16306.666666666701</v>
          </cell>
          <cell r="Q440">
            <v>16306.666666666701</v>
          </cell>
          <cell r="R440">
            <v>16306.666666666701</v>
          </cell>
          <cell r="S440">
            <v>16306.666666666701</v>
          </cell>
          <cell r="T440">
            <v>0</v>
          </cell>
        </row>
        <row r="441">
          <cell r="E441">
            <v>33609102</v>
          </cell>
          <cell r="F441" t="str">
            <v>01.01.2012</v>
          </cell>
          <cell r="G441">
            <v>5835065</v>
          </cell>
          <cell r="H441">
            <v>4566521.8600000003</v>
          </cell>
          <cell r="I441">
            <v>202956.66666666701</v>
          </cell>
          <cell r="J441">
            <v>202956.66666666701</v>
          </cell>
          <cell r="K441">
            <v>202956.66666666701</v>
          </cell>
          <cell r="L441">
            <v>202956.66666666701</v>
          </cell>
          <cell r="M441">
            <v>202956.66666666701</v>
          </cell>
          <cell r="N441">
            <v>202956.66666666701</v>
          </cell>
          <cell r="O441">
            <v>202956.66666666701</v>
          </cell>
          <cell r="P441">
            <v>202956.66666666701</v>
          </cell>
          <cell r="Q441">
            <v>202956.66666666701</v>
          </cell>
          <cell r="R441">
            <v>202956.66666666701</v>
          </cell>
          <cell r="S441">
            <v>202956.66666666701</v>
          </cell>
          <cell r="T441">
            <v>202956.66666666701</v>
          </cell>
        </row>
        <row r="442">
          <cell r="E442">
            <v>33609101</v>
          </cell>
          <cell r="F442" t="str">
            <v>01.01.2012</v>
          </cell>
          <cell r="G442">
            <v>393084</v>
          </cell>
          <cell r="H442">
            <v>307627.53000000003</v>
          </cell>
          <cell r="I442">
            <v>13672.666666666701</v>
          </cell>
          <cell r="J442">
            <v>13672.666666666701</v>
          </cell>
          <cell r="K442">
            <v>13672.666666666701</v>
          </cell>
          <cell r="L442">
            <v>13672.666666666701</v>
          </cell>
          <cell r="M442">
            <v>13672.666666666701</v>
          </cell>
          <cell r="N442">
            <v>13672.666666666701</v>
          </cell>
          <cell r="O442">
            <v>13672.666666666701</v>
          </cell>
          <cell r="P442">
            <v>13672.666666666701</v>
          </cell>
          <cell r="Q442">
            <v>13672.666666666701</v>
          </cell>
          <cell r="R442">
            <v>13672.666666666701</v>
          </cell>
          <cell r="S442">
            <v>13672.666666666701</v>
          </cell>
          <cell r="T442">
            <v>13672.666666666701</v>
          </cell>
        </row>
        <row r="443">
          <cell r="E443">
            <v>33609092</v>
          </cell>
          <cell r="F443" t="str">
            <v>01.01.2012</v>
          </cell>
          <cell r="G443">
            <v>263288</v>
          </cell>
          <cell r="H443">
            <v>206049.18</v>
          </cell>
          <cell r="I443">
            <v>9158</v>
          </cell>
          <cell r="J443">
            <v>9158</v>
          </cell>
          <cell r="K443">
            <v>9158</v>
          </cell>
          <cell r="L443">
            <v>9158</v>
          </cell>
          <cell r="M443">
            <v>9158</v>
          </cell>
          <cell r="N443">
            <v>9158</v>
          </cell>
          <cell r="O443">
            <v>9158</v>
          </cell>
          <cell r="P443">
            <v>9158</v>
          </cell>
          <cell r="Q443">
            <v>9158</v>
          </cell>
          <cell r="R443">
            <v>9158</v>
          </cell>
          <cell r="S443">
            <v>9158</v>
          </cell>
          <cell r="T443">
            <v>9158</v>
          </cell>
        </row>
        <row r="444">
          <cell r="E444">
            <v>33609082</v>
          </cell>
          <cell r="F444" t="str">
            <v>01.01.2012</v>
          </cell>
          <cell r="G444">
            <v>214097</v>
          </cell>
          <cell r="H444">
            <v>167552.31</v>
          </cell>
          <cell r="I444">
            <v>7446.6666666666697</v>
          </cell>
          <cell r="J444">
            <v>7446.6666666666697</v>
          </cell>
          <cell r="K444">
            <v>7446.6666666666697</v>
          </cell>
          <cell r="L444">
            <v>7446.6666666666697</v>
          </cell>
          <cell r="M444">
            <v>7446.6666666666697</v>
          </cell>
          <cell r="N444">
            <v>7446.6666666666697</v>
          </cell>
          <cell r="O444">
            <v>7446.6666666666697</v>
          </cell>
          <cell r="P444">
            <v>7446.6666666666697</v>
          </cell>
          <cell r="Q444">
            <v>7446.6666666666697</v>
          </cell>
          <cell r="R444">
            <v>7446.6666666666697</v>
          </cell>
          <cell r="S444">
            <v>7446.6666666666697</v>
          </cell>
          <cell r="T444">
            <v>7446.6666666666697</v>
          </cell>
        </row>
        <row r="445">
          <cell r="E445">
            <v>33609076</v>
          </cell>
          <cell r="F445" t="str">
            <v>01.01.2013 mit Nachholung 2012</v>
          </cell>
          <cell r="G445">
            <v>877797</v>
          </cell>
          <cell r="H445">
            <v>686963.93</v>
          </cell>
          <cell r="I445">
            <v>0</v>
          </cell>
          <cell r="J445">
            <v>32712.666666666701</v>
          </cell>
          <cell r="K445">
            <v>32712.666666666701</v>
          </cell>
          <cell r="L445">
            <v>32712.666666666701</v>
          </cell>
          <cell r="M445">
            <v>32712.666666666701</v>
          </cell>
          <cell r="N445">
            <v>32712.666666666701</v>
          </cell>
          <cell r="O445">
            <v>32712.666666666701</v>
          </cell>
          <cell r="P445">
            <v>32712.666666666701</v>
          </cell>
          <cell r="Q445">
            <v>32712.666666666701</v>
          </cell>
          <cell r="R445">
            <v>32712.666666666701</v>
          </cell>
          <cell r="S445">
            <v>32712.666666666701</v>
          </cell>
          <cell r="T445">
            <v>32712.666666666701</v>
          </cell>
        </row>
        <row r="446">
          <cell r="E446">
            <v>33609064</v>
          </cell>
          <cell r="F446" t="str">
            <v>01.01.2012</v>
          </cell>
          <cell r="G446">
            <v>557389</v>
          </cell>
          <cell r="H446">
            <v>436212.63</v>
          </cell>
          <cell r="I446">
            <v>19387.333333333299</v>
          </cell>
          <cell r="J446">
            <v>19387.333333333299</v>
          </cell>
          <cell r="K446">
            <v>19387.333333333299</v>
          </cell>
          <cell r="L446">
            <v>19387.333333333299</v>
          </cell>
          <cell r="M446">
            <v>19387.333333333299</v>
          </cell>
          <cell r="N446">
            <v>19387.333333333299</v>
          </cell>
          <cell r="O446">
            <v>19387.333333333299</v>
          </cell>
          <cell r="P446">
            <v>19387.333333333299</v>
          </cell>
          <cell r="Q446">
            <v>19387.333333333299</v>
          </cell>
          <cell r="R446">
            <v>19387.333333333299</v>
          </cell>
          <cell r="S446">
            <v>19387.333333333299</v>
          </cell>
          <cell r="T446">
            <v>19387.333333333299</v>
          </cell>
        </row>
        <row r="447">
          <cell r="E447">
            <v>33609107</v>
          </cell>
          <cell r="F447" t="str">
            <v>01.01.2013 mit Nachholung 2012</v>
          </cell>
          <cell r="G447">
            <v>763849</v>
          </cell>
          <cell r="H447">
            <v>597788.22</v>
          </cell>
          <cell r="I447">
            <v>0</v>
          </cell>
          <cell r="J447">
            <v>28466</v>
          </cell>
          <cell r="K447">
            <v>28466</v>
          </cell>
          <cell r="L447">
            <v>28466</v>
          </cell>
          <cell r="M447">
            <v>28466</v>
          </cell>
          <cell r="N447">
            <v>28466</v>
          </cell>
          <cell r="O447">
            <v>28466</v>
          </cell>
          <cell r="P447">
            <v>28466</v>
          </cell>
          <cell r="Q447">
            <v>28466</v>
          </cell>
          <cell r="R447">
            <v>28466</v>
          </cell>
          <cell r="S447">
            <v>28466</v>
          </cell>
          <cell r="T447">
            <v>28466</v>
          </cell>
        </row>
        <row r="448">
          <cell r="E448">
            <v>33609056</v>
          </cell>
          <cell r="F448" t="str">
            <v>01.01.2012</v>
          </cell>
          <cell r="G448">
            <v>368459</v>
          </cell>
          <cell r="H448">
            <v>288356.01</v>
          </cell>
          <cell r="I448">
            <v>12816</v>
          </cell>
          <cell r="J448">
            <v>12816</v>
          </cell>
          <cell r="K448">
            <v>12816</v>
          </cell>
          <cell r="L448">
            <v>12816</v>
          </cell>
          <cell r="M448">
            <v>12816</v>
          </cell>
          <cell r="N448">
            <v>12816</v>
          </cell>
          <cell r="O448">
            <v>12816</v>
          </cell>
          <cell r="P448">
            <v>12816</v>
          </cell>
          <cell r="Q448">
            <v>12816</v>
          </cell>
          <cell r="R448">
            <v>12816</v>
          </cell>
          <cell r="S448">
            <v>12816</v>
          </cell>
          <cell r="T448">
            <v>12816</v>
          </cell>
        </row>
        <row r="449">
          <cell r="E449">
            <v>33609054</v>
          </cell>
          <cell r="F449" t="str">
            <v>01.01.2012</v>
          </cell>
          <cell r="G449">
            <v>148984</v>
          </cell>
          <cell r="H449">
            <v>116594.87</v>
          </cell>
          <cell r="I449">
            <v>5182</v>
          </cell>
          <cell r="J449">
            <v>5182</v>
          </cell>
          <cell r="K449">
            <v>5182</v>
          </cell>
          <cell r="L449">
            <v>5182</v>
          </cell>
          <cell r="M449">
            <v>5182</v>
          </cell>
          <cell r="N449">
            <v>5182</v>
          </cell>
          <cell r="O449">
            <v>5182</v>
          </cell>
          <cell r="P449">
            <v>5182</v>
          </cell>
          <cell r="Q449">
            <v>5182</v>
          </cell>
          <cell r="R449">
            <v>5182</v>
          </cell>
          <cell r="S449">
            <v>5182</v>
          </cell>
          <cell r="T449">
            <v>5182</v>
          </cell>
        </row>
        <row r="450">
          <cell r="E450">
            <v>33609047</v>
          </cell>
          <cell r="F450" t="str">
            <v>01.01.2012</v>
          </cell>
          <cell r="G450">
            <v>364467</v>
          </cell>
          <cell r="H450">
            <v>285231.87</v>
          </cell>
          <cell r="I450">
            <v>12676.666666666701</v>
          </cell>
          <cell r="J450">
            <v>12676.666666666701</v>
          </cell>
          <cell r="K450">
            <v>12676.666666666701</v>
          </cell>
          <cell r="L450">
            <v>12676.666666666701</v>
          </cell>
          <cell r="M450">
            <v>12676.666666666701</v>
          </cell>
          <cell r="N450">
            <v>12676.666666666701</v>
          </cell>
          <cell r="O450">
            <v>12676.666666666701</v>
          </cell>
          <cell r="P450">
            <v>12676.666666666701</v>
          </cell>
          <cell r="Q450">
            <v>12676.666666666701</v>
          </cell>
          <cell r="R450">
            <v>12676.666666666701</v>
          </cell>
          <cell r="S450">
            <v>12676.666666666701</v>
          </cell>
          <cell r="T450">
            <v>12676.666666666701</v>
          </cell>
        </row>
        <row r="451">
          <cell r="E451">
            <v>33609037</v>
          </cell>
          <cell r="F451" t="str">
            <v>01.01.2012</v>
          </cell>
          <cell r="G451">
            <v>100802</v>
          </cell>
          <cell r="H451">
            <v>78887.64</v>
          </cell>
          <cell r="I451">
            <v>3506</v>
          </cell>
          <cell r="J451">
            <v>3506</v>
          </cell>
          <cell r="K451">
            <v>3506</v>
          </cell>
          <cell r="L451">
            <v>3506</v>
          </cell>
          <cell r="M451">
            <v>3506</v>
          </cell>
          <cell r="N451">
            <v>3506</v>
          </cell>
          <cell r="O451">
            <v>3506</v>
          </cell>
          <cell r="P451">
            <v>3506</v>
          </cell>
          <cell r="Q451">
            <v>3506</v>
          </cell>
          <cell r="R451">
            <v>3506</v>
          </cell>
          <cell r="S451">
            <v>3506</v>
          </cell>
          <cell r="T451">
            <v>3506</v>
          </cell>
        </row>
        <row r="452">
          <cell r="E452">
            <v>33609032</v>
          </cell>
          <cell r="F452" t="str">
            <v>01.01.2012</v>
          </cell>
          <cell r="G452">
            <v>736020</v>
          </cell>
          <cell r="H452">
            <v>576009.25</v>
          </cell>
          <cell r="I452">
            <v>25600.666666666701</v>
          </cell>
          <cell r="J452">
            <v>25600.666666666701</v>
          </cell>
          <cell r="K452">
            <v>25600.666666666701</v>
          </cell>
          <cell r="L452">
            <v>25600.666666666701</v>
          </cell>
          <cell r="M452">
            <v>25600.666666666701</v>
          </cell>
          <cell r="N452">
            <v>25600.666666666701</v>
          </cell>
          <cell r="O452">
            <v>25600.666666666701</v>
          </cell>
          <cell r="P452">
            <v>25600.666666666701</v>
          </cell>
          <cell r="Q452">
            <v>25600.666666666701</v>
          </cell>
          <cell r="R452">
            <v>25600.666666666701</v>
          </cell>
          <cell r="S452">
            <v>25600.666666666701</v>
          </cell>
          <cell r="T452">
            <v>25600.666666666701</v>
          </cell>
        </row>
        <row r="453">
          <cell r="E453">
            <v>33609041</v>
          </cell>
          <cell r="F453" t="str">
            <v>01.01.2012</v>
          </cell>
          <cell r="G453">
            <v>838329</v>
          </cell>
          <cell r="H453">
            <v>656076.27</v>
          </cell>
          <cell r="I453">
            <v>29158.666666666701</v>
          </cell>
          <cell r="J453">
            <v>29158.666666666701</v>
          </cell>
          <cell r="K453">
            <v>29158.666666666701</v>
          </cell>
          <cell r="L453">
            <v>29158.666666666701</v>
          </cell>
          <cell r="M453">
            <v>29158.666666666701</v>
          </cell>
          <cell r="N453">
            <v>29158.666666666701</v>
          </cell>
          <cell r="O453">
            <v>29158.666666666701</v>
          </cell>
          <cell r="P453">
            <v>29158.666666666701</v>
          </cell>
          <cell r="Q453">
            <v>29158.666666666701</v>
          </cell>
          <cell r="R453">
            <v>29158.666666666701</v>
          </cell>
          <cell r="S453">
            <v>29158.666666666701</v>
          </cell>
          <cell r="T453">
            <v>29158.666666666701</v>
          </cell>
        </row>
        <row r="454">
          <cell r="E454">
            <v>33609027</v>
          </cell>
          <cell r="F454" t="str">
            <v>01.01.2012</v>
          </cell>
          <cell r="G454">
            <v>229530</v>
          </cell>
          <cell r="H454">
            <v>179630.17</v>
          </cell>
          <cell r="I454">
            <v>7983.3333333333303</v>
          </cell>
          <cell r="J454">
            <v>7983.3333333333303</v>
          </cell>
          <cell r="K454">
            <v>7983.3333333333303</v>
          </cell>
          <cell r="L454">
            <v>7983.3333333333303</v>
          </cell>
          <cell r="M454">
            <v>7983.3333333333303</v>
          </cell>
          <cell r="N454">
            <v>7983.3333333333303</v>
          </cell>
          <cell r="O454">
            <v>7983.3333333333303</v>
          </cell>
          <cell r="P454">
            <v>7983.3333333333303</v>
          </cell>
          <cell r="Q454">
            <v>7983.3333333333303</v>
          </cell>
          <cell r="R454">
            <v>7983.3333333333303</v>
          </cell>
          <cell r="S454">
            <v>7983.3333333333303</v>
          </cell>
          <cell r="T454">
            <v>7983.3333333333303</v>
          </cell>
        </row>
        <row r="455">
          <cell r="E455">
            <v>33609017</v>
          </cell>
          <cell r="F455" t="str">
            <v>01.01.2012</v>
          </cell>
          <cell r="G455">
            <v>509061</v>
          </cell>
          <cell r="H455">
            <v>398391.13</v>
          </cell>
          <cell r="I455">
            <v>0</v>
          </cell>
          <cell r="J455">
            <v>35412</v>
          </cell>
          <cell r="K455">
            <v>17706</v>
          </cell>
          <cell r="L455">
            <v>17706</v>
          </cell>
          <cell r="M455">
            <v>17706</v>
          </cell>
          <cell r="N455">
            <v>17706</v>
          </cell>
          <cell r="O455">
            <v>17706</v>
          </cell>
          <cell r="P455">
            <v>17706</v>
          </cell>
          <cell r="Q455">
            <v>17706</v>
          </cell>
          <cell r="R455">
            <v>17706</v>
          </cell>
          <cell r="S455">
            <v>17706</v>
          </cell>
          <cell r="T455">
            <v>17706</v>
          </cell>
        </row>
        <row r="456">
          <cell r="E456">
            <v>33609016</v>
          </cell>
          <cell r="F456" t="str">
            <v>01.01.2012</v>
          </cell>
          <cell r="G456">
            <v>593787</v>
          </cell>
          <cell r="H456">
            <v>464697.7</v>
          </cell>
          <cell r="I456">
            <v>20653.333333333299</v>
          </cell>
          <cell r="J456">
            <v>20653.333333333299</v>
          </cell>
          <cell r="K456">
            <v>20653.333333333299</v>
          </cell>
          <cell r="L456">
            <v>20653.333333333299</v>
          </cell>
          <cell r="M456">
            <v>20653.333333333299</v>
          </cell>
          <cell r="N456">
            <v>20653.333333333299</v>
          </cell>
          <cell r="O456">
            <v>20653.333333333299</v>
          </cell>
          <cell r="P456">
            <v>20653.333333333299</v>
          </cell>
          <cell r="Q456">
            <v>20653.333333333299</v>
          </cell>
          <cell r="R456">
            <v>20653.333333333299</v>
          </cell>
          <cell r="S456">
            <v>20653.333333333299</v>
          </cell>
          <cell r="T456">
            <v>20653.333333333299</v>
          </cell>
        </row>
        <row r="457">
          <cell r="E457">
            <v>33609011</v>
          </cell>
          <cell r="F457" t="str">
            <v>01.01.2012</v>
          </cell>
          <cell r="G457">
            <v>905833</v>
          </cell>
          <cell r="H457">
            <v>708904.9</v>
          </cell>
          <cell r="I457">
            <v>31506.666666666701</v>
          </cell>
          <cell r="J457">
            <v>31506.666666666701</v>
          </cell>
          <cell r="K457">
            <v>31506.666666666701</v>
          </cell>
          <cell r="L457">
            <v>31506.666666666701</v>
          </cell>
          <cell r="M457">
            <v>31506.666666666701</v>
          </cell>
          <cell r="N457">
            <v>31506.666666666701</v>
          </cell>
          <cell r="O457">
            <v>31506.666666666701</v>
          </cell>
          <cell r="P457">
            <v>31506.666666666701</v>
          </cell>
          <cell r="Q457">
            <v>31506.666666666701</v>
          </cell>
          <cell r="R457">
            <v>31506.666666666701</v>
          </cell>
          <cell r="S457">
            <v>31506.666666666701</v>
          </cell>
          <cell r="T457">
            <v>31506.666666666701</v>
          </cell>
        </row>
        <row r="458">
          <cell r="E458">
            <v>33609010</v>
          </cell>
          <cell r="F458" t="str">
            <v>01.01.2013 mit Nachholung 2012</v>
          </cell>
          <cell r="G458">
            <v>856172</v>
          </cell>
          <cell r="H458">
            <v>670040.19999999995</v>
          </cell>
          <cell r="I458">
            <v>0</v>
          </cell>
          <cell r="J458">
            <v>31906</v>
          </cell>
          <cell r="K458">
            <v>31906</v>
          </cell>
          <cell r="L458">
            <v>31906</v>
          </cell>
          <cell r="M458">
            <v>31906</v>
          </cell>
          <cell r="N458">
            <v>31906</v>
          </cell>
          <cell r="O458">
            <v>31906</v>
          </cell>
          <cell r="P458">
            <v>31906</v>
          </cell>
          <cell r="Q458">
            <v>31906</v>
          </cell>
          <cell r="R458">
            <v>31906</v>
          </cell>
          <cell r="S458">
            <v>31906</v>
          </cell>
          <cell r="T458">
            <v>31906</v>
          </cell>
        </row>
        <row r="459">
          <cell r="E459">
            <v>33609004</v>
          </cell>
          <cell r="F459" t="str">
            <v>01.01.2012</v>
          </cell>
          <cell r="G459">
            <v>562574</v>
          </cell>
          <cell r="H459">
            <v>440270.41</v>
          </cell>
          <cell r="I459">
            <v>19567.333333333299</v>
          </cell>
          <cell r="J459">
            <v>19567.333333333299</v>
          </cell>
          <cell r="K459">
            <v>19567.333333333299</v>
          </cell>
          <cell r="L459">
            <v>19567.333333333299</v>
          </cell>
          <cell r="M459">
            <v>19567.333333333299</v>
          </cell>
          <cell r="N459">
            <v>19567.333333333299</v>
          </cell>
          <cell r="O459">
            <v>19567.333333333299</v>
          </cell>
          <cell r="P459">
            <v>19567.333333333299</v>
          </cell>
          <cell r="Q459">
            <v>19567.333333333299</v>
          </cell>
          <cell r="R459">
            <v>19567.333333333299</v>
          </cell>
          <cell r="S459">
            <v>19567.333333333299</v>
          </cell>
          <cell r="T459">
            <v>19567.333333333299</v>
          </cell>
        </row>
        <row r="460">
          <cell r="E460">
            <v>23101081</v>
          </cell>
          <cell r="F460" t="str">
            <v>01.01.2013 mit Nachholung 2012</v>
          </cell>
          <cell r="G460">
            <v>400316.18</v>
          </cell>
          <cell r="H460">
            <v>313287.44</v>
          </cell>
          <cell r="I460">
            <v>0</v>
          </cell>
          <cell r="J460">
            <v>14918.666666666701</v>
          </cell>
          <cell r="K460">
            <v>14918.666666666701</v>
          </cell>
          <cell r="L460">
            <v>14918.666666666701</v>
          </cell>
          <cell r="M460">
            <v>14918.666666666701</v>
          </cell>
          <cell r="N460">
            <v>14918.666666666701</v>
          </cell>
          <cell r="O460">
            <v>14918.666666666701</v>
          </cell>
          <cell r="P460">
            <v>14918.666666666701</v>
          </cell>
          <cell r="Q460">
            <v>14918.666666666701</v>
          </cell>
          <cell r="R460">
            <v>0</v>
          </cell>
          <cell r="S460">
            <v>0</v>
          </cell>
          <cell r="T460">
            <v>0</v>
          </cell>
        </row>
        <row r="461">
          <cell r="E461">
            <v>23101071</v>
          </cell>
          <cell r="F461" t="str">
            <v>01.01.2013 mit Nachholung 2012</v>
          </cell>
          <cell r="G461">
            <v>123616.63</v>
          </cell>
          <cell r="H461">
            <v>96742.37</v>
          </cell>
          <cell r="I461">
            <v>0</v>
          </cell>
          <cell r="J461">
            <v>4606.6666666666697</v>
          </cell>
          <cell r="K461">
            <v>4606.6666666666697</v>
          </cell>
          <cell r="L461">
            <v>4606.6666666666697</v>
          </cell>
          <cell r="M461">
            <v>4606.6666666666697</v>
          </cell>
          <cell r="N461">
            <v>4606.6666666666697</v>
          </cell>
          <cell r="O461">
            <v>4606.6666666666697</v>
          </cell>
          <cell r="P461">
            <v>4606.6666666666697</v>
          </cell>
          <cell r="Q461">
            <v>4606.6666666666697</v>
          </cell>
          <cell r="R461">
            <v>0</v>
          </cell>
          <cell r="S461">
            <v>0</v>
          </cell>
          <cell r="T461">
            <v>0</v>
          </cell>
        </row>
        <row r="462">
          <cell r="E462">
            <v>33610103</v>
          </cell>
          <cell r="F462" t="str">
            <v>01.01.2012</v>
          </cell>
          <cell r="G462">
            <v>145585</v>
          </cell>
          <cell r="H462">
            <v>113934.82</v>
          </cell>
          <cell r="I462">
            <v>5064</v>
          </cell>
          <cell r="J462">
            <v>5064</v>
          </cell>
          <cell r="K462">
            <v>5064</v>
          </cell>
          <cell r="L462">
            <v>5064</v>
          </cell>
          <cell r="M462">
            <v>5064</v>
          </cell>
          <cell r="N462">
            <v>5064</v>
          </cell>
          <cell r="O462">
            <v>5064</v>
          </cell>
          <cell r="P462">
            <v>5064</v>
          </cell>
          <cell r="Q462">
            <v>5064</v>
          </cell>
          <cell r="R462">
            <v>5064</v>
          </cell>
          <cell r="S462">
            <v>5064</v>
          </cell>
          <cell r="T462">
            <v>5064</v>
          </cell>
        </row>
        <row r="463">
          <cell r="E463">
            <v>33608000</v>
          </cell>
          <cell r="F463" t="str">
            <v>01.01.2012</v>
          </cell>
          <cell r="G463">
            <v>5267170</v>
          </cell>
          <cell r="H463">
            <v>4122087.24</v>
          </cell>
          <cell r="I463">
            <v>0</v>
          </cell>
          <cell r="J463">
            <v>0</v>
          </cell>
          <cell r="K463">
            <v>0</v>
          </cell>
          <cell r="L463">
            <v>183204</v>
          </cell>
          <cell r="M463">
            <v>183204</v>
          </cell>
          <cell r="N463">
            <v>183204</v>
          </cell>
          <cell r="O463">
            <v>183204</v>
          </cell>
          <cell r="P463">
            <v>183204</v>
          </cell>
          <cell r="Q463">
            <v>183204</v>
          </cell>
          <cell r="R463">
            <v>183204</v>
          </cell>
          <cell r="S463">
            <v>183204</v>
          </cell>
          <cell r="T463">
            <v>183204</v>
          </cell>
        </row>
        <row r="464">
          <cell r="E464">
            <v>33608105</v>
          </cell>
          <cell r="F464" t="str">
            <v>01.01.2012</v>
          </cell>
          <cell r="G464">
            <v>4224445.51</v>
          </cell>
          <cell r="H464">
            <v>3306051.05</v>
          </cell>
          <cell r="I464">
            <v>146935.33333333299</v>
          </cell>
          <cell r="J464">
            <v>146935.33333333299</v>
          </cell>
          <cell r="K464">
            <v>146935.33333333299</v>
          </cell>
          <cell r="L464">
            <v>146935.33333333299</v>
          </cell>
          <cell r="M464">
            <v>146935.33333333299</v>
          </cell>
          <cell r="N464">
            <v>146935.33333333299</v>
          </cell>
          <cell r="O464">
            <v>146935.33333333299</v>
          </cell>
          <cell r="P464">
            <v>146935.33333333299</v>
          </cell>
          <cell r="Q464">
            <v>146935.33333333299</v>
          </cell>
          <cell r="R464">
            <v>146935.33333333299</v>
          </cell>
          <cell r="S464">
            <v>146935.33333333299</v>
          </cell>
          <cell r="T464">
            <v>146935.33333333299</v>
          </cell>
        </row>
        <row r="465">
          <cell r="E465">
            <v>33608104</v>
          </cell>
          <cell r="F465" t="str">
            <v>01.01.2012</v>
          </cell>
          <cell r="G465">
            <v>299131</v>
          </cell>
          <cell r="H465">
            <v>234099.92</v>
          </cell>
          <cell r="I465">
            <v>10404.666666666701</v>
          </cell>
          <cell r="J465">
            <v>10404.666666666701</v>
          </cell>
          <cell r="K465">
            <v>10404.666666666701</v>
          </cell>
          <cell r="L465">
            <v>10404.666666666701</v>
          </cell>
          <cell r="M465">
            <v>10404.666666666701</v>
          </cell>
          <cell r="N465">
            <v>10404.666666666701</v>
          </cell>
          <cell r="O465">
            <v>10404.666666666701</v>
          </cell>
          <cell r="P465">
            <v>10404.666666666701</v>
          </cell>
          <cell r="Q465">
            <v>10404.666666666701</v>
          </cell>
          <cell r="R465">
            <v>10404.666666666701</v>
          </cell>
          <cell r="S465">
            <v>10404.666666666701</v>
          </cell>
          <cell r="T465">
            <v>10404.666666666701</v>
          </cell>
        </row>
        <row r="466">
          <cell r="E466">
            <v>33608095</v>
          </cell>
          <cell r="F466" t="str">
            <v>01.01.2012</v>
          </cell>
          <cell r="G466">
            <v>438611</v>
          </cell>
          <cell r="H466">
            <v>343256.96</v>
          </cell>
          <cell r="I466">
            <v>15256</v>
          </cell>
          <cell r="J466">
            <v>15256</v>
          </cell>
          <cell r="K466">
            <v>15256</v>
          </cell>
          <cell r="L466">
            <v>15256</v>
          </cell>
          <cell r="M466">
            <v>15256</v>
          </cell>
          <cell r="N466">
            <v>15256</v>
          </cell>
          <cell r="O466">
            <v>15256</v>
          </cell>
          <cell r="P466">
            <v>15256</v>
          </cell>
          <cell r="Q466">
            <v>15256</v>
          </cell>
          <cell r="R466">
            <v>15256</v>
          </cell>
          <cell r="S466">
            <v>15256</v>
          </cell>
          <cell r="T466">
            <v>15256</v>
          </cell>
        </row>
        <row r="467">
          <cell r="E467">
            <v>33608090</v>
          </cell>
          <cell r="F467" t="str">
            <v>01.01.2012</v>
          </cell>
          <cell r="G467">
            <v>233144.79</v>
          </cell>
          <cell r="H467">
            <v>182459.11</v>
          </cell>
          <cell r="I467">
            <v>8109.3333333333303</v>
          </cell>
          <cell r="J467">
            <v>8109.3333333333303</v>
          </cell>
          <cell r="K467">
            <v>8109.3333333333303</v>
          </cell>
          <cell r="L467">
            <v>8109.3333333333303</v>
          </cell>
          <cell r="M467">
            <v>8109.3333333333303</v>
          </cell>
          <cell r="N467">
            <v>8109.3333333333303</v>
          </cell>
          <cell r="O467">
            <v>8109.3333333333303</v>
          </cell>
          <cell r="P467">
            <v>8109.3333333333303</v>
          </cell>
          <cell r="Q467">
            <v>8109.3333333333303</v>
          </cell>
          <cell r="R467">
            <v>8109.3333333333303</v>
          </cell>
          <cell r="S467">
            <v>8109.3333333333303</v>
          </cell>
          <cell r="T467">
            <v>8109.3333333333303</v>
          </cell>
        </row>
        <row r="468">
          <cell r="E468">
            <v>33608086</v>
          </cell>
          <cell r="F468" t="str">
            <v>01.01.2012</v>
          </cell>
          <cell r="G468">
            <v>82720.38</v>
          </cell>
          <cell r="H468">
            <v>64736.959999999999</v>
          </cell>
          <cell r="I468">
            <v>2877.3333333333298</v>
          </cell>
          <cell r="J468">
            <v>2877.3333333333298</v>
          </cell>
          <cell r="K468">
            <v>2877.3333333333298</v>
          </cell>
          <cell r="L468">
            <v>2877.3333333333298</v>
          </cell>
          <cell r="M468">
            <v>2877.3333333333298</v>
          </cell>
          <cell r="N468">
            <v>2877.3333333333298</v>
          </cell>
          <cell r="O468">
            <v>2877.3333333333298</v>
          </cell>
          <cell r="P468">
            <v>2877.3333333333298</v>
          </cell>
          <cell r="Q468">
            <v>2877.3333333333298</v>
          </cell>
          <cell r="R468">
            <v>2877.3333333333298</v>
          </cell>
          <cell r="S468">
            <v>2877.3333333333298</v>
          </cell>
          <cell r="T468">
            <v>2877.3333333333298</v>
          </cell>
        </row>
        <row r="469">
          <cell r="E469">
            <v>33608085</v>
          </cell>
          <cell r="F469" t="str">
            <v>01.01.2012</v>
          </cell>
          <cell r="G469">
            <v>296626.3</v>
          </cell>
          <cell r="H469">
            <v>232139.74</v>
          </cell>
          <cell r="I469">
            <v>10317.333333333299</v>
          </cell>
          <cell r="J469">
            <v>10317.333333333299</v>
          </cell>
          <cell r="K469">
            <v>10317.333333333299</v>
          </cell>
          <cell r="L469">
            <v>10317.333333333299</v>
          </cell>
          <cell r="M469">
            <v>10317.333333333299</v>
          </cell>
          <cell r="N469">
            <v>10317.333333333299</v>
          </cell>
          <cell r="O469">
            <v>10317.333333333299</v>
          </cell>
          <cell r="P469">
            <v>10317.333333333299</v>
          </cell>
          <cell r="Q469">
            <v>10317.333333333299</v>
          </cell>
          <cell r="R469">
            <v>10317.333333333299</v>
          </cell>
          <cell r="S469">
            <v>10317.333333333299</v>
          </cell>
          <cell r="T469">
            <v>10317.333333333299</v>
          </cell>
        </row>
        <row r="470">
          <cell r="E470">
            <v>33608075</v>
          </cell>
          <cell r="F470" t="str">
            <v>01.01.2012</v>
          </cell>
          <cell r="G470">
            <v>811226</v>
          </cell>
          <cell r="H470">
            <v>634865.46</v>
          </cell>
          <cell r="I470">
            <v>28216</v>
          </cell>
          <cell r="J470">
            <v>28216</v>
          </cell>
          <cell r="K470">
            <v>28216</v>
          </cell>
          <cell r="L470">
            <v>28216</v>
          </cell>
          <cell r="M470">
            <v>28216</v>
          </cell>
          <cell r="N470">
            <v>28216</v>
          </cell>
          <cell r="O470">
            <v>28216</v>
          </cell>
          <cell r="P470">
            <v>28216</v>
          </cell>
          <cell r="Q470">
            <v>28216</v>
          </cell>
          <cell r="R470">
            <v>28216</v>
          </cell>
          <cell r="S470">
            <v>28216</v>
          </cell>
          <cell r="T470">
            <v>28216</v>
          </cell>
        </row>
        <row r="471">
          <cell r="E471">
            <v>33608074</v>
          </cell>
          <cell r="F471" t="str">
            <v>01.01.2012</v>
          </cell>
          <cell r="G471">
            <v>280166</v>
          </cell>
          <cell r="H471">
            <v>219257.91</v>
          </cell>
          <cell r="I471">
            <v>9744.6666666666697</v>
          </cell>
          <cell r="J471">
            <v>9744.6666666666697</v>
          </cell>
          <cell r="K471">
            <v>9744.6666666666697</v>
          </cell>
          <cell r="L471">
            <v>9744.6666666666697</v>
          </cell>
          <cell r="M471">
            <v>9744.6666666666697</v>
          </cell>
          <cell r="N471">
            <v>9744.6666666666697</v>
          </cell>
          <cell r="O471">
            <v>9744.6666666666697</v>
          </cell>
          <cell r="P471">
            <v>9744.6666666666697</v>
          </cell>
          <cell r="Q471">
            <v>9744.6666666666697</v>
          </cell>
          <cell r="R471">
            <v>9744.6666666666697</v>
          </cell>
          <cell r="S471">
            <v>9744.6666666666697</v>
          </cell>
          <cell r="T471">
            <v>9744.6666666666697</v>
          </cell>
        </row>
        <row r="472">
          <cell r="E472">
            <v>33608073</v>
          </cell>
          <cell r="F472" t="str">
            <v>01.01.2012</v>
          </cell>
          <cell r="G472">
            <v>489682.61</v>
          </cell>
          <cell r="H472">
            <v>383225.61</v>
          </cell>
          <cell r="I472">
            <v>17032</v>
          </cell>
          <cell r="J472">
            <v>17032</v>
          </cell>
          <cell r="K472">
            <v>17032</v>
          </cell>
          <cell r="L472">
            <v>17032</v>
          </cell>
          <cell r="M472">
            <v>17032</v>
          </cell>
          <cell r="N472">
            <v>17032</v>
          </cell>
          <cell r="O472">
            <v>17032</v>
          </cell>
          <cell r="P472">
            <v>17032</v>
          </cell>
          <cell r="Q472">
            <v>17032</v>
          </cell>
          <cell r="R472">
            <v>17032</v>
          </cell>
          <cell r="S472">
            <v>17032</v>
          </cell>
          <cell r="T472">
            <v>17032</v>
          </cell>
        </row>
        <row r="473">
          <cell r="E473">
            <v>33608072</v>
          </cell>
          <cell r="F473" t="str">
            <v>01.01.2012</v>
          </cell>
          <cell r="G473">
            <v>107330.61</v>
          </cell>
          <cell r="H473">
            <v>83996.93</v>
          </cell>
          <cell r="I473">
            <v>3733.3333333333298</v>
          </cell>
          <cell r="J473">
            <v>3733.3333333333298</v>
          </cell>
          <cell r="K473">
            <v>3733.3333333333298</v>
          </cell>
          <cell r="L473">
            <v>3733.3333333333298</v>
          </cell>
          <cell r="M473">
            <v>3733.3333333333298</v>
          </cell>
          <cell r="N473">
            <v>3733.3333333333298</v>
          </cell>
          <cell r="O473">
            <v>3733.3333333333298</v>
          </cell>
          <cell r="P473">
            <v>3733.3333333333298</v>
          </cell>
          <cell r="Q473">
            <v>3733.3333333333298</v>
          </cell>
          <cell r="R473">
            <v>3733.3333333333298</v>
          </cell>
          <cell r="S473">
            <v>3733.3333333333298</v>
          </cell>
          <cell r="T473">
            <v>3733.3333333333298</v>
          </cell>
        </row>
        <row r="474">
          <cell r="E474">
            <v>33608069</v>
          </cell>
          <cell r="F474" t="str">
            <v>01.01.2012</v>
          </cell>
          <cell r="G474">
            <v>565859.66</v>
          </cell>
          <cell r="H474">
            <v>442841.76</v>
          </cell>
          <cell r="I474">
            <v>19682</v>
          </cell>
          <cell r="J474">
            <v>19682</v>
          </cell>
          <cell r="K474">
            <v>19682</v>
          </cell>
          <cell r="L474">
            <v>19682</v>
          </cell>
          <cell r="M474">
            <v>19682</v>
          </cell>
          <cell r="N474">
            <v>19682</v>
          </cell>
          <cell r="O474">
            <v>19682</v>
          </cell>
          <cell r="P474">
            <v>19682</v>
          </cell>
          <cell r="Q474">
            <v>19682</v>
          </cell>
          <cell r="R474">
            <v>19682</v>
          </cell>
          <cell r="S474">
            <v>19682</v>
          </cell>
          <cell r="T474">
            <v>19682</v>
          </cell>
        </row>
        <row r="475">
          <cell r="E475">
            <v>33608065</v>
          </cell>
          <cell r="F475" t="str">
            <v>01.01.2012</v>
          </cell>
          <cell r="G475">
            <v>144232</v>
          </cell>
          <cell r="H475">
            <v>112875.96</v>
          </cell>
          <cell r="I475">
            <v>5016.6666666666697</v>
          </cell>
          <cell r="J475">
            <v>5016.6666666666697</v>
          </cell>
          <cell r="K475">
            <v>5016.6666666666697</v>
          </cell>
          <cell r="L475">
            <v>5016.6666666666697</v>
          </cell>
          <cell r="M475">
            <v>5016.6666666666697</v>
          </cell>
          <cell r="N475">
            <v>5016.6666666666697</v>
          </cell>
          <cell r="O475">
            <v>5016.6666666666697</v>
          </cell>
          <cell r="P475">
            <v>5016.6666666666697</v>
          </cell>
          <cell r="Q475">
            <v>5016.6666666666697</v>
          </cell>
          <cell r="R475">
            <v>5016.6666666666697</v>
          </cell>
          <cell r="S475">
            <v>5016.6666666666697</v>
          </cell>
          <cell r="T475">
            <v>5016.6666666666697</v>
          </cell>
        </row>
        <row r="476">
          <cell r="E476">
            <v>33608060</v>
          </cell>
          <cell r="F476" t="str">
            <v>01.01.2012</v>
          </cell>
          <cell r="G476">
            <v>108151</v>
          </cell>
          <cell r="H476">
            <v>84638.97</v>
          </cell>
          <cell r="I476">
            <v>3762</v>
          </cell>
          <cell r="J476">
            <v>3762</v>
          </cell>
          <cell r="K476">
            <v>3762</v>
          </cell>
          <cell r="L476">
            <v>3762</v>
          </cell>
          <cell r="M476">
            <v>3762</v>
          </cell>
          <cell r="N476">
            <v>3762</v>
          </cell>
          <cell r="O476">
            <v>3762</v>
          </cell>
          <cell r="P476">
            <v>3762</v>
          </cell>
          <cell r="Q476">
            <v>3762</v>
          </cell>
          <cell r="R476">
            <v>3762</v>
          </cell>
          <cell r="S476">
            <v>3762</v>
          </cell>
          <cell r="T476">
            <v>3762</v>
          </cell>
        </row>
        <row r="477">
          <cell r="E477">
            <v>33608061</v>
          </cell>
          <cell r="F477" t="str">
            <v>01.01.2012</v>
          </cell>
          <cell r="G477">
            <v>458345</v>
          </cell>
          <cell r="H477">
            <v>358700.79</v>
          </cell>
          <cell r="I477">
            <v>0</v>
          </cell>
          <cell r="J477">
            <v>31884</v>
          </cell>
          <cell r="K477">
            <v>15942</v>
          </cell>
          <cell r="L477">
            <v>15942</v>
          </cell>
          <cell r="M477">
            <v>15942</v>
          </cell>
          <cell r="N477">
            <v>15942</v>
          </cell>
          <cell r="O477">
            <v>15942</v>
          </cell>
          <cell r="P477">
            <v>15942</v>
          </cell>
          <cell r="Q477">
            <v>15942</v>
          </cell>
          <cell r="R477">
            <v>15942</v>
          </cell>
          <cell r="S477">
            <v>15942</v>
          </cell>
          <cell r="T477">
            <v>15942</v>
          </cell>
        </row>
        <row r="478">
          <cell r="E478">
            <v>33608058</v>
          </cell>
          <cell r="F478" t="str">
            <v>01.01.2012</v>
          </cell>
          <cell r="G478">
            <v>2073933</v>
          </cell>
          <cell r="H478">
            <v>1623059.96</v>
          </cell>
          <cell r="I478">
            <v>72136</v>
          </cell>
          <cell r="J478">
            <v>72136</v>
          </cell>
          <cell r="K478">
            <v>72136</v>
          </cell>
          <cell r="L478">
            <v>72136</v>
          </cell>
          <cell r="M478">
            <v>72136</v>
          </cell>
          <cell r="N478">
            <v>72136</v>
          </cell>
          <cell r="O478">
            <v>72136</v>
          </cell>
          <cell r="P478">
            <v>72136</v>
          </cell>
          <cell r="Q478">
            <v>72136</v>
          </cell>
          <cell r="R478">
            <v>72136</v>
          </cell>
          <cell r="S478">
            <v>72136</v>
          </cell>
          <cell r="T478">
            <v>72136</v>
          </cell>
        </row>
        <row r="479">
          <cell r="E479">
            <v>33608057</v>
          </cell>
          <cell r="F479" t="str">
            <v>01.01.2012</v>
          </cell>
          <cell r="G479">
            <v>54559.46</v>
          </cell>
          <cell r="H479">
            <v>42698.23</v>
          </cell>
          <cell r="I479">
            <v>1898</v>
          </cell>
          <cell r="J479">
            <v>1898</v>
          </cell>
          <cell r="K479">
            <v>1898</v>
          </cell>
          <cell r="L479">
            <v>1898</v>
          </cell>
          <cell r="M479">
            <v>1898</v>
          </cell>
          <cell r="N479">
            <v>1898</v>
          </cell>
          <cell r="O479">
            <v>1898</v>
          </cell>
          <cell r="P479">
            <v>1898</v>
          </cell>
          <cell r="Q479">
            <v>1898</v>
          </cell>
          <cell r="R479">
            <v>1898</v>
          </cell>
          <cell r="S479">
            <v>1898</v>
          </cell>
          <cell r="T479">
            <v>1898</v>
          </cell>
        </row>
        <row r="480">
          <cell r="E480">
            <v>33608049</v>
          </cell>
          <cell r="F480" t="str">
            <v>01.01.2012</v>
          </cell>
          <cell r="G480">
            <v>52877</v>
          </cell>
          <cell r="H480">
            <v>41381.54</v>
          </cell>
          <cell r="I480">
            <v>1839.3333333333301</v>
          </cell>
          <cell r="J480">
            <v>1839.3333333333301</v>
          </cell>
          <cell r="K480">
            <v>1839.3333333333301</v>
          </cell>
          <cell r="L480">
            <v>1839.3333333333301</v>
          </cell>
          <cell r="M480">
            <v>1839.3333333333301</v>
          </cell>
          <cell r="N480">
            <v>1839.3333333333301</v>
          </cell>
          <cell r="O480">
            <v>1839.3333333333301</v>
          </cell>
          <cell r="P480">
            <v>1839.3333333333301</v>
          </cell>
          <cell r="Q480">
            <v>1839.3333333333301</v>
          </cell>
          <cell r="R480">
            <v>1839.3333333333301</v>
          </cell>
          <cell r="S480">
            <v>1839.3333333333301</v>
          </cell>
          <cell r="T480">
            <v>1839.3333333333301</v>
          </cell>
        </row>
        <row r="481">
          <cell r="E481">
            <v>33608045</v>
          </cell>
          <cell r="F481" t="str">
            <v>01.01.2012</v>
          </cell>
          <cell r="G481">
            <v>43456</v>
          </cell>
          <cell r="H481">
            <v>34008.660000000003</v>
          </cell>
          <cell r="I481">
            <v>1511.3333333333301</v>
          </cell>
          <cell r="J481">
            <v>1511.3333333333301</v>
          </cell>
          <cell r="K481">
            <v>1511.3333333333301</v>
          </cell>
          <cell r="L481">
            <v>1511.3333333333301</v>
          </cell>
          <cell r="M481">
            <v>1511.3333333333301</v>
          </cell>
          <cell r="N481">
            <v>1511.3333333333301</v>
          </cell>
          <cell r="O481">
            <v>1511.3333333333301</v>
          </cell>
          <cell r="P481">
            <v>1511.3333333333301</v>
          </cell>
          <cell r="Q481">
            <v>1511.3333333333301</v>
          </cell>
          <cell r="R481">
            <v>1511.3333333333301</v>
          </cell>
          <cell r="S481">
            <v>1511.3333333333301</v>
          </cell>
          <cell r="T481">
            <v>1511.3333333333301</v>
          </cell>
        </row>
        <row r="482">
          <cell r="E482">
            <v>33608042</v>
          </cell>
          <cell r="F482" t="str">
            <v>01.01.2012</v>
          </cell>
          <cell r="G482">
            <v>233255.15</v>
          </cell>
          <cell r="H482">
            <v>182545.48</v>
          </cell>
          <cell r="I482">
            <v>8113.3333333333303</v>
          </cell>
          <cell r="J482">
            <v>8113.3333333333303</v>
          </cell>
          <cell r="K482">
            <v>8113.3333333333303</v>
          </cell>
          <cell r="L482">
            <v>8113.3333333333303</v>
          </cell>
          <cell r="M482">
            <v>8113.3333333333303</v>
          </cell>
          <cell r="N482">
            <v>8113.3333333333303</v>
          </cell>
          <cell r="O482">
            <v>8113.3333333333303</v>
          </cell>
          <cell r="P482">
            <v>8113.3333333333303</v>
          </cell>
          <cell r="Q482">
            <v>8113.3333333333303</v>
          </cell>
          <cell r="R482">
            <v>8113.3333333333303</v>
          </cell>
          <cell r="S482">
            <v>8113.3333333333303</v>
          </cell>
          <cell r="T482">
            <v>8113.3333333333303</v>
          </cell>
        </row>
        <row r="483">
          <cell r="E483">
            <v>33608040</v>
          </cell>
          <cell r="F483" t="str">
            <v>01.01.2012</v>
          </cell>
          <cell r="G483">
            <v>107388</v>
          </cell>
          <cell r="H483">
            <v>84041.84</v>
          </cell>
          <cell r="I483">
            <v>3735.3333333333298</v>
          </cell>
          <cell r="J483">
            <v>3735.3333333333298</v>
          </cell>
          <cell r="K483">
            <v>3735.3333333333298</v>
          </cell>
          <cell r="L483">
            <v>3735.3333333333298</v>
          </cell>
          <cell r="M483">
            <v>3735.3333333333298</v>
          </cell>
          <cell r="N483">
            <v>3735.3333333333298</v>
          </cell>
          <cell r="O483">
            <v>3735.3333333333298</v>
          </cell>
          <cell r="P483">
            <v>3735.3333333333298</v>
          </cell>
          <cell r="Q483">
            <v>3735.3333333333298</v>
          </cell>
          <cell r="R483">
            <v>3735.3333333333298</v>
          </cell>
          <cell r="S483">
            <v>3735.3333333333298</v>
          </cell>
          <cell r="T483">
            <v>3735.3333333333298</v>
          </cell>
        </row>
        <row r="484">
          <cell r="E484">
            <v>33608038</v>
          </cell>
          <cell r="F484" t="str">
            <v>01.01.2012</v>
          </cell>
          <cell r="G484">
            <v>166631</v>
          </cell>
          <cell r="H484">
            <v>130405.42</v>
          </cell>
          <cell r="I484">
            <v>5796</v>
          </cell>
          <cell r="J484">
            <v>5796</v>
          </cell>
          <cell r="K484">
            <v>5796</v>
          </cell>
          <cell r="L484">
            <v>5796</v>
          </cell>
          <cell r="M484">
            <v>5796</v>
          </cell>
          <cell r="N484">
            <v>5796</v>
          </cell>
          <cell r="O484">
            <v>5796</v>
          </cell>
          <cell r="P484">
            <v>5796</v>
          </cell>
          <cell r="Q484">
            <v>5796</v>
          </cell>
          <cell r="R484">
            <v>5796</v>
          </cell>
          <cell r="S484">
            <v>5796</v>
          </cell>
          <cell r="T484">
            <v>5796</v>
          </cell>
        </row>
        <row r="485">
          <cell r="E485">
            <v>33608036</v>
          </cell>
          <cell r="F485" t="str">
            <v>01.01.2012</v>
          </cell>
          <cell r="G485">
            <v>128916.77</v>
          </cell>
          <cell r="H485">
            <v>100890.26</v>
          </cell>
          <cell r="I485">
            <v>4484</v>
          </cell>
          <cell r="J485">
            <v>4484</v>
          </cell>
          <cell r="K485">
            <v>4484</v>
          </cell>
          <cell r="L485">
            <v>4484</v>
          </cell>
          <cell r="M485">
            <v>4484</v>
          </cell>
          <cell r="N485">
            <v>4484</v>
          </cell>
          <cell r="O485">
            <v>4484</v>
          </cell>
          <cell r="P485">
            <v>4484</v>
          </cell>
          <cell r="Q485">
            <v>4484</v>
          </cell>
          <cell r="R485">
            <v>4484</v>
          </cell>
          <cell r="S485">
            <v>4484</v>
          </cell>
          <cell r="T485">
            <v>4484</v>
          </cell>
        </row>
        <row r="486">
          <cell r="E486">
            <v>33608035</v>
          </cell>
          <cell r="F486" t="str">
            <v>01.01.2012</v>
          </cell>
          <cell r="G486">
            <v>2529</v>
          </cell>
          <cell r="H486">
            <v>1979.19</v>
          </cell>
          <cell r="I486">
            <v>88</v>
          </cell>
          <cell r="J486">
            <v>88</v>
          </cell>
          <cell r="K486">
            <v>88</v>
          </cell>
          <cell r="L486">
            <v>88</v>
          </cell>
          <cell r="M486">
            <v>88</v>
          </cell>
          <cell r="N486">
            <v>88</v>
          </cell>
          <cell r="O486">
            <v>88</v>
          </cell>
          <cell r="P486">
            <v>88</v>
          </cell>
          <cell r="Q486">
            <v>88</v>
          </cell>
          <cell r="R486">
            <v>88</v>
          </cell>
          <cell r="S486">
            <v>88</v>
          </cell>
          <cell r="T486">
            <v>88</v>
          </cell>
        </row>
        <row r="487">
          <cell r="E487">
            <v>33608033</v>
          </cell>
          <cell r="F487" t="str">
            <v>01.01.2012</v>
          </cell>
          <cell r="G487">
            <v>581560</v>
          </cell>
          <cell r="H487">
            <v>455128.85</v>
          </cell>
          <cell r="I487">
            <v>20228</v>
          </cell>
          <cell r="J487">
            <v>20228</v>
          </cell>
          <cell r="K487">
            <v>20228</v>
          </cell>
          <cell r="L487">
            <v>20228</v>
          </cell>
          <cell r="M487">
            <v>20228</v>
          </cell>
          <cell r="N487">
            <v>20228</v>
          </cell>
          <cell r="O487">
            <v>20228</v>
          </cell>
          <cell r="P487">
            <v>20228</v>
          </cell>
          <cell r="Q487">
            <v>20228</v>
          </cell>
          <cell r="R487">
            <v>20228</v>
          </cell>
          <cell r="S487">
            <v>20228</v>
          </cell>
          <cell r="T487">
            <v>20228</v>
          </cell>
        </row>
        <row r="488">
          <cell r="E488">
            <v>23501114</v>
          </cell>
          <cell r="F488" t="str">
            <v>01.01.2012</v>
          </cell>
          <cell r="G488">
            <v>534952</v>
          </cell>
          <cell r="H488">
            <v>418653.43</v>
          </cell>
          <cell r="I488">
            <v>18606.666666666701</v>
          </cell>
          <cell r="J488">
            <v>18606.666666666701</v>
          </cell>
          <cell r="K488">
            <v>18606.666666666701</v>
          </cell>
          <cell r="L488">
            <v>18606.666666666701</v>
          </cell>
          <cell r="M488">
            <v>18606.666666666701</v>
          </cell>
          <cell r="N488">
            <v>18606.666666666701</v>
          </cell>
          <cell r="O488">
            <v>18606.666666666701</v>
          </cell>
          <cell r="P488">
            <v>18606.666666666701</v>
          </cell>
          <cell r="Q488">
            <v>18606.666666666701</v>
          </cell>
          <cell r="R488">
            <v>18606.666666666701</v>
          </cell>
          <cell r="S488">
            <v>0</v>
          </cell>
          <cell r="T488">
            <v>0</v>
          </cell>
        </row>
        <row r="489">
          <cell r="E489">
            <v>13206091</v>
          </cell>
          <cell r="F489" t="str">
            <v>01.01.2012</v>
          </cell>
          <cell r="G489">
            <v>964402</v>
          </cell>
          <cell r="H489">
            <v>754741</v>
          </cell>
          <cell r="I489">
            <v>33544</v>
          </cell>
          <cell r="J489">
            <v>33544</v>
          </cell>
          <cell r="K489">
            <v>33544</v>
          </cell>
          <cell r="L489">
            <v>33544</v>
          </cell>
          <cell r="M489">
            <v>33544</v>
          </cell>
          <cell r="N489">
            <v>33544</v>
          </cell>
          <cell r="O489">
            <v>33544</v>
          </cell>
          <cell r="P489">
            <v>33544</v>
          </cell>
          <cell r="Q489">
            <v>33544</v>
          </cell>
          <cell r="R489">
            <v>33544</v>
          </cell>
          <cell r="S489">
            <v>0</v>
          </cell>
          <cell r="T489">
            <v>0</v>
          </cell>
        </row>
        <row r="490">
          <cell r="E490">
            <v>13206034</v>
          </cell>
          <cell r="F490" t="str">
            <v>01.01.2012</v>
          </cell>
          <cell r="G490">
            <v>87495</v>
          </cell>
          <cell r="H490">
            <v>68473.58</v>
          </cell>
          <cell r="I490">
            <v>3043.3333333333298</v>
          </cell>
          <cell r="J490">
            <v>3043.3333333333298</v>
          </cell>
          <cell r="K490">
            <v>3043.3333333333298</v>
          </cell>
          <cell r="L490">
            <v>3043.3333333333298</v>
          </cell>
          <cell r="M490">
            <v>3043.3333333333298</v>
          </cell>
          <cell r="N490">
            <v>3043.3333333333298</v>
          </cell>
          <cell r="O490">
            <v>3043.3333333333298</v>
          </cell>
          <cell r="P490">
            <v>3043.3333333333298</v>
          </cell>
          <cell r="Q490">
            <v>3043.3333333333298</v>
          </cell>
          <cell r="R490">
            <v>3043.3333333333298</v>
          </cell>
          <cell r="S490">
            <v>0</v>
          </cell>
          <cell r="T490">
            <v>0</v>
          </cell>
        </row>
        <row r="491">
          <cell r="E491">
            <v>13210097</v>
          </cell>
          <cell r="F491" t="str">
            <v>01.01.2012</v>
          </cell>
          <cell r="G491">
            <v>24819</v>
          </cell>
          <cell r="H491">
            <v>19423.34</v>
          </cell>
          <cell r="I491">
            <v>863.25</v>
          </cell>
          <cell r="J491">
            <v>863.25</v>
          </cell>
          <cell r="K491">
            <v>863.25</v>
          </cell>
          <cell r="L491">
            <v>863.25</v>
          </cell>
          <cell r="M491">
            <v>863.25</v>
          </cell>
          <cell r="N491">
            <v>863.25</v>
          </cell>
          <cell r="O491">
            <v>863.25</v>
          </cell>
          <cell r="P491">
            <v>863.25</v>
          </cell>
          <cell r="Q491">
            <v>863.25</v>
          </cell>
          <cell r="R491">
            <v>863.25</v>
          </cell>
          <cell r="S491">
            <v>0</v>
          </cell>
          <cell r="T491">
            <v>0</v>
          </cell>
        </row>
        <row r="492">
          <cell r="E492">
            <v>33608030</v>
          </cell>
          <cell r="F492" t="str">
            <v>01.01.2012</v>
          </cell>
          <cell r="G492">
            <v>301418</v>
          </cell>
          <cell r="H492">
            <v>235889.72</v>
          </cell>
          <cell r="I492">
            <v>10484</v>
          </cell>
          <cell r="J492">
            <v>10484</v>
          </cell>
          <cell r="K492">
            <v>10484</v>
          </cell>
          <cell r="L492">
            <v>10484</v>
          </cell>
          <cell r="M492">
            <v>10484</v>
          </cell>
          <cell r="N492">
            <v>10484</v>
          </cell>
          <cell r="O492">
            <v>10484</v>
          </cell>
          <cell r="P492">
            <v>10484</v>
          </cell>
          <cell r="Q492">
            <v>10484</v>
          </cell>
          <cell r="R492">
            <v>10484</v>
          </cell>
          <cell r="S492">
            <v>10484</v>
          </cell>
          <cell r="T492">
            <v>10484</v>
          </cell>
        </row>
        <row r="493">
          <cell r="E493">
            <v>33608029</v>
          </cell>
          <cell r="F493" t="str">
            <v>01.01.2012</v>
          </cell>
          <cell r="G493">
            <v>44789</v>
          </cell>
          <cell r="H493">
            <v>35051.870000000003</v>
          </cell>
          <cell r="I493">
            <v>1558</v>
          </cell>
          <cell r="J493">
            <v>1558</v>
          </cell>
          <cell r="K493">
            <v>1558</v>
          </cell>
          <cell r="L493">
            <v>1558</v>
          </cell>
          <cell r="M493">
            <v>1558</v>
          </cell>
          <cell r="N493">
            <v>1558</v>
          </cell>
          <cell r="O493">
            <v>1558</v>
          </cell>
          <cell r="P493">
            <v>1558</v>
          </cell>
          <cell r="Q493">
            <v>1558</v>
          </cell>
          <cell r="R493">
            <v>1558</v>
          </cell>
          <cell r="S493">
            <v>1558</v>
          </cell>
          <cell r="T493">
            <v>1558</v>
          </cell>
        </row>
        <row r="494">
          <cell r="E494">
            <v>33608023</v>
          </cell>
          <cell r="F494" t="str">
            <v>01.01.2012</v>
          </cell>
          <cell r="G494">
            <v>419598.9</v>
          </cell>
          <cell r="H494">
            <v>328378.09000000003</v>
          </cell>
          <cell r="I494">
            <v>14594.666666666701</v>
          </cell>
          <cell r="J494">
            <v>14594.666666666701</v>
          </cell>
          <cell r="K494">
            <v>14594.666666666701</v>
          </cell>
          <cell r="L494">
            <v>14594.666666666701</v>
          </cell>
          <cell r="M494">
            <v>14594.666666666701</v>
          </cell>
          <cell r="N494">
            <v>14594.666666666701</v>
          </cell>
          <cell r="O494">
            <v>14594.666666666701</v>
          </cell>
          <cell r="P494">
            <v>14594.666666666701</v>
          </cell>
          <cell r="Q494">
            <v>14594.666666666701</v>
          </cell>
          <cell r="R494">
            <v>14594.666666666701</v>
          </cell>
          <cell r="S494">
            <v>14594.666666666701</v>
          </cell>
          <cell r="T494">
            <v>14594.666666666701</v>
          </cell>
        </row>
        <row r="495">
          <cell r="E495">
            <v>33608019</v>
          </cell>
          <cell r="F495" t="str">
            <v>01.01.2012</v>
          </cell>
          <cell r="G495">
            <v>163805</v>
          </cell>
          <cell r="H495">
            <v>128193.79</v>
          </cell>
          <cell r="I495">
            <v>5697.3333333333303</v>
          </cell>
          <cell r="J495">
            <v>5697.3333333333303</v>
          </cell>
          <cell r="K495">
            <v>5697.3333333333303</v>
          </cell>
          <cell r="L495">
            <v>5697.3333333333303</v>
          </cell>
          <cell r="M495">
            <v>5697.3333333333303</v>
          </cell>
          <cell r="N495">
            <v>5697.3333333333303</v>
          </cell>
          <cell r="O495">
            <v>5697.3333333333303</v>
          </cell>
          <cell r="P495">
            <v>5697.3333333333303</v>
          </cell>
          <cell r="Q495">
            <v>5697.3333333333303</v>
          </cell>
          <cell r="R495">
            <v>5697.3333333333303</v>
          </cell>
          <cell r="S495">
            <v>5697.3333333333303</v>
          </cell>
          <cell r="T495">
            <v>5697.3333333333303</v>
          </cell>
        </row>
        <row r="496">
          <cell r="E496">
            <v>33608014</v>
          </cell>
          <cell r="F496" t="str">
            <v>01.01.2012</v>
          </cell>
          <cell r="G496">
            <v>69327</v>
          </cell>
          <cell r="H496">
            <v>54255.31</v>
          </cell>
          <cell r="I496">
            <v>2411.3333333333298</v>
          </cell>
          <cell r="J496">
            <v>2411.3333333333298</v>
          </cell>
          <cell r="K496">
            <v>2411.3333333333298</v>
          </cell>
          <cell r="L496">
            <v>2411.3333333333298</v>
          </cell>
          <cell r="M496">
            <v>2411.3333333333298</v>
          </cell>
          <cell r="N496">
            <v>2411.3333333333298</v>
          </cell>
          <cell r="O496">
            <v>2411.3333333333298</v>
          </cell>
          <cell r="P496">
            <v>2411.3333333333298</v>
          </cell>
          <cell r="Q496">
            <v>2411.3333333333298</v>
          </cell>
          <cell r="R496">
            <v>2411.3333333333298</v>
          </cell>
          <cell r="S496">
            <v>2411.3333333333298</v>
          </cell>
          <cell r="T496">
            <v>2411.3333333333298</v>
          </cell>
        </row>
        <row r="497">
          <cell r="E497">
            <v>33608005</v>
          </cell>
          <cell r="F497" t="str">
            <v>01.01.2012</v>
          </cell>
          <cell r="G497">
            <v>300512.68</v>
          </cell>
          <cell r="H497">
            <v>235181.22</v>
          </cell>
          <cell r="I497">
            <v>10452.666666666701</v>
          </cell>
          <cell r="J497">
            <v>10452.666666666701</v>
          </cell>
          <cell r="K497">
            <v>10452.666666666701</v>
          </cell>
          <cell r="L497">
            <v>10452.666666666701</v>
          </cell>
          <cell r="M497">
            <v>10452.666666666701</v>
          </cell>
          <cell r="N497">
            <v>10452.666666666701</v>
          </cell>
          <cell r="O497">
            <v>10452.666666666701</v>
          </cell>
          <cell r="P497">
            <v>10452.666666666701</v>
          </cell>
          <cell r="Q497">
            <v>10452.666666666701</v>
          </cell>
          <cell r="R497">
            <v>10452.666666666701</v>
          </cell>
          <cell r="S497">
            <v>10452.666666666701</v>
          </cell>
          <cell r="T497">
            <v>10452.666666666701</v>
          </cell>
        </row>
        <row r="498">
          <cell r="E498">
            <v>33608001</v>
          </cell>
          <cell r="F498" t="str">
            <v>01.01.2012</v>
          </cell>
          <cell r="G498">
            <v>61016</v>
          </cell>
          <cell r="H498">
            <v>47751.12</v>
          </cell>
          <cell r="I498">
            <v>2122</v>
          </cell>
          <cell r="J498">
            <v>2122</v>
          </cell>
          <cell r="K498">
            <v>2122</v>
          </cell>
          <cell r="L498">
            <v>2122</v>
          </cell>
          <cell r="M498">
            <v>2122</v>
          </cell>
          <cell r="N498">
            <v>2122</v>
          </cell>
          <cell r="O498">
            <v>2122</v>
          </cell>
          <cell r="P498">
            <v>2122</v>
          </cell>
          <cell r="Q498">
            <v>2122</v>
          </cell>
          <cell r="R498">
            <v>2122</v>
          </cell>
          <cell r="S498">
            <v>2122</v>
          </cell>
          <cell r="T498">
            <v>2122</v>
          </cell>
        </row>
        <row r="499">
          <cell r="E499">
            <v>33610099</v>
          </cell>
          <cell r="F499" t="str">
            <v>01.01.2012</v>
          </cell>
          <cell r="G499">
            <v>498547</v>
          </cell>
          <cell r="H499">
            <v>390162.88</v>
          </cell>
          <cell r="I499">
            <v>17340.666666666701</v>
          </cell>
          <cell r="J499">
            <v>17340.666666666701</v>
          </cell>
          <cell r="K499">
            <v>17340.666666666701</v>
          </cell>
          <cell r="L499">
            <v>17340.666666666701</v>
          </cell>
          <cell r="M499">
            <v>17340.666666666701</v>
          </cell>
          <cell r="N499">
            <v>17340.666666666701</v>
          </cell>
          <cell r="O499">
            <v>17340.666666666701</v>
          </cell>
          <cell r="P499">
            <v>17340.666666666701</v>
          </cell>
          <cell r="Q499">
            <v>17340.666666666701</v>
          </cell>
          <cell r="R499">
            <v>17340.666666666701</v>
          </cell>
          <cell r="S499">
            <v>17340.666666666701</v>
          </cell>
          <cell r="T499">
            <v>17340.666666666701</v>
          </cell>
        </row>
        <row r="500">
          <cell r="E500">
            <v>33610098</v>
          </cell>
          <cell r="F500" t="str">
            <v>01.01.2013 mit Nachholung 2012</v>
          </cell>
          <cell r="G500">
            <v>610624</v>
          </cell>
          <cell r="H500">
            <v>477874.34</v>
          </cell>
          <cell r="I500">
            <v>0</v>
          </cell>
          <cell r="J500">
            <v>22756</v>
          </cell>
          <cell r="K500">
            <v>22756</v>
          </cell>
          <cell r="L500">
            <v>22756</v>
          </cell>
          <cell r="M500">
            <v>22756</v>
          </cell>
          <cell r="N500">
            <v>22756</v>
          </cell>
          <cell r="O500">
            <v>22756</v>
          </cell>
          <cell r="P500">
            <v>22756</v>
          </cell>
          <cell r="Q500">
            <v>22756</v>
          </cell>
          <cell r="R500">
            <v>22756</v>
          </cell>
          <cell r="S500">
            <v>22756</v>
          </cell>
          <cell r="T500">
            <v>22756</v>
          </cell>
        </row>
        <row r="501">
          <cell r="E501">
            <v>33610097</v>
          </cell>
          <cell r="F501" t="str">
            <v>01.01.2012</v>
          </cell>
          <cell r="G501">
            <v>288519.67</v>
          </cell>
          <cell r="H501">
            <v>225795.49</v>
          </cell>
          <cell r="I501">
            <v>10035.142857142901</v>
          </cell>
          <cell r="J501">
            <v>10035.142857142901</v>
          </cell>
          <cell r="K501">
            <v>10035.142857142901</v>
          </cell>
          <cell r="L501">
            <v>10035.142857142901</v>
          </cell>
          <cell r="M501">
            <v>10035.142857142901</v>
          </cell>
          <cell r="N501">
            <v>10035.142857142901</v>
          </cell>
          <cell r="O501">
            <v>10035.142857142901</v>
          </cell>
          <cell r="P501">
            <v>10035.142857142901</v>
          </cell>
          <cell r="Q501">
            <v>10035.142857142901</v>
          </cell>
          <cell r="R501">
            <v>10035.142857142901</v>
          </cell>
          <cell r="S501">
            <v>10035.142857142901</v>
          </cell>
          <cell r="T501">
            <v>10035.142857142901</v>
          </cell>
        </row>
        <row r="502">
          <cell r="E502">
            <v>33610094</v>
          </cell>
          <cell r="F502" t="str">
            <v>01.01.2012</v>
          </cell>
          <cell r="G502">
            <v>176793</v>
          </cell>
          <cell r="H502">
            <v>138358.20000000001</v>
          </cell>
          <cell r="I502">
            <v>6149.3333333333303</v>
          </cell>
          <cell r="J502">
            <v>6149.3333333333303</v>
          </cell>
          <cell r="K502">
            <v>6149.3333333333303</v>
          </cell>
          <cell r="L502">
            <v>6149.3333333333303</v>
          </cell>
          <cell r="M502">
            <v>6149.3333333333303</v>
          </cell>
          <cell r="N502">
            <v>6149.3333333333303</v>
          </cell>
          <cell r="O502">
            <v>6149.3333333333303</v>
          </cell>
          <cell r="P502">
            <v>6149.3333333333303</v>
          </cell>
          <cell r="Q502">
            <v>6149.3333333333303</v>
          </cell>
          <cell r="R502">
            <v>6149.3333333333303</v>
          </cell>
          <cell r="S502">
            <v>6149.3333333333303</v>
          </cell>
          <cell r="T502">
            <v>6149.3333333333303</v>
          </cell>
        </row>
        <row r="503">
          <cell r="E503">
            <v>33610091</v>
          </cell>
          <cell r="F503" t="str">
            <v>01.01.2012</v>
          </cell>
          <cell r="G503">
            <v>241864</v>
          </cell>
          <cell r="H503">
            <v>189282.76</v>
          </cell>
          <cell r="I503">
            <v>8412.6666666666697</v>
          </cell>
          <cell r="J503">
            <v>8412.6666666666697</v>
          </cell>
          <cell r="K503">
            <v>8412.6666666666697</v>
          </cell>
          <cell r="L503">
            <v>8412.6666666666697</v>
          </cell>
          <cell r="M503">
            <v>8412.6666666666697</v>
          </cell>
          <cell r="N503">
            <v>8412.6666666666697</v>
          </cell>
          <cell r="O503">
            <v>8412.6666666666697</v>
          </cell>
          <cell r="P503">
            <v>8412.6666666666697</v>
          </cell>
          <cell r="Q503">
            <v>8412.6666666666697</v>
          </cell>
          <cell r="R503">
            <v>8412.6666666666697</v>
          </cell>
          <cell r="S503">
            <v>8412.6666666666697</v>
          </cell>
          <cell r="T503">
            <v>8412.6666666666697</v>
          </cell>
        </row>
        <row r="504">
          <cell r="E504">
            <v>33610089</v>
          </cell>
          <cell r="F504" t="str">
            <v>01.01.2012</v>
          </cell>
          <cell r="G504">
            <v>94397</v>
          </cell>
          <cell r="H504">
            <v>73875.09</v>
          </cell>
          <cell r="I504">
            <v>3283.3333333333298</v>
          </cell>
          <cell r="J504">
            <v>3283.3333333333298</v>
          </cell>
          <cell r="K504">
            <v>3283.3333333333298</v>
          </cell>
          <cell r="L504">
            <v>3283.3333333333298</v>
          </cell>
          <cell r="M504">
            <v>3283.3333333333298</v>
          </cell>
          <cell r="N504">
            <v>3283.3333333333298</v>
          </cell>
          <cell r="O504">
            <v>3283.3333333333298</v>
          </cell>
          <cell r="P504">
            <v>3283.3333333333298</v>
          </cell>
          <cell r="Q504">
            <v>3283.3333333333298</v>
          </cell>
          <cell r="R504">
            <v>3283.3333333333298</v>
          </cell>
          <cell r="S504">
            <v>3283.3333333333298</v>
          </cell>
          <cell r="T504">
            <v>3283.3333333333298</v>
          </cell>
        </row>
        <row r="505">
          <cell r="E505">
            <v>33610088</v>
          </cell>
          <cell r="F505" t="str">
            <v>01.01.2012</v>
          </cell>
          <cell r="G505">
            <v>663392</v>
          </cell>
          <cell r="H505">
            <v>519170.57</v>
          </cell>
          <cell r="I505">
            <v>23074</v>
          </cell>
          <cell r="J505">
            <v>23074</v>
          </cell>
          <cell r="K505">
            <v>23074</v>
          </cell>
          <cell r="L505">
            <v>23074</v>
          </cell>
          <cell r="M505">
            <v>23074</v>
          </cell>
          <cell r="N505">
            <v>23074</v>
          </cell>
          <cell r="O505">
            <v>23074</v>
          </cell>
          <cell r="P505">
            <v>23074</v>
          </cell>
          <cell r="Q505">
            <v>23074</v>
          </cell>
          <cell r="R505">
            <v>23074</v>
          </cell>
          <cell r="S505">
            <v>23074</v>
          </cell>
          <cell r="T505">
            <v>23074</v>
          </cell>
        </row>
        <row r="506">
          <cell r="E506">
            <v>33610084</v>
          </cell>
          <cell r="F506" t="str">
            <v>01.01.2012</v>
          </cell>
          <cell r="G506">
            <v>276295</v>
          </cell>
          <cell r="H506">
            <v>216228.46</v>
          </cell>
          <cell r="I506">
            <v>9610</v>
          </cell>
          <cell r="J506">
            <v>9610</v>
          </cell>
          <cell r="K506">
            <v>9610</v>
          </cell>
          <cell r="L506">
            <v>9610</v>
          </cell>
          <cell r="M506">
            <v>9610</v>
          </cell>
          <cell r="N506">
            <v>9610</v>
          </cell>
          <cell r="O506">
            <v>9610</v>
          </cell>
          <cell r="P506">
            <v>9610</v>
          </cell>
          <cell r="Q506">
            <v>9610</v>
          </cell>
          <cell r="R506">
            <v>9610</v>
          </cell>
          <cell r="S506">
            <v>9610</v>
          </cell>
          <cell r="T506">
            <v>9610</v>
          </cell>
        </row>
        <row r="507">
          <cell r="E507">
            <v>33610079</v>
          </cell>
          <cell r="F507" t="str">
            <v>01.01.2012</v>
          </cell>
          <cell r="G507">
            <v>1968742</v>
          </cell>
          <cell r="H507">
            <v>1540737.48</v>
          </cell>
          <cell r="I507">
            <v>0</v>
          </cell>
          <cell r="J507">
            <v>136954.66666666701</v>
          </cell>
          <cell r="K507">
            <v>68477.333333333299</v>
          </cell>
          <cell r="L507">
            <v>68477.333333333299</v>
          </cell>
          <cell r="M507">
            <v>68477.333333333299</v>
          </cell>
          <cell r="N507">
            <v>68477.333333333299</v>
          </cell>
          <cell r="O507">
            <v>68477.333333333299</v>
          </cell>
          <cell r="P507">
            <v>68477.333333333299</v>
          </cell>
          <cell r="Q507">
            <v>68477.333333333299</v>
          </cell>
          <cell r="R507">
            <v>68477.333333333299</v>
          </cell>
          <cell r="S507">
            <v>68477.333333333299</v>
          </cell>
          <cell r="T507">
            <v>68477.333333333299</v>
          </cell>
        </row>
        <row r="508">
          <cell r="E508">
            <v>33610071</v>
          </cell>
          <cell r="F508" t="str">
            <v>01.01.2012</v>
          </cell>
          <cell r="G508">
            <v>325833</v>
          </cell>
          <cell r="H508">
            <v>254996.9</v>
          </cell>
          <cell r="I508">
            <v>11333.333333333299</v>
          </cell>
          <cell r="J508">
            <v>11333.333333333299</v>
          </cell>
          <cell r="K508">
            <v>11333.333333333299</v>
          </cell>
          <cell r="L508">
            <v>11333.333333333299</v>
          </cell>
          <cell r="M508">
            <v>11333.333333333299</v>
          </cell>
          <cell r="N508">
            <v>11333.333333333299</v>
          </cell>
          <cell r="O508">
            <v>11333.333333333299</v>
          </cell>
          <cell r="P508">
            <v>11333.333333333299</v>
          </cell>
          <cell r="Q508">
            <v>11333.333333333299</v>
          </cell>
          <cell r="R508">
            <v>11333.333333333299</v>
          </cell>
          <cell r="S508">
            <v>11333.333333333299</v>
          </cell>
          <cell r="T508">
            <v>11333.333333333299</v>
          </cell>
        </row>
        <row r="509">
          <cell r="E509">
            <v>33610070</v>
          </cell>
          <cell r="F509" t="str">
            <v>01.01.2012</v>
          </cell>
          <cell r="G509">
            <v>350207.61</v>
          </cell>
          <cell r="H509">
            <v>274072.46999999997</v>
          </cell>
          <cell r="I509">
            <v>12180.666666666701</v>
          </cell>
          <cell r="J509">
            <v>12180.666666666701</v>
          </cell>
          <cell r="K509">
            <v>12180.666666666701</v>
          </cell>
          <cell r="L509">
            <v>12180.666666666701</v>
          </cell>
          <cell r="M509">
            <v>12180.666666666701</v>
          </cell>
          <cell r="N509">
            <v>12180.666666666701</v>
          </cell>
          <cell r="O509">
            <v>12180.666666666701</v>
          </cell>
          <cell r="P509">
            <v>12180.666666666701</v>
          </cell>
          <cell r="Q509">
            <v>12180.666666666701</v>
          </cell>
          <cell r="R509">
            <v>12180.666666666701</v>
          </cell>
          <cell r="S509">
            <v>12180.666666666701</v>
          </cell>
          <cell r="T509">
            <v>12180.666666666701</v>
          </cell>
        </row>
        <row r="510">
          <cell r="E510">
            <v>33610068</v>
          </cell>
          <cell r="F510" t="str">
            <v>01.01.2012</v>
          </cell>
          <cell r="G510">
            <v>179289</v>
          </cell>
          <cell r="H510">
            <v>140311.57</v>
          </cell>
          <cell r="I510">
            <v>6236</v>
          </cell>
          <cell r="J510">
            <v>6236</v>
          </cell>
          <cell r="K510">
            <v>6236</v>
          </cell>
          <cell r="L510">
            <v>6236</v>
          </cell>
          <cell r="M510">
            <v>6236</v>
          </cell>
          <cell r="N510">
            <v>6236</v>
          </cell>
          <cell r="O510">
            <v>6236</v>
          </cell>
          <cell r="P510">
            <v>6236</v>
          </cell>
          <cell r="Q510">
            <v>6236</v>
          </cell>
          <cell r="R510">
            <v>6236</v>
          </cell>
          <cell r="S510">
            <v>6236</v>
          </cell>
          <cell r="T510">
            <v>6236</v>
          </cell>
        </row>
        <row r="511">
          <cell r="E511">
            <v>33610067</v>
          </cell>
          <cell r="F511" t="str">
            <v>01.01.2012</v>
          </cell>
          <cell r="G511">
            <v>321098</v>
          </cell>
          <cell r="H511">
            <v>251291.29</v>
          </cell>
          <cell r="I511">
            <v>11168.666666666701</v>
          </cell>
          <cell r="J511">
            <v>11168.666666666701</v>
          </cell>
          <cell r="K511">
            <v>11168.666666666701</v>
          </cell>
          <cell r="L511">
            <v>11168.666666666701</v>
          </cell>
          <cell r="M511">
            <v>11168.666666666701</v>
          </cell>
          <cell r="N511">
            <v>11168.666666666701</v>
          </cell>
          <cell r="O511">
            <v>11168.666666666701</v>
          </cell>
          <cell r="P511">
            <v>11168.666666666701</v>
          </cell>
          <cell r="Q511">
            <v>11168.666666666701</v>
          </cell>
          <cell r="R511">
            <v>11168.666666666701</v>
          </cell>
          <cell r="S511">
            <v>11168.666666666701</v>
          </cell>
          <cell r="T511">
            <v>11168.666666666701</v>
          </cell>
        </row>
        <row r="512">
          <cell r="E512">
            <v>33610066</v>
          </cell>
          <cell r="F512" t="str">
            <v>01.01.2012</v>
          </cell>
          <cell r="G512">
            <v>360069</v>
          </cell>
          <cell r="H512">
            <v>281789.99</v>
          </cell>
          <cell r="I512">
            <v>12524</v>
          </cell>
          <cell r="J512">
            <v>12524</v>
          </cell>
          <cell r="K512">
            <v>12524</v>
          </cell>
          <cell r="L512">
            <v>12524</v>
          </cell>
          <cell r="M512">
            <v>12524</v>
          </cell>
          <cell r="N512">
            <v>12524</v>
          </cell>
          <cell r="O512">
            <v>12524</v>
          </cell>
          <cell r="P512">
            <v>12524</v>
          </cell>
          <cell r="Q512">
            <v>12524</v>
          </cell>
          <cell r="R512">
            <v>12524</v>
          </cell>
          <cell r="S512">
            <v>12524</v>
          </cell>
          <cell r="T512">
            <v>12524</v>
          </cell>
        </row>
        <row r="513">
          <cell r="E513">
            <v>33610055</v>
          </cell>
          <cell r="F513" t="str">
            <v>01.01.2013 mit Nachholung 2012</v>
          </cell>
          <cell r="G513">
            <v>4213825</v>
          </cell>
          <cell r="H513">
            <v>3297739.44</v>
          </cell>
          <cell r="I513">
            <v>0</v>
          </cell>
          <cell r="J513">
            <v>157035.33333333299</v>
          </cell>
          <cell r="K513">
            <v>157035.33333333299</v>
          </cell>
          <cell r="L513">
            <v>157035.33333333299</v>
          </cell>
          <cell r="M513">
            <v>157035.33333333299</v>
          </cell>
          <cell r="N513">
            <v>157035.33333333299</v>
          </cell>
          <cell r="O513">
            <v>157035.33333333299</v>
          </cell>
          <cell r="P513">
            <v>157035.33333333299</v>
          </cell>
          <cell r="Q513">
            <v>157035.33333333299</v>
          </cell>
          <cell r="R513">
            <v>157035.33333333299</v>
          </cell>
          <cell r="S513">
            <v>157035.33333333299</v>
          </cell>
          <cell r="T513">
            <v>157035.33333333299</v>
          </cell>
        </row>
        <row r="514">
          <cell r="E514">
            <v>33610051</v>
          </cell>
          <cell r="F514" t="str">
            <v>01.01.2012</v>
          </cell>
          <cell r="G514">
            <v>404296.13</v>
          </cell>
          <cell r="H514">
            <v>316402.15000000002</v>
          </cell>
          <cell r="I514">
            <v>14062.333333333299</v>
          </cell>
          <cell r="J514">
            <v>14062.333333333299</v>
          </cell>
          <cell r="K514">
            <v>14062.333333333299</v>
          </cell>
          <cell r="L514">
            <v>14062.333333333299</v>
          </cell>
          <cell r="M514">
            <v>14062.333333333299</v>
          </cell>
          <cell r="N514">
            <v>14062.333333333299</v>
          </cell>
          <cell r="O514">
            <v>14062.333333333299</v>
          </cell>
          <cell r="P514">
            <v>14062.333333333299</v>
          </cell>
          <cell r="Q514">
            <v>14062.333333333299</v>
          </cell>
          <cell r="R514">
            <v>14062.333333333299</v>
          </cell>
          <cell r="S514">
            <v>14062.333333333299</v>
          </cell>
          <cell r="T514">
            <v>14062.333333333299</v>
          </cell>
        </row>
        <row r="515">
          <cell r="E515">
            <v>33610052</v>
          </cell>
          <cell r="F515" t="str">
            <v>01.01.2012</v>
          </cell>
          <cell r="G515">
            <v>1135505.76</v>
          </cell>
          <cell r="H515">
            <v>888646.8</v>
          </cell>
          <cell r="I515">
            <v>39495</v>
          </cell>
          <cell r="J515">
            <v>39495</v>
          </cell>
          <cell r="K515">
            <v>39495</v>
          </cell>
          <cell r="L515">
            <v>39495</v>
          </cell>
          <cell r="M515">
            <v>39495</v>
          </cell>
          <cell r="N515">
            <v>39495</v>
          </cell>
          <cell r="O515">
            <v>39495</v>
          </cell>
          <cell r="P515">
            <v>39495</v>
          </cell>
          <cell r="Q515">
            <v>39495</v>
          </cell>
          <cell r="R515">
            <v>39495</v>
          </cell>
          <cell r="S515">
            <v>39495</v>
          </cell>
          <cell r="T515">
            <v>39495</v>
          </cell>
        </row>
        <row r="516">
          <cell r="E516">
            <v>33610025</v>
          </cell>
          <cell r="F516" t="str">
            <v>01.01.2012</v>
          </cell>
          <cell r="G516">
            <v>293145</v>
          </cell>
          <cell r="H516">
            <v>229415.27</v>
          </cell>
          <cell r="I516">
            <v>10196</v>
          </cell>
          <cell r="J516">
            <v>10196</v>
          </cell>
          <cell r="K516">
            <v>10196</v>
          </cell>
          <cell r="L516">
            <v>10196</v>
          </cell>
          <cell r="M516">
            <v>10196</v>
          </cell>
          <cell r="N516">
            <v>10196</v>
          </cell>
          <cell r="O516">
            <v>10196</v>
          </cell>
          <cell r="P516">
            <v>10196</v>
          </cell>
          <cell r="Q516">
            <v>10196</v>
          </cell>
          <cell r="R516">
            <v>10196</v>
          </cell>
          <cell r="S516">
            <v>10196</v>
          </cell>
          <cell r="T516">
            <v>10196</v>
          </cell>
        </row>
        <row r="517">
          <cell r="E517">
            <v>33610024</v>
          </cell>
          <cell r="F517" t="str">
            <v>01.01.2014 mit Nachholung 2012/13</v>
          </cell>
          <cell r="G517">
            <v>195462</v>
          </cell>
          <cell r="H517">
            <v>152968.56</v>
          </cell>
          <cell r="I517">
            <v>0</v>
          </cell>
          <cell r="J517">
            <v>0</v>
          </cell>
          <cell r="K517">
            <v>7844.6666666666697</v>
          </cell>
          <cell r="L517">
            <v>7844.6666666666697</v>
          </cell>
          <cell r="M517">
            <v>7844.6666666666697</v>
          </cell>
          <cell r="N517">
            <v>7844.6666666666697</v>
          </cell>
          <cell r="O517">
            <v>7844.6666666666697</v>
          </cell>
          <cell r="P517">
            <v>7844.6666666666697</v>
          </cell>
          <cell r="Q517">
            <v>7844.6666666666697</v>
          </cell>
          <cell r="R517">
            <v>7844.6666666666697</v>
          </cell>
          <cell r="S517">
            <v>7844.6666666666697</v>
          </cell>
          <cell r="T517">
            <v>7844.6666666666697</v>
          </cell>
        </row>
        <row r="518">
          <cell r="E518">
            <v>33610022</v>
          </cell>
          <cell r="F518" t="str">
            <v>01.01.2012</v>
          </cell>
          <cell r="G518">
            <v>686827</v>
          </cell>
          <cell r="H518">
            <v>537510.81000000006</v>
          </cell>
          <cell r="I518">
            <v>23889.333333333299</v>
          </cell>
          <cell r="J518">
            <v>23889.333333333299</v>
          </cell>
          <cell r="K518">
            <v>23889.333333333299</v>
          </cell>
          <cell r="L518">
            <v>23889.333333333299</v>
          </cell>
          <cell r="M518">
            <v>23889.333333333299</v>
          </cell>
          <cell r="N518">
            <v>23889.333333333299</v>
          </cell>
          <cell r="O518">
            <v>23889.333333333299</v>
          </cell>
          <cell r="P518">
            <v>23889.333333333299</v>
          </cell>
          <cell r="Q518">
            <v>23889.333333333299</v>
          </cell>
          <cell r="R518">
            <v>23889.333333333299</v>
          </cell>
          <cell r="S518">
            <v>23889.333333333299</v>
          </cell>
          <cell r="T518">
            <v>23889.333333333299</v>
          </cell>
        </row>
        <row r="519">
          <cell r="E519">
            <v>33610021</v>
          </cell>
          <cell r="F519" t="str">
            <v>01.01.2012</v>
          </cell>
          <cell r="G519">
            <v>141588</v>
          </cell>
          <cell r="H519">
            <v>110806.76</v>
          </cell>
          <cell r="I519">
            <v>4924.6666666666697</v>
          </cell>
          <cell r="J519">
            <v>4924.6666666666697</v>
          </cell>
          <cell r="K519">
            <v>4924.6666666666697</v>
          </cell>
          <cell r="L519">
            <v>4924.6666666666697</v>
          </cell>
          <cell r="M519">
            <v>4924.6666666666697</v>
          </cell>
          <cell r="N519">
            <v>4924.6666666666697</v>
          </cell>
          <cell r="O519">
            <v>4924.6666666666697</v>
          </cell>
          <cell r="P519">
            <v>4924.6666666666697</v>
          </cell>
          <cell r="Q519">
            <v>4924.6666666666697</v>
          </cell>
          <cell r="R519">
            <v>4924.6666666666697</v>
          </cell>
          <cell r="S519">
            <v>4924.6666666666697</v>
          </cell>
          <cell r="T519">
            <v>4924.6666666666697</v>
          </cell>
        </row>
        <row r="520">
          <cell r="E520">
            <v>33610009</v>
          </cell>
          <cell r="F520" t="str">
            <v>01.01.2014 mit Nachholung 2012/13</v>
          </cell>
          <cell r="G520">
            <v>1471415</v>
          </cell>
          <cell r="H520">
            <v>1151529.3700000001</v>
          </cell>
          <cell r="I520">
            <v>0</v>
          </cell>
          <cell r="J520">
            <v>0</v>
          </cell>
          <cell r="K520">
            <v>59052.666666666701</v>
          </cell>
          <cell r="L520">
            <v>59052.666666666701</v>
          </cell>
          <cell r="M520">
            <v>59052.666666666701</v>
          </cell>
          <cell r="N520">
            <v>59052.666666666701</v>
          </cell>
          <cell r="O520">
            <v>59052.666666666701</v>
          </cell>
          <cell r="P520">
            <v>59052.666666666701</v>
          </cell>
          <cell r="Q520">
            <v>59052.666666666701</v>
          </cell>
          <cell r="R520">
            <v>59052.666666666701</v>
          </cell>
          <cell r="S520">
            <v>59052.666666666701</v>
          </cell>
          <cell r="T520">
            <v>59052.666666666701</v>
          </cell>
        </row>
        <row r="521">
          <cell r="E521">
            <v>33610006</v>
          </cell>
          <cell r="F521" t="str">
            <v>01.01.2012</v>
          </cell>
          <cell r="G521">
            <v>208345.59</v>
          </cell>
          <cell r="H521">
            <v>163051.25</v>
          </cell>
          <cell r="I521">
            <v>7246.5</v>
          </cell>
          <cell r="J521">
            <v>7246.5</v>
          </cell>
          <cell r="K521">
            <v>7246.5</v>
          </cell>
          <cell r="L521">
            <v>7246.5</v>
          </cell>
          <cell r="M521">
            <v>7246.5</v>
          </cell>
          <cell r="N521">
            <v>7246.5</v>
          </cell>
          <cell r="O521">
            <v>7246.5</v>
          </cell>
          <cell r="P521">
            <v>7246.5</v>
          </cell>
          <cell r="Q521">
            <v>7246.5</v>
          </cell>
          <cell r="R521">
            <v>7246.5</v>
          </cell>
          <cell r="S521">
            <v>7246.5</v>
          </cell>
          <cell r="T521">
            <v>7246.5</v>
          </cell>
        </row>
        <row r="522">
          <cell r="E522">
            <v>33610106</v>
          </cell>
          <cell r="F522" t="str">
            <v>01.01.2012</v>
          </cell>
          <cell r="G522">
            <v>880694</v>
          </cell>
          <cell r="H522">
            <v>689231.12</v>
          </cell>
          <cell r="I522">
            <v>30632.666666666701</v>
          </cell>
          <cell r="J522">
            <v>30632.666666666701</v>
          </cell>
          <cell r="K522">
            <v>30632.666666666701</v>
          </cell>
          <cell r="L522">
            <v>30632.666666666701</v>
          </cell>
          <cell r="M522">
            <v>30632.666666666701</v>
          </cell>
          <cell r="N522">
            <v>30632.666666666701</v>
          </cell>
          <cell r="O522">
            <v>30632.666666666701</v>
          </cell>
          <cell r="P522">
            <v>30632.666666666701</v>
          </cell>
          <cell r="Q522">
            <v>30632.666666666701</v>
          </cell>
          <cell r="R522">
            <v>30632.666666666701</v>
          </cell>
          <cell r="S522">
            <v>30632.666666666701</v>
          </cell>
          <cell r="T522">
            <v>30632.666666666701</v>
          </cell>
        </row>
        <row r="523">
          <cell r="E523">
            <v>33610003</v>
          </cell>
          <cell r="F523" t="str">
            <v>01.01.2012</v>
          </cell>
          <cell r="G523">
            <v>2570936</v>
          </cell>
          <cell r="H523">
            <v>2012014.51</v>
          </cell>
          <cell r="I523">
            <v>89422.666666666701</v>
          </cell>
          <cell r="J523">
            <v>89422.666666666701</v>
          </cell>
          <cell r="K523">
            <v>89422.666666666701</v>
          </cell>
          <cell r="L523">
            <v>89422.666666666701</v>
          </cell>
          <cell r="M523">
            <v>89422.666666666701</v>
          </cell>
          <cell r="N523">
            <v>89422.666666666701</v>
          </cell>
          <cell r="O523">
            <v>89422.666666666701</v>
          </cell>
          <cell r="P523">
            <v>89422.666666666701</v>
          </cell>
          <cell r="Q523">
            <v>89422.666666666701</v>
          </cell>
          <cell r="R523">
            <v>89422.666666666701</v>
          </cell>
          <cell r="S523">
            <v>89422.666666666701</v>
          </cell>
          <cell r="T523">
            <v>89422.666666666701</v>
          </cell>
        </row>
        <row r="524">
          <cell r="E524">
            <v>33610002</v>
          </cell>
          <cell r="F524" t="str">
            <v>01.01.2012</v>
          </cell>
          <cell r="G524">
            <v>60001</v>
          </cell>
          <cell r="H524">
            <v>46956.78</v>
          </cell>
          <cell r="I524">
            <v>2086.6666666666702</v>
          </cell>
          <cell r="J524">
            <v>2086.6666666666702</v>
          </cell>
          <cell r="K524">
            <v>2086.6666666666702</v>
          </cell>
          <cell r="L524">
            <v>2086.6666666666702</v>
          </cell>
          <cell r="M524">
            <v>2086.6666666666702</v>
          </cell>
          <cell r="N524">
            <v>2086.6666666666702</v>
          </cell>
          <cell r="O524">
            <v>2086.6666666666702</v>
          </cell>
          <cell r="P524">
            <v>2086.6666666666702</v>
          </cell>
          <cell r="Q524">
            <v>2086.6666666666702</v>
          </cell>
          <cell r="R524">
            <v>2086.6666666666702</v>
          </cell>
          <cell r="S524">
            <v>2086.6666666666702</v>
          </cell>
          <cell r="T524">
            <v>2086.6666666666702</v>
          </cell>
        </row>
        <row r="525">
          <cell r="E525">
            <v>14111095</v>
          </cell>
          <cell r="F525" t="str">
            <v>01.01.2012</v>
          </cell>
          <cell r="G525">
            <v>827064</v>
          </cell>
          <cell r="H525">
            <v>647260.28</v>
          </cell>
          <cell r="I525">
            <v>28767.125</v>
          </cell>
          <cell r="J525">
            <v>28767.125</v>
          </cell>
          <cell r="K525">
            <v>28767.125</v>
          </cell>
          <cell r="L525">
            <v>28767.125</v>
          </cell>
          <cell r="M525">
            <v>28767.125</v>
          </cell>
          <cell r="N525">
            <v>28767.125</v>
          </cell>
          <cell r="O525">
            <v>28767.125</v>
          </cell>
          <cell r="P525">
            <v>28767.125</v>
          </cell>
          <cell r="Q525">
            <v>28767.125</v>
          </cell>
          <cell r="R525">
            <v>28767.125</v>
          </cell>
          <cell r="S525">
            <v>28767.125</v>
          </cell>
          <cell r="T525">
            <v>0</v>
          </cell>
        </row>
        <row r="526">
          <cell r="E526">
            <v>13702102</v>
          </cell>
          <cell r="F526" t="str">
            <v>01.01.2012</v>
          </cell>
          <cell r="G526">
            <v>95663</v>
          </cell>
          <cell r="H526">
            <v>74865.86</v>
          </cell>
          <cell r="I526">
            <v>3327.3333333333298</v>
          </cell>
          <cell r="J526">
            <v>3327.3333333333298</v>
          </cell>
          <cell r="K526">
            <v>3327.3333333333298</v>
          </cell>
          <cell r="L526">
            <v>3327.3333333333298</v>
          </cell>
          <cell r="M526">
            <v>3327.3333333333298</v>
          </cell>
          <cell r="N526">
            <v>3327.3333333333298</v>
          </cell>
          <cell r="O526">
            <v>3327.3333333333298</v>
          </cell>
          <cell r="P526">
            <v>3327.3333333333298</v>
          </cell>
          <cell r="Q526">
            <v>3327.3333333333298</v>
          </cell>
          <cell r="R526">
            <v>3327.3333333333298</v>
          </cell>
          <cell r="S526">
            <v>3327.3333333333298</v>
          </cell>
          <cell r="T526">
            <v>0</v>
          </cell>
        </row>
        <row r="527">
          <cell r="E527">
            <v>33901040</v>
          </cell>
          <cell r="F527" t="str">
            <v>01.01.2012</v>
          </cell>
          <cell r="G527">
            <v>735747</v>
          </cell>
          <cell r="H527">
            <v>575795.6</v>
          </cell>
          <cell r="I527">
            <v>25590.666666666701</v>
          </cell>
          <cell r="J527">
            <v>25590.666666666701</v>
          </cell>
          <cell r="K527">
            <v>25590.666666666701</v>
          </cell>
          <cell r="L527">
            <v>25590.666666666701</v>
          </cell>
          <cell r="M527">
            <v>25590.666666666701</v>
          </cell>
          <cell r="N527">
            <v>25590.666666666701</v>
          </cell>
          <cell r="O527">
            <v>25590.666666666701</v>
          </cell>
          <cell r="P527">
            <v>25590.666666666701</v>
          </cell>
          <cell r="Q527">
            <v>25590.666666666701</v>
          </cell>
          <cell r="R527">
            <v>0</v>
          </cell>
          <cell r="S527">
            <v>0</v>
          </cell>
          <cell r="T527">
            <v>0</v>
          </cell>
        </row>
        <row r="528">
          <cell r="E528">
            <v>33307051</v>
          </cell>
          <cell r="F528" t="str">
            <v>01.01.2012</v>
          </cell>
          <cell r="G528">
            <v>211242</v>
          </cell>
          <cell r="H528">
            <v>165317.98000000001</v>
          </cell>
          <cell r="I528">
            <v>7347.3333333333303</v>
          </cell>
          <cell r="J528">
            <v>7347.3333333333303</v>
          </cell>
          <cell r="K528">
            <v>7347.3333333333303</v>
          </cell>
          <cell r="L528">
            <v>7347.3333333333303</v>
          </cell>
          <cell r="M528">
            <v>7347.3333333333303</v>
          </cell>
          <cell r="N528">
            <v>7347.3333333333303</v>
          </cell>
          <cell r="O528">
            <v>7347.3333333333303</v>
          </cell>
          <cell r="P528">
            <v>7347.3333333333303</v>
          </cell>
          <cell r="Q528">
            <v>7347.3333333333303</v>
          </cell>
          <cell r="R528">
            <v>7347.3333333333303</v>
          </cell>
          <cell r="S528">
            <v>7347.3333333333303</v>
          </cell>
          <cell r="T528">
            <v>7347.3333333333303</v>
          </cell>
        </row>
        <row r="529">
          <cell r="E529">
            <v>33307072</v>
          </cell>
          <cell r="F529" t="str">
            <v>01.01.2012</v>
          </cell>
          <cell r="G529">
            <v>93840</v>
          </cell>
          <cell r="H529">
            <v>73439.179999999993</v>
          </cell>
          <cell r="I529">
            <v>3264</v>
          </cell>
          <cell r="J529">
            <v>3264</v>
          </cell>
          <cell r="K529">
            <v>3264</v>
          </cell>
          <cell r="L529">
            <v>3264</v>
          </cell>
          <cell r="M529">
            <v>3264</v>
          </cell>
          <cell r="N529">
            <v>3264</v>
          </cell>
          <cell r="O529">
            <v>3264</v>
          </cell>
          <cell r="P529">
            <v>3264</v>
          </cell>
          <cell r="Q529">
            <v>3264</v>
          </cell>
          <cell r="R529">
            <v>3264</v>
          </cell>
          <cell r="S529">
            <v>3264</v>
          </cell>
          <cell r="T529">
            <v>3264</v>
          </cell>
        </row>
        <row r="530">
          <cell r="E530">
            <v>33307203</v>
          </cell>
          <cell r="F530" t="str">
            <v>01.01.2012</v>
          </cell>
          <cell r="G530">
            <v>185799</v>
          </cell>
          <cell r="H530">
            <v>145406.29</v>
          </cell>
          <cell r="I530">
            <v>6462.6666666666697</v>
          </cell>
          <cell r="J530">
            <v>6462.6666666666697</v>
          </cell>
          <cell r="K530">
            <v>6462.6666666666697</v>
          </cell>
          <cell r="L530">
            <v>6462.6666666666697</v>
          </cell>
          <cell r="M530">
            <v>6462.6666666666697</v>
          </cell>
          <cell r="N530">
            <v>6462.6666666666697</v>
          </cell>
          <cell r="O530">
            <v>6462.6666666666697</v>
          </cell>
          <cell r="P530">
            <v>6462.6666666666697</v>
          </cell>
          <cell r="Q530">
            <v>6462.6666666666697</v>
          </cell>
          <cell r="R530">
            <v>6462.6666666666697</v>
          </cell>
          <cell r="S530">
            <v>6462.6666666666697</v>
          </cell>
          <cell r="T530">
            <v>6462.6666666666697</v>
          </cell>
        </row>
        <row r="531">
          <cell r="E531">
            <v>33307068</v>
          </cell>
          <cell r="F531" t="str">
            <v>01.01.2012</v>
          </cell>
          <cell r="G531">
            <v>100220.87</v>
          </cell>
          <cell r="H531">
            <v>78432.850000000006</v>
          </cell>
          <cell r="I531">
            <v>3486</v>
          </cell>
          <cell r="J531">
            <v>3486</v>
          </cell>
          <cell r="K531">
            <v>3486</v>
          </cell>
          <cell r="L531">
            <v>3486</v>
          </cell>
          <cell r="M531">
            <v>3486</v>
          </cell>
          <cell r="N531">
            <v>3486</v>
          </cell>
          <cell r="O531">
            <v>3486</v>
          </cell>
          <cell r="P531">
            <v>3486</v>
          </cell>
          <cell r="Q531">
            <v>3486</v>
          </cell>
          <cell r="R531">
            <v>3486</v>
          </cell>
          <cell r="S531">
            <v>3486</v>
          </cell>
          <cell r="T531">
            <v>3486</v>
          </cell>
        </row>
        <row r="532">
          <cell r="E532">
            <v>33307067</v>
          </cell>
          <cell r="F532" t="str">
            <v>01.01.2012</v>
          </cell>
          <cell r="G532">
            <v>110220</v>
          </cell>
          <cell r="H532">
            <v>86258.17</v>
          </cell>
          <cell r="I532">
            <v>3834</v>
          </cell>
          <cell r="J532">
            <v>3834</v>
          </cell>
          <cell r="K532">
            <v>3834</v>
          </cell>
          <cell r="L532">
            <v>3834</v>
          </cell>
          <cell r="M532">
            <v>3834</v>
          </cell>
          <cell r="N532">
            <v>3834</v>
          </cell>
          <cell r="O532">
            <v>3834</v>
          </cell>
          <cell r="P532">
            <v>3834</v>
          </cell>
          <cell r="Q532">
            <v>3834</v>
          </cell>
          <cell r="R532">
            <v>3834</v>
          </cell>
          <cell r="S532">
            <v>3834</v>
          </cell>
          <cell r="T532">
            <v>3834</v>
          </cell>
        </row>
        <row r="533">
          <cell r="E533">
            <v>33307066</v>
          </cell>
          <cell r="F533" t="str">
            <v>01.01.2012</v>
          </cell>
          <cell r="G533">
            <v>79970</v>
          </cell>
          <cell r="H533">
            <v>62584.52</v>
          </cell>
          <cell r="I533">
            <v>2781.3333333333298</v>
          </cell>
          <cell r="J533">
            <v>2781.3333333333298</v>
          </cell>
          <cell r="K533">
            <v>2781.3333333333298</v>
          </cell>
          <cell r="L533">
            <v>2781.3333333333298</v>
          </cell>
          <cell r="M533">
            <v>2781.3333333333298</v>
          </cell>
          <cell r="N533">
            <v>2781.3333333333298</v>
          </cell>
          <cell r="O533">
            <v>2781.3333333333298</v>
          </cell>
          <cell r="P533">
            <v>2781.3333333333298</v>
          </cell>
          <cell r="Q533">
            <v>2781.3333333333298</v>
          </cell>
          <cell r="R533">
            <v>2781.3333333333298</v>
          </cell>
          <cell r="S533">
            <v>2781.3333333333298</v>
          </cell>
          <cell r="T533">
            <v>2781.3333333333298</v>
          </cell>
        </row>
        <row r="534">
          <cell r="E534">
            <v>33307065</v>
          </cell>
          <cell r="F534" t="str">
            <v>01.01.2012</v>
          </cell>
          <cell r="G534">
            <v>100021</v>
          </cell>
          <cell r="H534">
            <v>78276.429999999993</v>
          </cell>
          <cell r="I534">
            <v>3478.6666666666702</v>
          </cell>
          <cell r="J534">
            <v>3478.6666666666702</v>
          </cell>
          <cell r="K534">
            <v>3478.6666666666702</v>
          </cell>
          <cell r="L534">
            <v>3478.6666666666702</v>
          </cell>
          <cell r="M534">
            <v>3478.6666666666702</v>
          </cell>
          <cell r="N534">
            <v>3478.6666666666702</v>
          </cell>
          <cell r="O534">
            <v>3478.6666666666702</v>
          </cell>
          <cell r="P534">
            <v>3478.6666666666702</v>
          </cell>
          <cell r="Q534">
            <v>3478.6666666666702</v>
          </cell>
          <cell r="R534">
            <v>3478.6666666666702</v>
          </cell>
          <cell r="S534">
            <v>3478.6666666666702</v>
          </cell>
          <cell r="T534">
            <v>3478.6666666666702</v>
          </cell>
        </row>
        <row r="535">
          <cell r="E535">
            <v>33307502</v>
          </cell>
          <cell r="F535" t="str">
            <v>01.01.2012</v>
          </cell>
          <cell r="G535">
            <v>10497682</v>
          </cell>
          <cell r="H535">
            <v>8215485.9299999997</v>
          </cell>
          <cell r="I535">
            <v>365132.66666666698</v>
          </cell>
          <cell r="J535">
            <v>365132.66666666698</v>
          </cell>
          <cell r="K535">
            <v>365132.66666666698</v>
          </cell>
          <cell r="L535">
            <v>365132.66666666698</v>
          </cell>
          <cell r="M535">
            <v>365132.66666666698</v>
          </cell>
          <cell r="N535">
            <v>365132.66666666698</v>
          </cell>
          <cell r="O535">
            <v>365132.66666666698</v>
          </cell>
          <cell r="P535">
            <v>365132.66666666698</v>
          </cell>
          <cell r="Q535">
            <v>365132.66666666698</v>
          </cell>
          <cell r="R535">
            <v>365132.66666666698</v>
          </cell>
          <cell r="S535">
            <v>365132.66666666698</v>
          </cell>
          <cell r="T535">
            <v>365132.66666666698</v>
          </cell>
        </row>
        <row r="536">
          <cell r="E536">
            <v>33307201</v>
          </cell>
          <cell r="F536" t="str">
            <v>01.01.2012</v>
          </cell>
          <cell r="G536">
            <v>111807.47</v>
          </cell>
          <cell r="H536">
            <v>87500.52</v>
          </cell>
          <cell r="I536">
            <v>3889</v>
          </cell>
          <cell r="J536">
            <v>3889</v>
          </cell>
          <cell r="K536">
            <v>3888.6666666666702</v>
          </cell>
          <cell r="L536">
            <v>3888.6666666666702</v>
          </cell>
          <cell r="M536">
            <v>3888.6666666666702</v>
          </cell>
          <cell r="N536">
            <v>3888.6666666666702</v>
          </cell>
          <cell r="O536">
            <v>3888.6666666666702</v>
          </cell>
          <cell r="P536">
            <v>3888.6666666666702</v>
          </cell>
          <cell r="Q536">
            <v>3888.6666666666702</v>
          </cell>
          <cell r="R536">
            <v>3888.6666666666702</v>
          </cell>
          <cell r="S536">
            <v>3888.6666666666702</v>
          </cell>
          <cell r="T536">
            <v>3888.6666666666702</v>
          </cell>
        </row>
        <row r="537">
          <cell r="E537">
            <v>33307061</v>
          </cell>
          <cell r="F537" t="str">
            <v>01.01.2012</v>
          </cell>
          <cell r="G537">
            <v>334323.39</v>
          </cell>
          <cell r="H537">
            <v>261641.48</v>
          </cell>
          <cell r="I537">
            <v>11628.5</v>
          </cell>
          <cell r="J537">
            <v>11628.5</v>
          </cell>
          <cell r="K537">
            <v>11628.666666666701</v>
          </cell>
          <cell r="L537">
            <v>11628.666666666701</v>
          </cell>
          <cell r="M537">
            <v>11628.666666666701</v>
          </cell>
          <cell r="N537">
            <v>11628.666666666701</v>
          </cell>
          <cell r="O537">
            <v>11628.666666666701</v>
          </cell>
          <cell r="P537">
            <v>11628.666666666701</v>
          </cell>
          <cell r="Q537">
            <v>11628.666666666701</v>
          </cell>
          <cell r="R537">
            <v>11628.666666666701</v>
          </cell>
          <cell r="S537">
            <v>11628.666666666701</v>
          </cell>
          <cell r="T537">
            <v>11628.666666666701</v>
          </cell>
        </row>
        <row r="538">
          <cell r="E538">
            <v>33307054</v>
          </cell>
          <cell r="F538" t="str">
            <v>01.01.2012</v>
          </cell>
          <cell r="G538">
            <v>1344535</v>
          </cell>
          <cell r="H538">
            <v>1052233.0900000001</v>
          </cell>
          <cell r="I538">
            <v>46766</v>
          </cell>
          <cell r="J538">
            <v>46766</v>
          </cell>
          <cell r="K538">
            <v>46766</v>
          </cell>
          <cell r="L538">
            <v>46766</v>
          </cell>
          <cell r="M538">
            <v>46766</v>
          </cell>
          <cell r="N538">
            <v>46766</v>
          </cell>
          <cell r="O538">
            <v>46766</v>
          </cell>
          <cell r="P538">
            <v>46766</v>
          </cell>
          <cell r="Q538">
            <v>46766</v>
          </cell>
          <cell r="R538">
            <v>46766</v>
          </cell>
          <cell r="S538">
            <v>46766</v>
          </cell>
          <cell r="T538">
            <v>46766</v>
          </cell>
        </row>
        <row r="539">
          <cell r="E539">
            <v>33307050</v>
          </cell>
          <cell r="F539" t="str">
            <v>01.01.2012</v>
          </cell>
          <cell r="G539">
            <v>258828</v>
          </cell>
          <cell r="H539">
            <v>202558.79</v>
          </cell>
          <cell r="I539">
            <v>9002.6666666666697</v>
          </cell>
          <cell r="J539">
            <v>9002.6666666666697</v>
          </cell>
          <cell r="K539">
            <v>9002.6666666666697</v>
          </cell>
          <cell r="L539">
            <v>9002.6666666666697</v>
          </cell>
          <cell r="M539">
            <v>9002.6666666666697</v>
          </cell>
          <cell r="N539">
            <v>9002.6666666666697</v>
          </cell>
          <cell r="O539">
            <v>9002.6666666666697</v>
          </cell>
          <cell r="P539">
            <v>9002.6666666666697</v>
          </cell>
          <cell r="Q539">
            <v>9002.6666666666697</v>
          </cell>
          <cell r="R539">
            <v>9002.6666666666697</v>
          </cell>
          <cell r="S539">
            <v>9002.6666666666697</v>
          </cell>
          <cell r="T539">
            <v>0</v>
          </cell>
        </row>
        <row r="540">
          <cell r="E540">
            <v>33307049</v>
          </cell>
          <cell r="F540" t="str">
            <v>01.01.2012</v>
          </cell>
          <cell r="G540">
            <v>197559</v>
          </cell>
          <cell r="H540">
            <v>154609.67000000001</v>
          </cell>
          <cell r="I540">
            <v>6871.3333333333303</v>
          </cell>
          <cell r="J540">
            <v>6871.3333333333303</v>
          </cell>
          <cell r="K540">
            <v>6871.3333333333303</v>
          </cell>
          <cell r="L540">
            <v>6871.3333333333303</v>
          </cell>
          <cell r="M540">
            <v>6871.3333333333303</v>
          </cell>
          <cell r="N540">
            <v>6871.3333333333303</v>
          </cell>
          <cell r="O540">
            <v>6871.3333333333303</v>
          </cell>
          <cell r="P540">
            <v>6871.3333333333303</v>
          </cell>
          <cell r="Q540">
            <v>6871.3333333333303</v>
          </cell>
          <cell r="R540">
            <v>6871.3333333333303</v>
          </cell>
          <cell r="S540">
            <v>6871.3333333333303</v>
          </cell>
          <cell r="T540">
            <v>6871.3333333333303</v>
          </cell>
        </row>
        <row r="541">
          <cell r="E541">
            <v>33307043</v>
          </cell>
          <cell r="F541" t="str">
            <v>01.01.2012</v>
          </cell>
          <cell r="G541">
            <v>185115</v>
          </cell>
          <cell r="H541">
            <v>144870.99</v>
          </cell>
          <cell r="I541">
            <v>6583.3333333333303</v>
          </cell>
          <cell r="J541">
            <v>6583.3333333333303</v>
          </cell>
          <cell r="K541">
            <v>6583.3333333333303</v>
          </cell>
          <cell r="L541">
            <v>6438.6666666666697</v>
          </cell>
          <cell r="M541">
            <v>6438.6666666666697</v>
          </cell>
          <cell r="N541">
            <v>6438.6666666666697</v>
          </cell>
          <cell r="O541">
            <v>6438.6666666666697</v>
          </cell>
          <cell r="P541">
            <v>6438.6666666666697</v>
          </cell>
          <cell r="Q541">
            <v>6438.6666666666697</v>
          </cell>
          <cell r="R541">
            <v>6438.6666666666697</v>
          </cell>
          <cell r="S541">
            <v>6438.6666666666697</v>
          </cell>
          <cell r="T541">
            <v>6438.6666666666697</v>
          </cell>
        </row>
        <row r="542">
          <cell r="E542">
            <v>33307037</v>
          </cell>
          <cell r="F542" t="str">
            <v>01.01.2012</v>
          </cell>
          <cell r="G542">
            <v>432923</v>
          </cell>
          <cell r="H542">
            <v>338805.53</v>
          </cell>
          <cell r="I542">
            <v>15108.666666666701</v>
          </cell>
          <cell r="J542">
            <v>15108.666666666701</v>
          </cell>
          <cell r="K542">
            <v>15108.666666666701</v>
          </cell>
          <cell r="L542">
            <v>15058</v>
          </cell>
          <cell r="M542">
            <v>15058</v>
          </cell>
          <cell r="N542">
            <v>15058</v>
          </cell>
          <cell r="O542">
            <v>15058</v>
          </cell>
          <cell r="P542">
            <v>15058</v>
          </cell>
          <cell r="Q542">
            <v>15058</v>
          </cell>
          <cell r="R542">
            <v>15058</v>
          </cell>
          <cell r="S542">
            <v>15058</v>
          </cell>
          <cell r="T542">
            <v>15058</v>
          </cell>
        </row>
        <row r="543">
          <cell r="E543">
            <v>33307036</v>
          </cell>
          <cell r="F543" t="str">
            <v>01.01.2012</v>
          </cell>
          <cell r="G543">
            <v>120842</v>
          </cell>
          <cell r="H543">
            <v>94570.94</v>
          </cell>
          <cell r="I543">
            <v>0</v>
          </cell>
          <cell r="J543">
            <v>8406.6666666666697</v>
          </cell>
          <cell r="K543">
            <v>4203.3333333333303</v>
          </cell>
          <cell r="L543">
            <v>4203.3333333333303</v>
          </cell>
          <cell r="M543">
            <v>4203.3333333333303</v>
          </cell>
          <cell r="N543">
            <v>4203.3333333333303</v>
          </cell>
          <cell r="O543">
            <v>4203.3333333333303</v>
          </cell>
          <cell r="P543">
            <v>4203.3333333333303</v>
          </cell>
          <cell r="Q543">
            <v>4203.3333333333303</v>
          </cell>
          <cell r="R543">
            <v>4203.3333333333303</v>
          </cell>
          <cell r="S543">
            <v>4203.3333333333303</v>
          </cell>
          <cell r="T543">
            <v>4203.3333333333303</v>
          </cell>
        </row>
        <row r="544">
          <cell r="E544">
            <v>33307034</v>
          </cell>
          <cell r="F544" t="str">
            <v>01.01.2012</v>
          </cell>
          <cell r="G544">
            <v>532789</v>
          </cell>
          <cell r="H544">
            <v>416960.67</v>
          </cell>
          <cell r="I544">
            <v>18531.333333333299</v>
          </cell>
          <cell r="J544">
            <v>18531.333333333299</v>
          </cell>
          <cell r="K544">
            <v>18531.333333333299</v>
          </cell>
          <cell r="L544">
            <v>18531.333333333299</v>
          </cell>
          <cell r="M544">
            <v>18531.333333333299</v>
          </cell>
          <cell r="N544">
            <v>18531.333333333299</v>
          </cell>
          <cell r="O544">
            <v>18531.333333333299</v>
          </cell>
          <cell r="P544">
            <v>18531.333333333299</v>
          </cell>
          <cell r="Q544">
            <v>18531.333333333299</v>
          </cell>
          <cell r="R544">
            <v>18531.333333333299</v>
          </cell>
          <cell r="S544">
            <v>18531.333333333299</v>
          </cell>
          <cell r="T544">
            <v>18531.333333333299</v>
          </cell>
        </row>
        <row r="545">
          <cell r="E545">
            <v>33307025</v>
          </cell>
          <cell r="F545" t="str">
            <v>01.01.2012</v>
          </cell>
          <cell r="G545">
            <v>273765</v>
          </cell>
          <cell r="H545">
            <v>214248.48</v>
          </cell>
          <cell r="I545">
            <v>9522</v>
          </cell>
          <cell r="J545">
            <v>9522</v>
          </cell>
          <cell r="K545">
            <v>9522</v>
          </cell>
          <cell r="L545">
            <v>9522</v>
          </cell>
          <cell r="M545">
            <v>9522</v>
          </cell>
          <cell r="N545">
            <v>9522</v>
          </cell>
          <cell r="O545">
            <v>9522</v>
          </cell>
          <cell r="P545">
            <v>9522</v>
          </cell>
          <cell r="Q545">
            <v>9522</v>
          </cell>
          <cell r="R545">
            <v>9522</v>
          </cell>
          <cell r="S545">
            <v>9522</v>
          </cell>
          <cell r="T545">
            <v>9522</v>
          </cell>
        </row>
        <row r="546">
          <cell r="E546">
            <v>33307024</v>
          </cell>
          <cell r="F546" t="str">
            <v>01.01.2012</v>
          </cell>
          <cell r="G546">
            <v>223663.56</v>
          </cell>
          <cell r="H546">
            <v>175039.1</v>
          </cell>
          <cell r="I546">
            <v>7779.5</v>
          </cell>
          <cell r="J546">
            <v>7779.5</v>
          </cell>
          <cell r="K546">
            <v>7779.5</v>
          </cell>
          <cell r="L546">
            <v>7779.3333333333303</v>
          </cell>
          <cell r="M546">
            <v>7779.3333333333303</v>
          </cell>
          <cell r="N546">
            <v>7779.3333333333303</v>
          </cell>
          <cell r="O546">
            <v>7779.3333333333303</v>
          </cell>
          <cell r="P546">
            <v>7779.3333333333303</v>
          </cell>
          <cell r="Q546">
            <v>7779.3333333333303</v>
          </cell>
          <cell r="R546">
            <v>7779.3333333333303</v>
          </cell>
          <cell r="S546">
            <v>7779.3333333333303</v>
          </cell>
          <cell r="T546">
            <v>7779.3333333333303</v>
          </cell>
        </row>
        <row r="547">
          <cell r="E547">
            <v>33307023</v>
          </cell>
          <cell r="F547" t="str">
            <v>01.01.2012</v>
          </cell>
          <cell r="G547">
            <v>224834</v>
          </cell>
          <cell r="H547">
            <v>175955.08</v>
          </cell>
          <cell r="I547">
            <v>7820</v>
          </cell>
          <cell r="J547">
            <v>7820</v>
          </cell>
          <cell r="K547">
            <v>7820</v>
          </cell>
          <cell r="L547">
            <v>7820</v>
          </cell>
          <cell r="M547">
            <v>7820</v>
          </cell>
          <cell r="N547">
            <v>7820</v>
          </cell>
          <cell r="O547">
            <v>7820</v>
          </cell>
          <cell r="P547">
            <v>7820</v>
          </cell>
          <cell r="Q547">
            <v>7820</v>
          </cell>
          <cell r="R547">
            <v>7820</v>
          </cell>
          <cell r="S547">
            <v>7820</v>
          </cell>
          <cell r="T547">
            <v>7820</v>
          </cell>
        </row>
        <row r="548">
          <cell r="E548">
            <v>33307021</v>
          </cell>
          <cell r="F548" t="str">
            <v>01.01.2012</v>
          </cell>
          <cell r="G548">
            <v>309141</v>
          </cell>
          <cell r="H548">
            <v>241933.74</v>
          </cell>
          <cell r="I548">
            <v>10752.666666666701</v>
          </cell>
          <cell r="J548">
            <v>10752.666666666701</v>
          </cell>
          <cell r="K548">
            <v>10752.666666666701</v>
          </cell>
          <cell r="L548">
            <v>10752.666666666701</v>
          </cell>
          <cell r="M548">
            <v>10752.666666666701</v>
          </cell>
          <cell r="N548">
            <v>10752.666666666701</v>
          </cell>
          <cell r="O548">
            <v>10752.666666666701</v>
          </cell>
          <cell r="P548">
            <v>10752.666666666701</v>
          </cell>
          <cell r="Q548">
            <v>10752.666666666701</v>
          </cell>
          <cell r="R548">
            <v>10752.666666666701</v>
          </cell>
          <cell r="S548">
            <v>10752.666666666701</v>
          </cell>
          <cell r="T548">
            <v>10752.666666666701</v>
          </cell>
        </row>
        <row r="549">
          <cell r="E549">
            <v>33307014</v>
          </cell>
          <cell r="F549" t="str">
            <v>01.01.2012</v>
          </cell>
          <cell r="G549">
            <v>314935</v>
          </cell>
          <cell r="H549">
            <v>246468.13</v>
          </cell>
          <cell r="I549">
            <v>10954</v>
          </cell>
          <cell r="J549">
            <v>10954</v>
          </cell>
          <cell r="K549">
            <v>10954</v>
          </cell>
          <cell r="L549">
            <v>10954</v>
          </cell>
          <cell r="M549">
            <v>10954</v>
          </cell>
          <cell r="N549">
            <v>10954</v>
          </cell>
          <cell r="O549">
            <v>10954</v>
          </cell>
          <cell r="P549">
            <v>10954</v>
          </cell>
          <cell r="Q549">
            <v>10954</v>
          </cell>
          <cell r="R549">
            <v>10954</v>
          </cell>
          <cell r="S549">
            <v>10954</v>
          </cell>
          <cell r="T549">
            <v>10954</v>
          </cell>
        </row>
        <row r="550">
          <cell r="E550">
            <v>33307008</v>
          </cell>
          <cell r="F550" t="str">
            <v>01.01.2012</v>
          </cell>
          <cell r="G550">
            <v>54608.55</v>
          </cell>
          <cell r="H550">
            <v>42736.65</v>
          </cell>
          <cell r="I550">
            <v>1899.4</v>
          </cell>
          <cell r="J550">
            <v>1899.4</v>
          </cell>
          <cell r="K550">
            <v>1899.3333333333301</v>
          </cell>
          <cell r="L550">
            <v>1899.3333333333301</v>
          </cell>
          <cell r="M550">
            <v>1899.3333333333301</v>
          </cell>
          <cell r="N550">
            <v>1899.3333333333301</v>
          </cell>
          <cell r="O550">
            <v>1899.3333333333301</v>
          </cell>
          <cell r="P550">
            <v>1899.3333333333301</v>
          </cell>
          <cell r="Q550">
            <v>1899.3333333333301</v>
          </cell>
          <cell r="R550">
            <v>1899.3333333333301</v>
          </cell>
          <cell r="S550">
            <v>1899.3333333333301</v>
          </cell>
          <cell r="T550">
            <v>1899.3333333333301</v>
          </cell>
        </row>
        <row r="551">
          <cell r="E551">
            <v>33307003</v>
          </cell>
          <cell r="F551" t="str">
            <v>01.01.2012</v>
          </cell>
          <cell r="G551">
            <v>1301550</v>
          </cell>
          <cell r="H551">
            <v>1018593.03</v>
          </cell>
          <cell r="I551">
            <v>45270.666666666701</v>
          </cell>
          <cell r="J551">
            <v>45270.666666666701</v>
          </cell>
          <cell r="K551">
            <v>45270.666666666701</v>
          </cell>
          <cell r="L551">
            <v>45270.666666666701</v>
          </cell>
          <cell r="M551">
            <v>45270.666666666701</v>
          </cell>
          <cell r="N551">
            <v>45270.666666666701</v>
          </cell>
          <cell r="O551">
            <v>45270.666666666701</v>
          </cell>
          <cell r="P551">
            <v>45270.666666666701</v>
          </cell>
          <cell r="Q551">
            <v>45270.666666666701</v>
          </cell>
          <cell r="R551">
            <v>45270.666666666701</v>
          </cell>
          <cell r="S551">
            <v>45270.666666666701</v>
          </cell>
          <cell r="T551">
            <v>45270.666666666701</v>
          </cell>
        </row>
        <row r="552">
          <cell r="E552">
            <v>33304076</v>
          </cell>
          <cell r="F552" t="str">
            <v>01.01.2012</v>
          </cell>
          <cell r="G552">
            <v>481202</v>
          </cell>
          <cell r="H552">
            <v>376588.68</v>
          </cell>
          <cell r="I552">
            <v>16737.333333333299</v>
          </cell>
          <cell r="J552">
            <v>16737.333333333299</v>
          </cell>
          <cell r="K552">
            <v>16737.333333333299</v>
          </cell>
          <cell r="L552">
            <v>16737.333333333299</v>
          </cell>
          <cell r="M552">
            <v>16737.333333333299</v>
          </cell>
          <cell r="N552">
            <v>16737.333333333299</v>
          </cell>
          <cell r="O552">
            <v>16737.333333333299</v>
          </cell>
          <cell r="P552">
            <v>16737.333333333299</v>
          </cell>
          <cell r="Q552">
            <v>16737.333333333299</v>
          </cell>
          <cell r="R552">
            <v>16737.333333333299</v>
          </cell>
          <cell r="S552">
            <v>16737.333333333299</v>
          </cell>
          <cell r="T552">
            <v>16737.333333333299</v>
          </cell>
        </row>
        <row r="553">
          <cell r="E553">
            <v>33304062</v>
          </cell>
          <cell r="F553" t="str">
            <v>01.01.2012</v>
          </cell>
          <cell r="G553">
            <v>272475</v>
          </cell>
          <cell r="H553">
            <v>213238.93</v>
          </cell>
          <cell r="I553">
            <v>9477.3333333333303</v>
          </cell>
          <cell r="J553">
            <v>9477.3333333333303</v>
          </cell>
          <cell r="K553">
            <v>9477.3333333333303</v>
          </cell>
          <cell r="L553">
            <v>9477.3333333333303</v>
          </cell>
          <cell r="M553">
            <v>9477.3333333333303</v>
          </cell>
          <cell r="N553">
            <v>9477.3333333333303</v>
          </cell>
          <cell r="O553">
            <v>9477.3333333333303</v>
          </cell>
          <cell r="P553">
            <v>9477.3333333333303</v>
          </cell>
          <cell r="Q553">
            <v>9477.3333333333303</v>
          </cell>
          <cell r="R553">
            <v>9477.3333333333303</v>
          </cell>
          <cell r="S553">
            <v>9477.3333333333303</v>
          </cell>
          <cell r="T553">
            <v>9477.3333333333303</v>
          </cell>
        </row>
        <row r="554">
          <cell r="E554">
            <v>33304057</v>
          </cell>
          <cell r="F554" t="str">
            <v>01.01.2012</v>
          </cell>
          <cell r="G554">
            <v>244684</v>
          </cell>
          <cell r="H554">
            <v>191489.69</v>
          </cell>
          <cell r="I554">
            <v>8510.6666666666697</v>
          </cell>
          <cell r="J554">
            <v>8510.6666666666697</v>
          </cell>
          <cell r="K554">
            <v>8510.6666666666697</v>
          </cell>
          <cell r="L554">
            <v>8510.6666666666697</v>
          </cell>
          <cell r="M554">
            <v>8510.6666666666697</v>
          </cell>
          <cell r="N554">
            <v>8510.6666666666697</v>
          </cell>
          <cell r="O554">
            <v>8510.6666666666697</v>
          </cell>
          <cell r="P554">
            <v>8510.6666666666697</v>
          </cell>
          <cell r="Q554">
            <v>8510.6666666666697</v>
          </cell>
          <cell r="R554">
            <v>8510.6666666666697</v>
          </cell>
          <cell r="S554">
            <v>8510.6666666666697</v>
          </cell>
          <cell r="T554">
            <v>8510.6666666666697</v>
          </cell>
        </row>
        <row r="555">
          <cell r="E555">
            <v>33304056</v>
          </cell>
          <cell r="F555" t="str">
            <v>01.01.2012</v>
          </cell>
          <cell r="G555">
            <v>803274</v>
          </cell>
          <cell r="H555">
            <v>628642.23</v>
          </cell>
          <cell r="I555">
            <v>27939.333333333299</v>
          </cell>
          <cell r="J555">
            <v>27939.333333333299</v>
          </cell>
          <cell r="K555">
            <v>27939.333333333299</v>
          </cell>
          <cell r="L555">
            <v>27939.333333333299</v>
          </cell>
          <cell r="M555">
            <v>27939.333333333299</v>
          </cell>
          <cell r="N555">
            <v>27939.333333333299</v>
          </cell>
          <cell r="O555">
            <v>27939.333333333299</v>
          </cell>
          <cell r="P555">
            <v>27939.333333333299</v>
          </cell>
          <cell r="Q555">
            <v>27939.333333333299</v>
          </cell>
          <cell r="R555">
            <v>27939.333333333299</v>
          </cell>
          <cell r="S555">
            <v>27939.333333333299</v>
          </cell>
          <cell r="T555">
            <v>27939.333333333299</v>
          </cell>
        </row>
        <row r="556">
          <cell r="E556">
            <v>33304047</v>
          </cell>
          <cell r="F556" t="str">
            <v>01.01.2012</v>
          </cell>
          <cell r="G556">
            <v>690077</v>
          </cell>
          <cell r="H556">
            <v>540054.26</v>
          </cell>
          <cell r="I556">
            <v>24002.666666666701</v>
          </cell>
          <cell r="J556">
            <v>24002.666666666701</v>
          </cell>
          <cell r="K556">
            <v>24002.666666666701</v>
          </cell>
          <cell r="L556">
            <v>24002.666666666701</v>
          </cell>
          <cell r="M556">
            <v>24002.666666666701</v>
          </cell>
          <cell r="N556">
            <v>24002.666666666701</v>
          </cell>
          <cell r="O556">
            <v>24002.666666666701</v>
          </cell>
          <cell r="P556">
            <v>24002.666666666701</v>
          </cell>
          <cell r="Q556">
            <v>24002.666666666701</v>
          </cell>
          <cell r="R556">
            <v>24002.666666666701</v>
          </cell>
          <cell r="S556">
            <v>24002.666666666701</v>
          </cell>
          <cell r="T556">
            <v>24002.666666666701</v>
          </cell>
        </row>
        <row r="557">
          <cell r="E557">
            <v>33304046</v>
          </cell>
          <cell r="F557" t="str">
            <v>01.01.2012</v>
          </cell>
          <cell r="G557">
            <v>579586</v>
          </cell>
          <cell r="H557">
            <v>453584</v>
          </cell>
          <cell r="I557">
            <v>20159.333333333299</v>
          </cell>
          <cell r="J557">
            <v>20159.333333333299</v>
          </cell>
          <cell r="K557">
            <v>20159.333333333299</v>
          </cell>
          <cell r="L557">
            <v>20159.333333333299</v>
          </cell>
          <cell r="M557">
            <v>20159.333333333299</v>
          </cell>
          <cell r="N557">
            <v>20159.333333333299</v>
          </cell>
          <cell r="O557">
            <v>20159.333333333299</v>
          </cell>
          <cell r="P557">
            <v>20159.333333333299</v>
          </cell>
          <cell r="Q557">
            <v>20159.333333333299</v>
          </cell>
          <cell r="R557">
            <v>20159.333333333299</v>
          </cell>
          <cell r="S557">
            <v>20159.333333333299</v>
          </cell>
          <cell r="T557">
            <v>20159.333333333299</v>
          </cell>
        </row>
        <row r="558">
          <cell r="E558">
            <v>33304045</v>
          </cell>
          <cell r="F558" t="str">
            <v>01.01.2012</v>
          </cell>
          <cell r="G558">
            <v>1790875</v>
          </cell>
          <cell r="H558">
            <v>1401538.77</v>
          </cell>
          <cell r="I558">
            <v>62290.666666666701</v>
          </cell>
          <cell r="J558">
            <v>62290.666666666701</v>
          </cell>
          <cell r="K558">
            <v>62290.666666666701</v>
          </cell>
          <cell r="L558">
            <v>62290.666666666701</v>
          </cell>
          <cell r="M558">
            <v>62290.666666666701</v>
          </cell>
          <cell r="N558">
            <v>62290.666666666701</v>
          </cell>
          <cell r="O558">
            <v>62290.666666666701</v>
          </cell>
          <cell r="P558">
            <v>62290.666666666701</v>
          </cell>
          <cell r="Q558">
            <v>62290.666666666701</v>
          </cell>
          <cell r="R558">
            <v>62290.666666666701</v>
          </cell>
          <cell r="S558">
            <v>62290.666666666701</v>
          </cell>
          <cell r="T558">
            <v>62290.666666666701</v>
          </cell>
        </row>
        <row r="559">
          <cell r="E559">
            <v>33304040</v>
          </cell>
          <cell r="F559" t="str">
            <v>01.01.2012</v>
          </cell>
          <cell r="G559">
            <v>1101592</v>
          </cell>
          <cell r="H559">
            <v>862105.89</v>
          </cell>
          <cell r="I559">
            <v>38316</v>
          </cell>
          <cell r="J559">
            <v>38316</v>
          </cell>
          <cell r="K559">
            <v>38316</v>
          </cell>
          <cell r="L559">
            <v>38316</v>
          </cell>
          <cell r="M559">
            <v>38316</v>
          </cell>
          <cell r="N559">
            <v>38316</v>
          </cell>
          <cell r="O559">
            <v>38316</v>
          </cell>
          <cell r="P559">
            <v>38316</v>
          </cell>
          <cell r="Q559">
            <v>38316</v>
          </cell>
          <cell r="R559">
            <v>38316</v>
          </cell>
          <cell r="S559">
            <v>38316</v>
          </cell>
          <cell r="T559">
            <v>38316</v>
          </cell>
        </row>
        <row r="560">
          <cell r="E560">
            <v>33304039</v>
          </cell>
          <cell r="F560" t="str">
            <v>01.01.2012</v>
          </cell>
          <cell r="G560">
            <v>8830048</v>
          </cell>
          <cell r="H560">
            <v>6910395.5599999996</v>
          </cell>
          <cell r="I560">
            <v>307128.66666666698</v>
          </cell>
          <cell r="J560">
            <v>307128.66666666698</v>
          </cell>
          <cell r="K560">
            <v>307128.66666666698</v>
          </cell>
          <cell r="L560">
            <v>307128.66666666698</v>
          </cell>
          <cell r="M560">
            <v>307128.66666666698</v>
          </cell>
          <cell r="N560">
            <v>307128.66666666698</v>
          </cell>
          <cell r="O560">
            <v>307128.66666666698</v>
          </cell>
          <cell r="P560">
            <v>307128.66666666698</v>
          </cell>
          <cell r="Q560">
            <v>307128.66666666698</v>
          </cell>
          <cell r="R560">
            <v>307128.66666666698</v>
          </cell>
          <cell r="S560">
            <v>307128.66666666698</v>
          </cell>
          <cell r="T560">
            <v>307128.66666666698</v>
          </cell>
        </row>
        <row r="561">
          <cell r="E561">
            <v>33304035</v>
          </cell>
          <cell r="F561" t="str">
            <v>01.01.2012</v>
          </cell>
          <cell r="G561">
            <v>206815</v>
          </cell>
          <cell r="H561">
            <v>161853.41</v>
          </cell>
          <cell r="I561">
            <v>7193.3333333333303</v>
          </cell>
          <cell r="J561">
            <v>7193.3333333333303</v>
          </cell>
          <cell r="K561">
            <v>7193.3333333333303</v>
          </cell>
          <cell r="L561">
            <v>7193.3333333333303</v>
          </cell>
          <cell r="M561">
            <v>7193.3333333333303</v>
          </cell>
          <cell r="N561">
            <v>7193.3333333333303</v>
          </cell>
          <cell r="O561">
            <v>7193.3333333333303</v>
          </cell>
          <cell r="P561">
            <v>7193.3333333333303</v>
          </cell>
          <cell r="Q561">
            <v>7193.3333333333303</v>
          </cell>
          <cell r="R561">
            <v>7193.3333333333303</v>
          </cell>
          <cell r="S561">
            <v>7193.3333333333303</v>
          </cell>
          <cell r="T561">
            <v>7193.3333333333303</v>
          </cell>
        </row>
        <row r="562">
          <cell r="E562">
            <v>33304031</v>
          </cell>
          <cell r="F562" t="str">
            <v>01.01.2012</v>
          </cell>
          <cell r="G562">
            <v>308420</v>
          </cell>
          <cell r="H562">
            <v>241369.49</v>
          </cell>
          <cell r="I562">
            <v>10727.333333333299</v>
          </cell>
          <cell r="J562">
            <v>10727.333333333299</v>
          </cell>
          <cell r="K562">
            <v>10727.333333333299</v>
          </cell>
          <cell r="L562">
            <v>10727.333333333299</v>
          </cell>
          <cell r="M562">
            <v>10727.333333333299</v>
          </cell>
          <cell r="N562">
            <v>10727.333333333299</v>
          </cell>
          <cell r="O562">
            <v>10727.333333333299</v>
          </cell>
          <cell r="P562">
            <v>10727.333333333299</v>
          </cell>
          <cell r="Q562">
            <v>10727.333333333299</v>
          </cell>
          <cell r="R562">
            <v>10727.333333333299</v>
          </cell>
          <cell r="S562">
            <v>10727.333333333299</v>
          </cell>
          <cell r="T562">
            <v>0</v>
          </cell>
        </row>
        <row r="563">
          <cell r="E563">
            <v>33304013</v>
          </cell>
          <cell r="F563" t="str">
            <v>01.01.2012</v>
          </cell>
          <cell r="G563">
            <v>920615</v>
          </cell>
          <cell r="H563">
            <v>720473.29</v>
          </cell>
          <cell r="I563">
            <v>32021.333333333299</v>
          </cell>
          <cell r="J563">
            <v>32021.333333333299</v>
          </cell>
          <cell r="K563">
            <v>32021.333333333299</v>
          </cell>
          <cell r="L563">
            <v>32021.333333333299</v>
          </cell>
          <cell r="M563">
            <v>32021.333333333299</v>
          </cell>
          <cell r="N563">
            <v>32021.333333333299</v>
          </cell>
          <cell r="O563">
            <v>32021.333333333299</v>
          </cell>
          <cell r="P563">
            <v>32021.333333333299</v>
          </cell>
          <cell r="Q563">
            <v>32021.333333333299</v>
          </cell>
          <cell r="R563">
            <v>32021.333333333299</v>
          </cell>
          <cell r="S563">
            <v>32021.333333333299</v>
          </cell>
          <cell r="T563">
            <v>32021.333333333299</v>
          </cell>
        </row>
        <row r="564">
          <cell r="E564">
            <v>33304007</v>
          </cell>
          <cell r="F564" t="str">
            <v>01.01.2012</v>
          </cell>
          <cell r="G564">
            <v>287433</v>
          </cell>
          <cell r="H564">
            <v>224945.06</v>
          </cell>
          <cell r="I564">
            <v>9997.3333333333303</v>
          </cell>
          <cell r="J564">
            <v>9997.3333333333303</v>
          </cell>
          <cell r="K564">
            <v>9997.3333333333303</v>
          </cell>
          <cell r="L564">
            <v>9997.3333333333303</v>
          </cell>
          <cell r="M564">
            <v>9997.3333333333303</v>
          </cell>
          <cell r="N564">
            <v>9997.3333333333303</v>
          </cell>
          <cell r="O564">
            <v>9997.3333333333303</v>
          </cell>
          <cell r="P564">
            <v>9997.3333333333303</v>
          </cell>
          <cell r="Q564">
            <v>9997.3333333333303</v>
          </cell>
          <cell r="R564">
            <v>9997.3333333333303</v>
          </cell>
          <cell r="S564">
            <v>9997.3333333333303</v>
          </cell>
          <cell r="T564">
            <v>9997.3333330000005</v>
          </cell>
        </row>
        <row r="565">
          <cell r="E565">
            <v>33304005</v>
          </cell>
          <cell r="F565" t="str">
            <v>01.01.2012</v>
          </cell>
          <cell r="G565">
            <v>310563</v>
          </cell>
          <cell r="H565">
            <v>243046.6</v>
          </cell>
          <cell r="I565">
            <v>10802</v>
          </cell>
          <cell r="J565">
            <v>10802</v>
          </cell>
          <cell r="K565">
            <v>10802</v>
          </cell>
          <cell r="L565">
            <v>10802</v>
          </cell>
          <cell r="M565">
            <v>10802</v>
          </cell>
          <cell r="N565">
            <v>10802</v>
          </cell>
          <cell r="O565">
            <v>10802</v>
          </cell>
          <cell r="P565">
            <v>10802</v>
          </cell>
          <cell r="Q565">
            <v>10802</v>
          </cell>
          <cell r="R565">
            <v>10802</v>
          </cell>
          <cell r="S565">
            <v>10802</v>
          </cell>
          <cell r="T565">
            <v>10802</v>
          </cell>
        </row>
        <row r="566">
          <cell r="E566">
            <v>33303501</v>
          </cell>
          <cell r="F566" t="str">
            <v>01.01.2012</v>
          </cell>
          <cell r="G566">
            <v>899315</v>
          </cell>
          <cell r="H566">
            <v>703803.91</v>
          </cell>
          <cell r="I566">
            <v>31280</v>
          </cell>
          <cell r="J566">
            <v>31280</v>
          </cell>
          <cell r="K566">
            <v>31280</v>
          </cell>
          <cell r="L566">
            <v>31280</v>
          </cell>
          <cell r="M566">
            <v>31280</v>
          </cell>
          <cell r="N566">
            <v>31280</v>
          </cell>
          <cell r="O566">
            <v>31280</v>
          </cell>
          <cell r="P566">
            <v>31280</v>
          </cell>
          <cell r="Q566">
            <v>31280</v>
          </cell>
          <cell r="R566">
            <v>31280</v>
          </cell>
          <cell r="S566">
            <v>31280</v>
          </cell>
          <cell r="T566">
            <v>31280</v>
          </cell>
        </row>
        <row r="567">
          <cell r="E567">
            <v>33303081</v>
          </cell>
          <cell r="F567" t="str">
            <v>01.01.2012</v>
          </cell>
          <cell r="G567">
            <v>351449</v>
          </cell>
          <cell r="H567">
            <v>275043.98</v>
          </cell>
          <cell r="I567">
            <v>12224</v>
          </cell>
          <cell r="J567">
            <v>12224</v>
          </cell>
          <cell r="K567">
            <v>12224</v>
          </cell>
          <cell r="L567">
            <v>12224</v>
          </cell>
          <cell r="M567">
            <v>12224</v>
          </cell>
          <cell r="N567">
            <v>12224</v>
          </cell>
          <cell r="O567">
            <v>12224</v>
          </cell>
          <cell r="P567">
            <v>12224</v>
          </cell>
          <cell r="Q567">
            <v>12224</v>
          </cell>
          <cell r="R567">
            <v>12224</v>
          </cell>
          <cell r="S567">
            <v>12224</v>
          </cell>
          <cell r="T567">
            <v>12224</v>
          </cell>
        </row>
        <row r="568">
          <cell r="E568">
            <v>33303074</v>
          </cell>
          <cell r="F568" t="str">
            <v>01.01.2012</v>
          </cell>
          <cell r="G568">
            <v>54793</v>
          </cell>
          <cell r="H568">
            <v>42881</v>
          </cell>
          <cell r="I568">
            <v>1906</v>
          </cell>
          <cell r="J568">
            <v>1906</v>
          </cell>
          <cell r="K568">
            <v>1906</v>
          </cell>
          <cell r="L568">
            <v>1906</v>
          </cell>
          <cell r="M568">
            <v>1906</v>
          </cell>
          <cell r="N568">
            <v>1906</v>
          </cell>
          <cell r="O568">
            <v>1906</v>
          </cell>
          <cell r="P568">
            <v>1906</v>
          </cell>
          <cell r="Q568">
            <v>1906</v>
          </cell>
          <cell r="R568">
            <v>1906</v>
          </cell>
          <cell r="S568">
            <v>1906</v>
          </cell>
          <cell r="T568">
            <v>1906</v>
          </cell>
        </row>
        <row r="569">
          <cell r="E569">
            <v>33303064</v>
          </cell>
          <cell r="F569" t="str">
            <v>01.01.2012</v>
          </cell>
          <cell r="G569">
            <v>110358</v>
          </cell>
          <cell r="H569">
            <v>86366.17</v>
          </cell>
          <cell r="I569">
            <v>3838.6666666666702</v>
          </cell>
          <cell r="J569">
            <v>3838.6666666666702</v>
          </cell>
          <cell r="K569">
            <v>3838.6666666666702</v>
          </cell>
          <cell r="L569">
            <v>3838.6666666666702</v>
          </cell>
          <cell r="M569">
            <v>3838.6666666666702</v>
          </cell>
          <cell r="N569">
            <v>3838.6666666666702</v>
          </cell>
          <cell r="O569">
            <v>3838.6666666666702</v>
          </cell>
          <cell r="P569">
            <v>3838.6666666666702</v>
          </cell>
          <cell r="Q569">
            <v>3838.6666666666702</v>
          </cell>
          <cell r="R569">
            <v>3838.6666666666702</v>
          </cell>
          <cell r="S569">
            <v>3838.6666666666702</v>
          </cell>
          <cell r="T569">
            <v>3838.6666666666702</v>
          </cell>
        </row>
        <row r="570">
          <cell r="E570">
            <v>33303058</v>
          </cell>
          <cell r="F570" t="str">
            <v>01.01.2012</v>
          </cell>
          <cell r="G570">
            <v>160813</v>
          </cell>
          <cell r="H570">
            <v>125852.25</v>
          </cell>
          <cell r="I570">
            <v>5593.3333333333303</v>
          </cell>
          <cell r="J570">
            <v>5593.3333333333303</v>
          </cell>
          <cell r="K570">
            <v>5593.3333333333303</v>
          </cell>
          <cell r="L570">
            <v>5593.3333333333303</v>
          </cell>
          <cell r="M570">
            <v>5593.3333333333303</v>
          </cell>
          <cell r="N570">
            <v>5593.3333333333303</v>
          </cell>
          <cell r="O570">
            <v>5593.3333333333303</v>
          </cell>
          <cell r="P570">
            <v>5593.3333333333303</v>
          </cell>
          <cell r="Q570">
            <v>5593.3333333333303</v>
          </cell>
          <cell r="R570">
            <v>5593.3333333333303</v>
          </cell>
          <cell r="S570">
            <v>5593.3333333333303</v>
          </cell>
          <cell r="T570">
            <v>5593.3333333333303</v>
          </cell>
        </row>
        <row r="571">
          <cell r="E571">
            <v>33303041</v>
          </cell>
          <cell r="F571" t="str">
            <v>01.01.2012</v>
          </cell>
          <cell r="G571">
            <v>441339</v>
          </cell>
          <cell r="H571">
            <v>345391.9</v>
          </cell>
          <cell r="I571">
            <v>15350.666666666701</v>
          </cell>
          <cell r="J571">
            <v>15350.666666666701</v>
          </cell>
          <cell r="K571">
            <v>15350.666666666701</v>
          </cell>
          <cell r="L571">
            <v>15350.666666666701</v>
          </cell>
          <cell r="M571">
            <v>15350.666666666701</v>
          </cell>
          <cell r="N571">
            <v>15350.666666666701</v>
          </cell>
          <cell r="O571">
            <v>15350.666666666701</v>
          </cell>
          <cell r="P571">
            <v>15350.666666666701</v>
          </cell>
          <cell r="Q571">
            <v>15350.666666666701</v>
          </cell>
          <cell r="R571">
            <v>15350.666666666701</v>
          </cell>
          <cell r="S571">
            <v>15350.666666666701</v>
          </cell>
          <cell r="T571">
            <v>15350.666666666701</v>
          </cell>
        </row>
        <row r="572">
          <cell r="E572">
            <v>33303026</v>
          </cell>
          <cell r="F572" t="str">
            <v>01.01.2012</v>
          </cell>
          <cell r="G572">
            <v>2020143</v>
          </cell>
          <cell r="H572">
            <v>1580963.91</v>
          </cell>
          <cell r="I572">
            <v>70265.333333333299</v>
          </cell>
          <cell r="J572">
            <v>70265.333333333299</v>
          </cell>
          <cell r="K572">
            <v>70265.333333333299</v>
          </cell>
          <cell r="L572">
            <v>70265.333333333299</v>
          </cell>
          <cell r="M572">
            <v>70265.333333333299</v>
          </cell>
          <cell r="N572">
            <v>70265.333333333299</v>
          </cell>
          <cell r="O572">
            <v>70265.333333333299</v>
          </cell>
          <cell r="P572">
            <v>70265.333333333299</v>
          </cell>
          <cell r="Q572">
            <v>70265.333333333299</v>
          </cell>
          <cell r="R572">
            <v>70265.333333333299</v>
          </cell>
          <cell r="S572">
            <v>70265.333333333299</v>
          </cell>
          <cell r="T572">
            <v>70265.333333333299</v>
          </cell>
        </row>
        <row r="573">
          <cell r="E573">
            <v>33303018</v>
          </cell>
          <cell r="F573" t="str">
            <v>01.01.2012</v>
          </cell>
          <cell r="G573">
            <v>220364</v>
          </cell>
          <cell r="H573">
            <v>172456.86</v>
          </cell>
          <cell r="I573">
            <v>7664.6666666666697</v>
          </cell>
          <cell r="J573">
            <v>7664.6666666666697</v>
          </cell>
          <cell r="K573">
            <v>7664.6666666666697</v>
          </cell>
          <cell r="L573">
            <v>7664.6666666666697</v>
          </cell>
          <cell r="M573">
            <v>7664.6666666666697</v>
          </cell>
          <cell r="N573">
            <v>7664.6666666666697</v>
          </cell>
          <cell r="O573">
            <v>7664.6666666666697</v>
          </cell>
          <cell r="P573">
            <v>7664.6666666666697</v>
          </cell>
          <cell r="Q573">
            <v>7664.6666666666697</v>
          </cell>
          <cell r="R573">
            <v>7664.6666666666697</v>
          </cell>
          <cell r="S573">
            <v>7664.6666666666697</v>
          </cell>
          <cell r="T573">
            <v>7664.6666666666697</v>
          </cell>
        </row>
        <row r="574">
          <cell r="E574">
            <v>33303017</v>
          </cell>
          <cell r="F574" t="str">
            <v>01.01.2012</v>
          </cell>
          <cell r="G574">
            <v>124046</v>
          </cell>
          <cell r="H574">
            <v>97078.39</v>
          </cell>
          <cell r="I574">
            <v>4314.6666666666697</v>
          </cell>
          <cell r="J574">
            <v>4314.6666666666697</v>
          </cell>
          <cell r="K574">
            <v>4314.6666666666697</v>
          </cell>
          <cell r="L574">
            <v>4314.6666666666697</v>
          </cell>
          <cell r="M574">
            <v>4314.6666666666697</v>
          </cell>
          <cell r="N574">
            <v>4314.6666666666697</v>
          </cell>
          <cell r="O574">
            <v>4314.6666666666697</v>
          </cell>
          <cell r="P574">
            <v>4314.6666666666697</v>
          </cell>
          <cell r="Q574">
            <v>4314.6666666666697</v>
          </cell>
          <cell r="R574">
            <v>4314.6666666666697</v>
          </cell>
          <cell r="S574">
            <v>4314.6666666666697</v>
          </cell>
          <cell r="T574">
            <v>4314.6666666666697</v>
          </cell>
        </row>
        <row r="575">
          <cell r="E575">
            <v>33303006</v>
          </cell>
          <cell r="F575" t="str">
            <v>01.01.2012</v>
          </cell>
          <cell r="G575">
            <v>479708</v>
          </cell>
          <cell r="H575">
            <v>375419.48</v>
          </cell>
          <cell r="I575">
            <v>16685.333333333299</v>
          </cell>
          <cell r="J575">
            <v>16685.333333333299</v>
          </cell>
          <cell r="K575">
            <v>16685.333333333299</v>
          </cell>
          <cell r="L575">
            <v>16685.333333333299</v>
          </cell>
          <cell r="M575">
            <v>16685.333333333299</v>
          </cell>
          <cell r="N575">
            <v>16685.333333333299</v>
          </cell>
          <cell r="O575">
            <v>16685.333333333299</v>
          </cell>
          <cell r="P575">
            <v>16685.333333333299</v>
          </cell>
          <cell r="Q575">
            <v>16685.333333333299</v>
          </cell>
          <cell r="R575">
            <v>16685.333333333299</v>
          </cell>
          <cell r="S575">
            <v>16685.333333333299</v>
          </cell>
          <cell r="T575">
            <v>16685.333333333299</v>
          </cell>
        </row>
        <row r="576">
          <cell r="E576">
            <v>23208203</v>
          </cell>
          <cell r="F576" t="str">
            <v>01.01.2012</v>
          </cell>
          <cell r="G576">
            <v>182818</v>
          </cell>
          <cell r="H576">
            <v>143073.35999999999</v>
          </cell>
          <cell r="I576">
            <v>6358.6666666666697</v>
          </cell>
          <cell r="J576">
            <v>6358.6666666666697</v>
          </cell>
          <cell r="K576">
            <v>6358.6666666666697</v>
          </cell>
          <cell r="L576">
            <v>6358.6666666666697</v>
          </cell>
          <cell r="M576">
            <v>6358.6666666666697</v>
          </cell>
          <cell r="N576">
            <v>6358.6666666666697</v>
          </cell>
          <cell r="O576">
            <v>6358.6666666666697</v>
          </cell>
          <cell r="P576">
            <v>6358.6666666666697</v>
          </cell>
          <cell r="Q576">
            <v>6358.6666666666697</v>
          </cell>
          <cell r="R576">
            <v>6358.6666666666697</v>
          </cell>
          <cell r="S576">
            <v>6358.6666666666697</v>
          </cell>
          <cell r="T576">
            <v>0</v>
          </cell>
        </row>
        <row r="577">
          <cell r="E577">
            <v>23208087</v>
          </cell>
          <cell r="F577" t="str">
            <v>01.01.2012</v>
          </cell>
          <cell r="G577">
            <v>324083</v>
          </cell>
          <cell r="H577">
            <v>253627.35</v>
          </cell>
          <cell r="I577">
            <v>11272</v>
          </cell>
          <cell r="J577">
            <v>11272</v>
          </cell>
          <cell r="K577">
            <v>11272</v>
          </cell>
          <cell r="L577">
            <v>11272</v>
          </cell>
          <cell r="M577">
            <v>11272</v>
          </cell>
          <cell r="N577">
            <v>11272</v>
          </cell>
          <cell r="O577">
            <v>11272</v>
          </cell>
          <cell r="P577">
            <v>11272</v>
          </cell>
          <cell r="Q577">
            <v>11272</v>
          </cell>
          <cell r="R577">
            <v>11272</v>
          </cell>
          <cell r="S577">
            <v>11272</v>
          </cell>
          <cell r="T577">
            <v>0</v>
          </cell>
        </row>
        <row r="578">
          <cell r="E578">
            <v>13310000</v>
          </cell>
          <cell r="F578" t="str">
            <v>01.01.2014 mit Nachholung 2012/13</v>
          </cell>
          <cell r="G578">
            <v>1675787.63</v>
          </cell>
          <cell r="H578">
            <v>1311471.3899999999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67254.666666666701</v>
          </cell>
          <cell r="R578">
            <v>0</v>
          </cell>
          <cell r="S578">
            <v>0</v>
          </cell>
          <cell r="T578">
            <v>0</v>
          </cell>
        </row>
        <row r="579">
          <cell r="E579">
            <v>23208043</v>
          </cell>
          <cell r="F579" t="str">
            <v>01.01.2012</v>
          </cell>
          <cell r="G579">
            <v>69806</v>
          </cell>
          <cell r="H579">
            <v>54630.17</v>
          </cell>
          <cell r="I579">
            <v>2428</v>
          </cell>
          <cell r="J579">
            <v>2428</v>
          </cell>
          <cell r="K579">
            <v>2428</v>
          </cell>
          <cell r="L579">
            <v>2428</v>
          </cell>
          <cell r="M579">
            <v>2428</v>
          </cell>
          <cell r="N579">
            <v>2428</v>
          </cell>
          <cell r="O579">
            <v>2428</v>
          </cell>
          <cell r="P579">
            <v>2428</v>
          </cell>
          <cell r="Q579">
            <v>2428</v>
          </cell>
          <cell r="R579">
            <v>0</v>
          </cell>
          <cell r="S579">
            <v>0</v>
          </cell>
          <cell r="T579">
            <v>0</v>
          </cell>
        </row>
        <row r="580">
          <cell r="E580">
            <v>23508122</v>
          </cell>
          <cell r="F580" t="str">
            <v>01.01.2012</v>
          </cell>
          <cell r="G580">
            <v>128235</v>
          </cell>
          <cell r="H580">
            <v>100356.71</v>
          </cell>
          <cell r="I580">
            <v>4460</v>
          </cell>
          <cell r="J580">
            <v>4460</v>
          </cell>
          <cell r="K580">
            <v>4460</v>
          </cell>
          <cell r="L580">
            <v>4460</v>
          </cell>
          <cell r="M580">
            <v>4460</v>
          </cell>
          <cell r="N580">
            <v>4460</v>
          </cell>
          <cell r="O580">
            <v>4460</v>
          </cell>
          <cell r="P580">
            <v>4460</v>
          </cell>
          <cell r="Q580">
            <v>4460</v>
          </cell>
          <cell r="R580">
            <v>0</v>
          </cell>
          <cell r="S580">
            <v>0</v>
          </cell>
          <cell r="T580">
            <v>0</v>
          </cell>
        </row>
        <row r="581">
          <cell r="E581">
            <v>14111102</v>
          </cell>
          <cell r="F581" t="str">
            <v>01.01.2012</v>
          </cell>
          <cell r="G581">
            <v>45660</v>
          </cell>
          <cell r="H581">
            <v>35733.51</v>
          </cell>
          <cell r="I581">
            <v>1588.1428571428601</v>
          </cell>
          <cell r="J581">
            <v>1588.1428571428601</v>
          </cell>
          <cell r="K581">
            <v>1588.1428571428601</v>
          </cell>
          <cell r="L581">
            <v>1588.1428571428601</v>
          </cell>
          <cell r="M581">
            <v>1588.1428571428601</v>
          </cell>
          <cell r="N581">
            <v>1588.1428571428601</v>
          </cell>
          <cell r="O581">
            <v>1588.1428571428601</v>
          </cell>
          <cell r="P581">
            <v>1588.1428571428601</v>
          </cell>
          <cell r="Q581">
            <v>1588.1428571428601</v>
          </cell>
          <cell r="R581">
            <v>1588.1428571428601</v>
          </cell>
          <cell r="S581">
            <v>1588.1428571428601</v>
          </cell>
          <cell r="T581">
            <v>0</v>
          </cell>
        </row>
        <row r="582">
          <cell r="E582">
            <v>13405064</v>
          </cell>
          <cell r="F582" t="str">
            <v>01.01.2014 mit Nachholung 2012/13</v>
          </cell>
          <cell r="G582">
            <v>9495</v>
          </cell>
          <cell r="H582">
            <v>7430.78</v>
          </cell>
          <cell r="I582">
            <v>0</v>
          </cell>
          <cell r="J582">
            <v>0</v>
          </cell>
          <cell r="K582">
            <v>381.33333333333297</v>
          </cell>
          <cell r="L582">
            <v>381.33333333333297</v>
          </cell>
          <cell r="M582">
            <v>381.33333333333297</v>
          </cell>
          <cell r="N582">
            <v>381.33333333333297</v>
          </cell>
          <cell r="O582">
            <v>381.33333333333297</v>
          </cell>
          <cell r="P582">
            <v>381.33333333333297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E583">
            <v>13309041</v>
          </cell>
          <cell r="F583" t="str">
            <v>01.01.2012</v>
          </cell>
          <cell r="G583">
            <v>55550</v>
          </cell>
          <cell r="H583">
            <v>43473.43</v>
          </cell>
          <cell r="I583">
            <v>1932</v>
          </cell>
          <cell r="J583">
            <v>1932</v>
          </cell>
          <cell r="K583">
            <v>1932</v>
          </cell>
          <cell r="L583">
            <v>1932</v>
          </cell>
          <cell r="M583">
            <v>1932</v>
          </cell>
          <cell r="N583">
            <v>1932</v>
          </cell>
          <cell r="O583">
            <v>1932</v>
          </cell>
          <cell r="P583">
            <v>1932</v>
          </cell>
          <cell r="Q583">
            <v>1932</v>
          </cell>
          <cell r="R583">
            <v>0</v>
          </cell>
          <cell r="S583">
            <v>0</v>
          </cell>
          <cell r="T583">
            <v>0</v>
          </cell>
        </row>
        <row r="584">
          <cell r="E584">
            <v>23306029</v>
          </cell>
          <cell r="F584" t="str">
            <v>01.01.2012</v>
          </cell>
          <cell r="G584">
            <v>2505669</v>
          </cell>
          <cell r="H584">
            <v>1960936.55</v>
          </cell>
          <cell r="I584">
            <v>87152.666666666701</v>
          </cell>
          <cell r="J584">
            <v>87152.666666666701</v>
          </cell>
          <cell r="K584">
            <v>87152.666666666701</v>
          </cell>
          <cell r="L584">
            <v>87152.666666666701</v>
          </cell>
          <cell r="M584">
            <v>87152.666666666701</v>
          </cell>
          <cell r="N584">
            <v>87152.666666666701</v>
          </cell>
          <cell r="O584">
            <v>87152.666666666701</v>
          </cell>
          <cell r="P584">
            <v>87152.666666666701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E585">
            <v>23301027</v>
          </cell>
          <cell r="F585" t="str">
            <v>01.01.2012</v>
          </cell>
          <cell r="G585">
            <v>598946</v>
          </cell>
          <cell r="H585">
            <v>468735.13</v>
          </cell>
          <cell r="I585">
            <v>0</v>
          </cell>
          <cell r="J585">
            <v>41665.333333333299</v>
          </cell>
          <cell r="K585">
            <v>20832.666666666701</v>
          </cell>
          <cell r="L585">
            <v>20832.666666666701</v>
          </cell>
          <cell r="M585">
            <v>20832.666666666701</v>
          </cell>
          <cell r="N585">
            <v>20832.666666666701</v>
          </cell>
          <cell r="O585">
            <v>20832.666666666701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E586">
            <v>33807010</v>
          </cell>
          <cell r="F586" t="str">
            <v>01.01.2012</v>
          </cell>
          <cell r="G586">
            <v>638562</v>
          </cell>
          <cell r="H586">
            <v>499738.62</v>
          </cell>
          <cell r="I586">
            <v>22210.666666666701</v>
          </cell>
          <cell r="J586">
            <v>22210.666666666701</v>
          </cell>
          <cell r="K586">
            <v>22210.666666666701</v>
          </cell>
          <cell r="L586">
            <v>22210.666666666701</v>
          </cell>
          <cell r="M586">
            <v>22210.666666666701</v>
          </cell>
          <cell r="N586">
            <v>22210.666666666701</v>
          </cell>
          <cell r="O586">
            <v>22210.666666666701</v>
          </cell>
          <cell r="P586">
            <v>22210.666666666701</v>
          </cell>
          <cell r="Q586">
            <v>22210.666666666701</v>
          </cell>
          <cell r="R586">
            <v>0</v>
          </cell>
          <cell r="S586">
            <v>0</v>
          </cell>
          <cell r="T586">
            <v>0</v>
          </cell>
        </row>
        <row r="587">
          <cell r="E587">
            <v>14111125</v>
          </cell>
          <cell r="F587" t="str">
            <v>01.01.2012</v>
          </cell>
          <cell r="G587">
            <v>166479</v>
          </cell>
          <cell r="H587">
            <v>130286.46</v>
          </cell>
          <cell r="I587">
            <v>5790.5</v>
          </cell>
          <cell r="J587">
            <v>5790.5</v>
          </cell>
          <cell r="K587">
            <v>5790.5</v>
          </cell>
          <cell r="L587">
            <v>5790.5</v>
          </cell>
          <cell r="M587">
            <v>5790.5</v>
          </cell>
          <cell r="N587">
            <v>5790.5</v>
          </cell>
          <cell r="O587">
            <v>5790.5</v>
          </cell>
          <cell r="P587">
            <v>5790.5</v>
          </cell>
          <cell r="Q587">
            <v>5790.5</v>
          </cell>
          <cell r="R587">
            <v>0</v>
          </cell>
          <cell r="S587">
            <v>0</v>
          </cell>
          <cell r="T587">
            <v>0</v>
          </cell>
        </row>
        <row r="588">
          <cell r="E588">
            <v>14111043</v>
          </cell>
          <cell r="F588" t="str">
            <v>01.01.2012</v>
          </cell>
          <cell r="G588">
            <v>274262</v>
          </cell>
          <cell r="H588">
            <v>214637.44</v>
          </cell>
          <cell r="I588">
            <v>9539.4444444444507</v>
          </cell>
          <cell r="J588">
            <v>9539.4444444444507</v>
          </cell>
          <cell r="K588">
            <v>9539.4444444444507</v>
          </cell>
          <cell r="L588">
            <v>9539.4444444444507</v>
          </cell>
          <cell r="M588">
            <v>9539.4444444444507</v>
          </cell>
          <cell r="N588">
            <v>9539.4444444444507</v>
          </cell>
          <cell r="O588">
            <v>9539.4444444444507</v>
          </cell>
          <cell r="P588">
            <v>9539.4444444444507</v>
          </cell>
          <cell r="Q588">
            <v>9539.4444444444507</v>
          </cell>
          <cell r="R588">
            <v>0</v>
          </cell>
          <cell r="S588">
            <v>0</v>
          </cell>
          <cell r="T588">
            <v>0</v>
          </cell>
        </row>
        <row r="589">
          <cell r="E589">
            <v>33700000</v>
          </cell>
          <cell r="F589" t="str">
            <v>01.01.2012</v>
          </cell>
          <cell r="G589">
            <v>14405392</v>
          </cell>
          <cell r="H589">
            <v>11273659.77</v>
          </cell>
          <cell r="I589">
            <v>501051.33333333302</v>
          </cell>
          <cell r="J589">
            <v>501051.33333333302</v>
          </cell>
          <cell r="K589">
            <v>501051.33333333302</v>
          </cell>
          <cell r="L589">
            <v>501051.33333333302</v>
          </cell>
          <cell r="M589">
            <v>501051.33333333302</v>
          </cell>
          <cell r="N589">
            <v>501051.33333333302</v>
          </cell>
          <cell r="O589">
            <v>501051.33333333302</v>
          </cell>
          <cell r="P589">
            <v>501051.33333333302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</row>
        <row r="590">
          <cell r="E590">
            <v>13805040</v>
          </cell>
          <cell r="F590" t="str">
            <v>01.01.2013 mit Nachholung 2012</v>
          </cell>
          <cell r="G590">
            <v>75055</v>
          </cell>
          <cell r="H590">
            <v>58738.04</v>
          </cell>
          <cell r="I590">
            <v>0</v>
          </cell>
          <cell r="J590">
            <v>2797.3333333333298</v>
          </cell>
          <cell r="K590">
            <v>2797.3333333333298</v>
          </cell>
          <cell r="L590">
            <v>2797.3333333333298</v>
          </cell>
          <cell r="M590">
            <v>2797.3333333333298</v>
          </cell>
          <cell r="N590">
            <v>2797.3333333333298</v>
          </cell>
          <cell r="O590">
            <v>2797.3333333333298</v>
          </cell>
          <cell r="P590">
            <v>2797.3333333333298</v>
          </cell>
          <cell r="Q590">
            <v>2797.3333333333298</v>
          </cell>
          <cell r="R590">
            <v>0</v>
          </cell>
          <cell r="S590">
            <v>0</v>
          </cell>
          <cell r="T590">
            <v>0</v>
          </cell>
        </row>
        <row r="591">
          <cell r="E591">
            <v>33106033</v>
          </cell>
          <cell r="F591" t="str">
            <v>01.01.2012</v>
          </cell>
          <cell r="G591">
            <v>98381</v>
          </cell>
          <cell r="H591">
            <v>76992.97</v>
          </cell>
          <cell r="I591">
            <v>3422</v>
          </cell>
          <cell r="J591">
            <v>3422</v>
          </cell>
          <cell r="K591">
            <v>3422</v>
          </cell>
          <cell r="L591">
            <v>3422</v>
          </cell>
          <cell r="M591">
            <v>3422</v>
          </cell>
          <cell r="N591">
            <v>3422</v>
          </cell>
          <cell r="O591">
            <v>3422</v>
          </cell>
          <cell r="P591">
            <v>3422</v>
          </cell>
          <cell r="Q591">
            <v>3422</v>
          </cell>
          <cell r="R591">
            <v>0</v>
          </cell>
          <cell r="S591">
            <v>0</v>
          </cell>
          <cell r="T591">
            <v>0</v>
          </cell>
        </row>
        <row r="592">
          <cell r="E592">
            <v>33610015</v>
          </cell>
          <cell r="F592" t="str">
            <v>01.01.2012</v>
          </cell>
          <cell r="G592">
            <v>193233.08</v>
          </cell>
          <cell r="H592">
            <v>151224.20000000001</v>
          </cell>
          <cell r="I592">
            <v>6720.8888888888896</v>
          </cell>
          <cell r="J592">
            <v>6720.8888888888896</v>
          </cell>
          <cell r="K592">
            <v>6720.8888888888896</v>
          </cell>
          <cell r="L592">
            <v>6720.8888888888896</v>
          </cell>
          <cell r="M592">
            <v>6720.8888888888896</v>
          </cell>
          <cell r="N592">
            <v>6720.8888888888896</v>
          </cell>
          <cell r="O592">
            <v>6720.8888888888896</v>
          </cell>
          <cell r="P592">
            <v>6720.8888888888896</v>
          </cell>
          <cell r="Q592">
            <v>6720.8888888888896</v>
          </cell>
          <cell r="R592">
            <v>6720.8888888888896</v>
          </cell>
          <cell r="S592">
            <v>0</v>
          </cell>
          <cell r="T592">
            <v>0</v>
          </cell>
        </row>
        <row r="593">
          <cell r="E593">
            <v>23101133</v>
          </cell>
          <cell r="F593" t="str">
            <v>01.01.2013 mit Nachholung 2012</v>
          </cell>
          <cell r="G593">
            <v>324579</v>
          </cell>
          <cell r="H593">
            <v>254015.52</v>
          </cell>
          <cell r="I593">
            <v>0</v>
          </cell>
          <cell r="J593">
            <v>12096</v>
          </cell>
          <cell r="K593">
            <v>12096</v>
          </cell>
          <cell r="L593">
            <v>12096</v>
          </cell>
          <cell r="M593">
            <v>12096</v>
          </cell>
          <cell r="N593">
            <v>12096</v>
          </cell>
          <cell r="O593">
            <v>12096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E594">
            <v>33510034</v>
          </cell>
          <cell r="F594" t="str">
            <v>01.01.2012</v>
          </cell>
          <cell r="G594">
            <v>1153489</v>
          </cell>
          <cell r="H594">
            <v>902720.49</v>
          </cell>
          <cell r="I594">
            <v>40120.666666666701</v>
          </cell>
          <cell r="J594">
            <v>40120.666666666701</v>
          </cell>
          <cell r="K594">
            <v>40120.666666666701</v>
          </cell>
          <cell r="L594">
            <v>40120.666666666701</v>
          </cell>
          <cell r="M594">
            <v>40120.666666666701</v>
          </cell>
          <cell r="N594">
            <v>40120.666666666701</v>
          </cell>
          <cell r="O594">
            <v>40120.666666666701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E595">
            <v>33502000</v>
          </cell>
          <cell r="F595" t="str">
            <v>01.01.2012</v>
          </cell>
          <cell r="G595">
            <v>5762706</v>
          </cell>
          <cell r="H595">
            <v>4509893.71</v>
          </cell>
          <cell r="I595">
            <v>0</v>
          </cell>
          <cell r="J595">
            <v>0</v>
          </cell>
          <cell r="K595">
            <v>0</v>
          </cell>
          <cell r="L595">
            <v>200440</v>
          </cell>
          <cell r="M595">
            <v>200440</v>
          </cell>
          <cell r="N595">
            <v>200440</v>
          </cell>
          <cell r="O595">
            <v>200440</v>
          </cell>
          <cell r="P595">
            <v>200440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</row>
        <row r="596">
          <cell r="E596">
            <v>13305000</v>
          </cell>
          <cell r="F596" t="str">
            <v>01.01.2014 mit Nachholung 2012/13</v>
          </cell>
          <cell r="G596">
            <v>1675787.63</v>
          </cell>
          <cell r="H596">
            <v>1311471.3899999999</v>
          </cell>
          <cell r="I596">
            <v>0</v>
          </cell>
          <cell r="J596">
            <v>0</v>
          </cell>
          <cell r="K596">
            <v>67254.666666666701</v>
          </cell>
          <cell r="L596">
            <v>67254.666666666701</v>
          </cell>
          <cell r="M596">
            <v>67254.666666666701</v>
          </cell>
          <cell r="N596">
            <v>67254.666666666701</v>
          </cell>
          <cell r="O596">
            <v>67254.666666666701</v>
          </cell>
          <cell r="P596">
            <v>67254.666666666701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E597">
            <v>33901044</v>
          </cell>
          <cell r="F597" t="str">
            <v>01.01.2012</v>
          </cell>
          <cell r="G597">
            <v>331982</v>
          </cell>
          <cell r="H597">
            <v>259809.11</v>
          </cell>
          <cell r="I597">
            <v>11547.333333333299</v>
          </cell>
          <cell r="J597">
            <v>11547.333333333299</v>
          </cell>
          <cell r="K597">
            <v>11547.333333333299</v>
          </cell>
          <cell r="L597">
            <v>11547.333333333299</v>
          </cell>
          <cell r="M597">
            <v>11547.333333333299</v>
          </cell>
          <cell r="N597">
            <v>11547.333333333299</v>
          </cell>
          <cell r="O597">
            <v>11547.333333333299</v>
          </cell>
          <cell r="P597">
            <v>11547.333333333299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</row>
        <row r="598">
          <cell r="E598">
            <v>34009017</v>
          </cell>
          <cell r="F598" t="str">
            <v>01.01.2012</v>
          </cell>
          <cell r="G598">
            <v>116916</v>
          </cell>
          <cell r="H598">
            <v>91498.46</v>
          </cell>
          <cell r="I598">
            <v>4066.6666666666702</v>
          </cell>
          <cell r="J598">
            <v>4066.6666666666702</v>
          </cell>
          <cell r="K598">
            <v>4066.6666666666702</v>
          </cell>
          <cell r="L598">
            <v>4066.6666666666702</v>
          </cell>
          <cell r="M598">
            <v>4066.6666666666702</v>
          </cell>
          <cell r="N598">
            <v>4066.6666666666702</v>
          </cell>
          <cell r="O598">
            <v>4066.6666666666702</v>
          </cell>
          <cell r="P598">
            <v>4066.6666666666702</v>
          </cell>
          <cell r="Q598">
            <v>4066.6666666666702</v>
          </cell>
          <cell r="R598">
            <v>0</v>
          </cell>
          <cell r="S598">
            <v>0</v>
          </cell>
          <cell r="T598">
            <v>0</v>
          </cell>
        </row>
        <row r="599">
          <cell r="E599">
            <v>33206020</v>
          </cell>
          <cell r="F599" t="str">
            <v>01.01.2012</v>
          </cell>
          <cell r="G599">
            <v>285374</v>
          </cell>
          <cell r="H599">
            <v>223333.69</v>
          </cell>
          <cell r="I599">
            <v>9926</v>
          </cell>
          <cell r="J599">
            <v>9926</v>
          </cell>
          <cell r="K599">
            <v>9926</v>
          </cell>
          <cell r="L599">
            <v>9926</v>
          </cell>
          <cell r="M599">
            <v>9926</v>
          </cell>
          <cell r="N599">
            <v>9926</v>
          </cell>
          <cell r="O599">
            <v>9926</v>
          </cell>
          <cell r="P599">
            <v>9926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E600">
            <v>33207006</v>
          </cell>
          <cell r="F600" t="str">
            <v>01.01.2012</v>
          </cell>
          <cell r="G600">
            <v>123509.33</v>
          </cell>
          <cell r="H600">
            <v>96658.4</v>
          </cell>
          <cell r="I600">
            <v>4296</v>
          </cell>
          <cell r="J600">
            <v>4296</v>
          </cell>
          <cell r="K600">
            <v>4296</v>
          </cell>
          <cell r="L600">
            <v>4296</v>
          </cell>
          <cell r="M600">
            <v>4296</v>
          </cell>
          <cell r="N600">
            <v>4296</v>
          </cell>
          <cell r="O600">
            <v>4296</v>
          </cell>
          <cell r="P600">
            <v>4296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E601">
            <v>33307079</v>
          </cell>
          <cell r="F601" t="str">
            <v>01.01.2012</v>
          </cell>
          <cell r="G601">
            <v>177827</v>
          </cell>
          <cell r="H601">
            <v>139167.41</v>
          </cell>
          <cell r="I601">
            <v>6185.3333333333303</v>
          </cell>
          <cell r="J601">
            <v>6185.3333333333303</v>
          </cell>
          <cell r="K601">
            <v>6185.3333333333303</v>
          </cell>
          <cell r="L601">
            <v>6185.3333333333303</v>
          </cell>
          <cell r="M601">
            <v>6185.3333333333303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E602">
            <v>33609096</v>
          </cell>
          <cell r="F602" t="str">
            <v>01.01.2012</v>
          </cell>
          <cell r="G602">
            <v>492200</v>
          </cell>
          <cell r="H602">
            <v>385195.72</v>
          </cell>
          <cell r="I602">
            <v>17120</v>
          </cell>
          <cell r="J602">
            <v>17120</v>
          </cell>
          <cell r="K602">
            <v>17120</v>
          </cell>
          <cell r="L602">
            <v>17120</v>
          </cell>
          <cell r="M602">
            <v>17120</v>
          </cell>
          <cell r="N602">
            <v>17120</v>
          </cell>
          <cell r="O602">
            <v>17120</v>
          </cell>
          <cell r="P602">
            <v>17120</v>
          </cell>
          <cell r="Q602">
            <v>17120</v>
          </cell>
          <cell r="R602">
            <v>17120</v>
          </cell>
          <cell r="S602">
            <v>0</v>
          </cell>
          <cell r="T602">
            <v>0</v>
          </cell>
        </row>
        <row r="603">
          <cell r="E603">
            <v>13210000</v>
          </cell>
          <cell r="F603" t="str">
            <v>01.01.2012</v>
          </cell>
          <cell r="G603">
            <v>3431170</v>
          </cell>
          <cell r="H603">
            <v>2685233.64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119343.714285714</v>
          </cell>
          <cell r="R603">
            <v>0</v>
          </cell>
          <cell r="S603">
            <v>0</v>
          </cell>
          <cell r="T603">
            <v>0</v>
          </cell>
        </row>
        <row r="604">
          <cell r="E604">
            <v>23201234</v>
          </cell>
          <cell r="F604" t="str">
            <v>01.01.2012</v>
          </cell>
          <cell r="G604">
            <v>27994</v>
          </cell>
          <cell r="H604">
            <v>21908.1</v>
          </cell>
          <cell r="I604">
            <v>974</v>
          </cell>
          <cell r="J604">
            <v>974</v>
          </cell>
          <cell r="K604">
            <v>974</v>
          </cell>
          <cell r="L604">
            <v>974</v>
          </cell>
          <cell r="M604">
            <v>974</v>
          </cell>
          <cell r="N604">
            <v>974</v>
          </cell>
          <cell r="O604">
            <v>974</v>
          </cell>
          <cell r="P604">
            <v>974</v>
          </cell>
          <cell r="Q604">
            <v>974</v>
          </cell>
          <cell r="R604">
            <v>974</v>
          </cell>
          <cell r="S604">
            <v>0</v>
          </cell>
          <cell r="T604">
            <v>0</v>
          </cell>
        </row>
        <row r="605">
          <cell r="E605">
            <v>23201258</v>
          </cell>
          <cell r="F605" t="str">
            <v>01.01.2012</v>
          </cell>
          <cell r="G605">
            <v>54831</v>
          </cell>
          <cell r="H605">
            <v>42910.74</v>
          </cell>
          <cell r="I605">
            <v>1907.3333333333301</v>
          </cell>
          <cell r="J605">
            <v>1907.3333333333301</v>
          </cell>
          <cell r="K605">
            <v>1907.3333333333301</v>
          </cell>
          <cell r="L605">
            <v>1907.3333333333301</v>
          </cell>
          <cell r="M605">
            <v>1907.3333333333301</v>
          </cell>
          <cell r="N605">
            <v>1907.3333333333301</v>
          </cell>
          <cell r="O605">
            <v>1907.3333333333301</v>
          </cell>
          <cell r="P605">
            <v>1907.3333333333301</v>
          </cell>
          <cell r="Q605">
            <v>1907.3333333333301</v>
          </cell>
          <cell r="R605">
            <v>1907.3333333333301</v>
          </cell>
          <cell r="S605">
            <v>0</v>
          </cell>
          <cell r="T605">
            <v>0</v>
          </cell>
        </row>
        <row r="606">
          <cell r="E606">
            <v>31500000</v>
          </cell>
          <cell r="F606" t="str">
            <v>01.01.2012</v>
          </cell>
          <cell r="G606">
            <v>606335081</v>
          </cell>
          <cell r="H606">
            <v>474517834.38999999</v>
          </cell>
          <cell r="I606">
            <v>0</v>
          </cell>
          <cell r="J606">
            <v>42179362.666666701</v>
          </cell>
          <cell r="K606">
            <v>21089681.333333299</v>
          </cell>
          <cell r="L606">
            <v>21089681.333333299</v>
          </cell>
          <cell r="M606">
            <v>21089681.333333299</v>
          </cell>
          <cell r="N606">
            <v>21089681.333333299</v>
          </cell>
          <cell r="O606">
            <v>21089681.333333299</v>
          </cell>
          <cell r="P606">
            <v>21089681.333333299</v>
          </cell>
          <cell r="Q606">
            <v>21089681.333333299</v>
          </cell>
          <cell r="R606">
            <v>21089681.333333299</v>
          </cell>
          <cell r="S606">
            <v>0</v>
          </cell>
          <cell r="T606">
            <v>0</v>
          </cell>
        </row>
        <row r="607">
          <cell r="E607">
            <v>33804003</v>
          </cell>
          <cell r="F607" t="str">
            <v>01.01.2013 mit Nachholung 2012</v>
          </cell>
          <cell r="G607">
            <v>262961</v>
          </cell>
          <cell r="H607">
            <v>205793.27</v>
          </cell>
          <cell r="I607">
            <v>0</v>
          </cell>
          <cell r="J607">
            <v>9800</v>
          </cell>
          <cell r="K607">
            <v>9800</v>
          </cell>
          <cell r="L607">
            <v>9800</v>
          </cell>
          <cell r="M607">
            <v>9800</v>
          </cell>
          <cell r="N607">
            <v>9800</v>
          </cell>
          <cell r="O607">
            <v>9800</v>
          </cell>
          <cell r="P607">
            <v>9800</v>
          </cell>
          <cell r="Q607">
            <v>9800</v>
          </cell>
          <cell r="R607">
            <v>9800</v>
          </cell>
          <cell r="S607">
            <v>9800</v>
          </cell>
          <cell r="T607">
            <v>9800</v>
          </cell>
        </row>
        <row r="608">
          <cell r="E608">
            <v>34008210</v>
          </cell>
          <cell r="F608" t="str">
            <v>01.01.2012</v>
          </cell>
          <cell r="G608">
            <v>97406</v>
          </cell>
          <cell r="H608">
            <v>76229.929999999993</v>
          </cell>
          <cell r="I608">
            <v>3388</v>
          </cell>
          <cell r="J608">
            <v>3388</v>
          </cell>
          <cell r="K608">
            <v>3388</v>
          </cell>
          <cell r="L608">
            <v>3388</v>
          </cell>
          <cell r="M608">
            <v>3388</v>
          </cell>
          <cell r="N608">
            <v>3388</v>
          </cell>
          <cell r="O608">
            <v>3388</v>
          </cell>
          <cell r="P608">
            <v>3388</v>
          </cell>
          <cell r="Q608">
            <v>3388</v>
          </cell>
          <cell r="R608">
            <v>0</v>
          </cell>
          <cell r="S608">
            <v>0</v>
          </cell>
          <cell r="T608">
            <v>0</v>
          </cell>
        </row>
        <row r="609">
          <cell r="E609">
            <v>34004027</v>
          </cell>
          <cell r="F609" t="str">
            <v>01.01.2013 mit Nachholung 2012</v>
          </cell>
          <cell r="G609">
            <v>300463</v>
          </cell>
          <cell r="H609">
            <v>235142.34</v>
          </cell>
          <cell r="I609">
            <v>0</v>
          </cell>
          <cell r="J609">
            <v>11197.333333333299</v>
          </cell>
          <cell r="K609">
            <v>11197.333333333299</v>
          </cell>
          <cell r="L609">
            <v>11197.333333333299</v>
          </cell>
          <cell r="M609">
            <v>11197.333333333299</v>
          </cell>
          <cell r="N609">
            <v>11197.333333333299</v>
          </cell>
          <cell r="O609">
            <v>11197.333333333299</v>
          </cell>
          <cell r="P609">
            <v>11197.333333333299</v>
          </cell>
          <cell r="Q609">
            <v>11197.333333333299</v>
          </cell>
          <cell r="R609">
            <v>0</v>
          </cell>
          <cell r="S609">
            <v>0</v>
          </cell>
          <cell r="T609">
            <v>0</v>
          </cell>
        </row>
        <row r="610">
          <cell r="E610">
            <v>13709206</v>
          </cell>
          <cell r="F610" t="str">
            <v>01.01.2012</v>
          </cell>
          <cell r="G610">
            <v>114329</v>
          </cell>
          <cell r="H610">
            <v>89473.87</v>
          </cell>
          <cell r="I610">
            <v>3976</v>
          </cell>
          <cell r="J610">
            <v>3976</v>
          </cell>
          <cell r="K610">
            <v>3976</v>
          </cell>
          <cell r="L610">
            <v>3976</v>
          </cell>
          <cell r="M610">
            <v>3976</v>
          </cell>
          <cell r="N610">
            <v>3976</v>
          </cell>
          <cell r="O610">
            <v>3976</v>
          </cell>
          <cell r="P610">
            <v>3976</v>
          </cell>
          <cell r="Q610">
            <v>3976</v>
          </cell>
          <cell r="R610">
            <v>3976</v>
          </cell>
          <cell r="S610">
            <v>0</v>
          </cell>
          <cell r="T610">
            <v>0</v>
          </cell>
        </row>
        <row r="611">
          <cell r="E611">
            <v>23200000</v>
          </cell>
          <cell r="F611" t="str">
            <v>01.01.2012</v>
          </cell>
          <cell r="G611">
            <v>18457929</v>
          </cell>
          <cell r="H611">
            <v>14445175.23</v>
          </cell>
          <cell r="I611">
            <v>642008</v>
          </cell>
          <cell r="J611">
            <v>642008</v>
          </cell>
          <cell r="K611">
            <v>642008</v>
          </cell>
          <cell r="L611">
            <v>642008</v>
          </cell>
          <cell r="M611">
            <v>642008</v>
          </cell>
          <cell r="N611">
            <v>642008</v>
          </cell>
          <cell r="O611">
            <v>642008</v>
          </cell>
          <cell r="P611">
            <v>642008</v>
          </cell>
          <cell r="Q611">
            <v>642008</v>
          </cell>
          <cell r="R611">
            <v>642008</v>
          </cell>
          <cell r="S611">
            <v>0</v>
          </cell>
          <cell r="T611">
            <v>0</v>
          </cell>
        </row>
        <row r="612">
          <cell r="E612">
            <v>23100000</v>
          </cell>
          <cell r="F612" t="str">
            <v>01.01.2012</v>
          </cell>
          <cell r="G612">
            <v>22000000</v>
          </cell>
          <cell r="H612">
            <v>17217200</v>
          </cell>
          <cell r="I612">
            <v>765208.66666666698</v>
          </cell>
          <cell r="J612">
            <v>765208.66666666698</v>
          </cell>
          <cell r="K612">
            <v>765208.66666666698</v>
          </cell>
          <cell r="L612">
            <v>765208.66666666698</v>
          </cell>
          <cell r="M612">
            <v>765208.66666666698</v>
          </cell>
          <cell r="N612">
            <v>765208.66666666698</v>
          </cell>
          <cell r="O612">
            <v>765208.66666666698</v>
          </cell>
          <cell r="P612">
            <v>765208.66666666698</v>
          </cell>
          <cell r="Q612">
            <v>765208.66666666698</v>
          </cell>
          <cell r="R612">
            <v>765208.66666666698</v>
          </cell>
          <cell r="S612">
            <v>0</v>
          </cell>
          <cell r="T612">
            <v>0</v>
          </cell>
        </row>
        <row r="613">
          <cell r="E613">
            <v>23306022</v>
          </cell>
          <cell r="F613" t="str">
            <v>01.01.2012</v>
          </cell>
          <cell r="G613">
            <v>154495</v>
          </cell>
          <cell r="H613">
            <v>120907.78</v>
          </cell>
          <cell r="I613">
            <v>5374</v>
          </cell>
          <cell r="J613">
            <v>5374</v>
          </cell>
          <cell r="K613">
            <v>5374</v>
          </cell>
          <cell r="L613">
            <v>5374</v>
          </cell>
          <cell r="M613">
            <v>5374</v>
          </cell>
          <cell r="N613">
            <v>5374</v>
          </cell>
          <cell r="O613">
            <v>5374</v>
          </cell>
          <cell r="P613">
            <v>5374</v>
          </cell>
          <cell r="Q613">
            <v>5374</v>
          </cell>
          <cell r="R613">
            <v>5374</v>
          </cell>
          <cell r="S613">
            <v>0</v>
          </cell>
          <cell r="T613">
            <v>0</v>
          </cell>
        </row>
        <row r="614">
          <cell r="E614">
            <v>23306214</v>
          </cell>
          <cell r="F614" t="str">
            <v>01.01.2012</v>
          </cell>
          <cell r="G614">
            <v>647909</v>
          </cell>
          <cell r="H614">
            <v>507053.58</v>
          </cell>
          <cell r="I614">
            <v>22536</v>
          </cell>
          <cell r="J614">
            <v>22536</v>
          </cell>
          <cell r="K614">
            <v>22536</v>
          </cell>
          <cell r="L614">
            <v>22536</v>
          </cell>
          <cell r="M614">
            <v>22536</v>
          </cell>
          <cell r="N614">
            <v>22536</v>
          </cell>
          <cell r="O614">
            <v>22536</v>
          </cell>
          <cell r="P614">
            <v>22536</v>
          </cell>
          <cell r="Q614">
            <v>22536</v>
          </cell>
          <cell r="R614">
            <v>22536</v>
          </cell>
          <cell r="S614">
            <v>0</v>
          </cell>
          <cell r="T614">
            <v>0</v>
          </cell>
        </row>
        <row r="615">
          <cell r="E615">
            <v>33907028</v>
          </cell>
          <cell r="F615" t="str">
            <v>01.01.2013 mit Nachholung 2012</v>
          </cell>
          <cell r="G615">
            <v>313935</v>
          </cell>
          <cell r="H615">
            <v>245685.53</v>
          </cell>
          <cell r="I615">
            <v>0</v>
          </cell>
          <cell r="J615">
            <v>11699.333333333299</v>
          </cell>
          <cell r="K615">
            <v>11699.333333333299</v>
          </cell>
          <cell r="L615">
            <v>11699.333333333299</v>
          </cell>
          <cell r="M615">
            <v>11699.333333333299</v>
          </cell>
          <cell r="N615">
            <v>11699.333333333299</v>
          </cell>
          <cell r="O615">
            <v>11699.333333333299</v>
          </cell>
          <cell r="P615">
            <v>11699.333333333299</v>
          </cell>
          <cell r="Q615">
            <v>11699.333333333299</v>
          </cell>
          <cell r="R615">
            <v>0</v>
          </cell>
          <cell r="S615">
            <v>0</v>
          </cell>
          <cell r="T615">
            <v>0</v>
          </cell>
        </row>
        <row r="616">
          <cell r="E616">
            <v>23208273</v>
          </cell>
          <cell r="F616" t="str">
            <v>01.01.2012</v>
          </cell>
          <cell r="G616">
            <v>201863</v>
          </cell>
          <cell r="H616">
            <v>157977.98000000001</v>
          </cell>
          <cell r="I616">
            <v>7021.3333333333303</v>
          </cell>
          <cell r="J616">
            <v>7021.3333333333303</v>
          </cell>
          <cell r="K616">
            <v>7021.3333333333303</v>
          </cell>
          <cell r="L616">
            <v>7021.3333333333303</v>
          </cell>
          <cell r="M616">
            <v>7021.3333333333303</v>
          </cell>
          <cell r="N616">
            <v>7021.3333333333303</v>
          </cell>
          <cell r="O616">
            <v>7021.3333333333303</v>
          </cell>
          <cell r="P616">
            <v>7021.3333333333303</v>
          </cell>
          <cell r="Q616">
            <v>7021.3333333333303</v>
          </cell>
          <cell r="R616">
            <v>7021.3333333333303</v>
          </cell>
          <cell r="S616">
            <v>0</v>
          </cell>
          <cell r="T616">
            <v>0</v>
          </cell>
        </row>
        <row r="617">
          <cell r="E617">
            <v>33301000</v>
          </cell>
          <cell r="F617" t="str">
            <v>01.01.2012</v>
          </cell>
          <cell r="G617">
            <v>1396847</v>
          </cell>
          <cell r="H617">
            <v>1093172.46</v>
          </cell>
          <cell r="I617">
            <v>48585.333333333299</v>
          </cell>
          <cell r="J617">
            <v>48585.333333333299</v>
          </cell>
          <cell r="K617">
            <v>48585.333333333299</v>
          </cell>
          <cell r="L617">
            <v>48585.333333333299</v>
          </cell>
          <cell r="M617">
            <v>48585.333333333299</v>
          </cell>
          <cell r="N617">
            <v>48585.333333333299</v>
          </cell>
          <cell r="O617">
            <v>48585.333333333299</v>
          </cell>
          <cell r="P617">
            <v>48585.333333333299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E618">
            <v>13310501</v>
          </cell>
          <cell r="F618" t="str">
            <v>01.01.2012</v>
          </cell>
          <cell r="G618">
            <v>1457658</v>
          </cell>
          <cell r="H618">
            <v>1140763.1499999999</v>
          </cell>
          <cell r="I618">
            <v>50700.666666666701</v>
          </cell>
          <cell r="J618">
            <v>50700.666666666701</v>
          </cell>
          <cell r="K618">
            <v>50700.666666666701</v>
          </cell>
          <cell r="L618">
            <v>50700.666666666701</v>
          </cell>
          <cell r="M618">
            <v>50700.666666666701</v>
          </cell>
          <cell r="N618">
            <v>50700.666666666701</v>
          </cell>
          <cell r="O618">
            <v>50700.666666666701</v>
          </cell>
          <cell r="P618">
            <v>50700.666666666701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E619">
            <v>23504129</v>
          </cell>
          <cell r="F619" t="str">
            <v>01.01.2012</v>
          </cell>
          <cell r="G619">
            <v>17960</v>
          </cell>
          <cell r="H619">
            <v>14055.49</v>
          </cell>
          <cell r="I619">
            <v>624.66666666666697</v>
          </cell>
          <cell r="J619">
            <v>624.66666666666697</v>
          </cell>
          <cell r="K619">
            <v>624.66666666666697</v>
          </cell>
          <cell r="L619">
            <v>624.66666666666697</v>
          </cell>
          <cell r="M619">
            <v>624.66666666666697</v>
          </cell>
          <cell r="N619">
            <v>624.66666666666697</v>
          </cell>
          <cell r="O619">
            <v>624.66666666666697</v>
          </cell>
          <cell r="P619">
            <v>624.66666666666697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E620">
            <v>33307078</v>
          </cell>
          <cell r="F620" t="str">
            <v>01.01.2012</v>
          </cell>
          <cell r="G620">
            <v>123156</v>
          </cell>
          <cell r="H620">
            <v>96381.88</v>
          </cell>
          <cell r="I620">
            <v>4283.3333333333303</v>
          </cell>
          <cell r="J620">
            <v>4283.3333333333303</v>
          </cell>
          <cell r="K620">
            <v>4283.3333333333303</v>
          </cell>
          <cell r="L620">
            <v>4283.3333333333303</v>
          </cell>
          <cell r="M620">
            <v>4283.3333333333303</v>
          </cell>
          <cell r="N620">
            <v>4283.3333333333303</v>
          </cell>
          <cell r="O620">
            <v>4283.3333333333303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E621">
            <v>33307083</v>
          </cell>
          <cell r="F621" t="str">
            <v>01.01.2012</v>
          </cell>
          <cell r="G621">
            <v>169533</v>
          </cell>
          <cell r="H621">
            <v>132676.51999999999</v>
          </cell>
          <cell r="I621">
            <v>5896.6666666666697</v>
          </cell>
          <cell r="J621">
            <v>5896.6666666666697</v>
          </cell>
          <cell r="K621">
            <v>5896.6666666666697</v>
          </cell>
          <cell r="L621">
            <v>5896.6666666666697</v>
          </cell>
          <cell r="M621">
            <v>5896.6666666666697</v>
          </cell>
          <cell r="N621">
            <v>5896.6666666666697</v>
          </cell>
          <cell r="O621">
            <v>5896.6666666666697</v>
          </cell>
          <cell r="P621">
            <v>5896.6666666666697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E622">
            <v>33307055</v>
          </cell>
          <cell r="F622" t="str">
            <v>01.01.2012</v>
          </cell>
          <cell r="G622">
            <v>119938</v>
          </cell>
          <cell r="H622">
            <v>93863.47</v>
          </cell>
          <cell r="I622">
            <v>4172</v>
          </cell>
          <cell r="J622">
            <v>4172</v>
          </cell>
          <cell r="K622">
            <v>4172</v>
          </cell>
          <cell r="L622">
            <v>4172</v>
          </cell>
          <cell r="M622">
            <v>4172</v>
          </cell>
          <cell r="N622">
            <v>4172</v>
          </cell>
          <cell r="O622">
            <v>4172</v>
          </cell>
          <cell r="P622">
            <v>4172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E623">
            <v>33307053</v>
          </cell>
          <cell r="F623" t="str">
            <v>01.01.2012</v>
          </cell>
          <cell r="G623">
            <v>122562</v>
          </cell>
          <cell r="H623">
            <v>95917.02</v>
          </cell>
          <cell r="I623">
            <v>4262.6666666666697</v>
          </cell>
          <cell r="J623">
            <v>4262.6666666666697</v>
          </cell>
          <cell r="K623">
            <v>4262.6666666666697</v>
          </cell>
          <cell r="L623">
            <v>4262.6666666666697</v>
          </cell>
          <cell r="M623">
            <v>4262.6666666666697</v>
          </cell>
          <cell r="N623">
            <v>4262.6666666666697</v>
          </cell>
          <cell r="O623">
            <v>4262.6666666666697</v>
          </cell>
          <cell r="P623">
            <v>4262.6666666666697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E624">
            <v>34004007</v>
          </cell>
          <cell r="F624" t="str">
            <v>01.01.2012</v>
          </cell>
          <cell r="G624">
            <v>240139</v>
          </cell>
          <cell r="H624">
            <v>187932.78</v>
          </cell>
          <cell r="I624">
            <v>8352.6666666666697</v>
          </cell>
          <cell r="J624">
            <v>8352.6666666666697</v>
          </cell>
          <cell r="K624">
            <v>8352.6666666666697</v>
          </cell>
          <cell r="L624">
            <v>8352.6666666666697</v>
          </cell>
          <cell r="M624">
            <v>8352.6666666666697</v>
          </cell>
          <cell r="N624">
            <v>8352.6666666666697</v>
          </cell>
          <cell r="O624">
            <v>8352.6666666666697</v>
          </cell>
          <cell r="P624">
            <v>8352.6666666666697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E625">
            <v>13709214</v>
          </cell>
          <cell r="F625" t="str">
            <v>01.01.2012</v>
          </cell>
          <cell r="G625">
            <v>150743</v>
          </cell>
          <cell r="H625">
            <v>117971.47</v>
          </cell>
          <cell r="I625">
            <v>5242.6666666666697</v>
          </cell>
          <cell r="J625">
            <v>5242.6666666666697</v>
          </cell>
          <cell r="K625">
            <v>5242.6666666666697</v>
          </cell>
          <cell r="L625">
            <v>5242.6666666666697</v>
          </cell>
          <cell r="M625">
            <v>5242.6666666666697</v>
          </cell>
          <cell r="N625">
            <v>5242.6666666666697</v>
          </cell>
          <cell r="O625">
            <v>5242.6666666666697</v>
          </cell>
          <cell r="P625">
            <v>5242.6666666666697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E626">
            <v>33807023</v>
          </cell>
          <cell r="F626" t="str">
            <v>01.01.2012</v>
          </cell>
          <cell r="G626">
            <v>340021</v>
          </cell>
          <cell r="H626">
            <v>266100.43</v>
          </cell>
          <cell r="I626">
            <v>11826.666666666701</v>
          </cell>
          <cell r="J626">
            <v>11826.666666666701</v>
          </cell>
          <cell r="K626">
            <v>11826.666666666701</v>
          </cell>
          <cell r="L626">
            <v>11826.666666666701</v>
          </cell>
          <cell r="M626">
            <v>11826.666666666701</v>
          </cell>
          <cell r="N626">
            <v>11826.666666666701</v>
          </cell>
          <cell r="O626">
            <v>11826.666666666701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E627">
            <v>13503002</v>
          </cell>
          <cell r="F627" t="str">
            <v>01.01.2012</v>
          </cell>
          <cell r="G627">
            <v>230900.64</v>
          </cell>
          <cell r="H627">
            <v>180702.84</v>
          </cell>
          <cell r="I627">
            <v>8031.25</v>
          </cell>
          <cell r="J627">
            <v>8030.6666666666697</v>
          </cell>
          <cell r="K627">
            <v>8031.3333333333303</v>
          </cell>
          <cell r="L627">
            <v>8031.3333333333303</v>
          </cell>
          <cell r="M627">
            <v>8031.25</v>
          </cell>
          <cell r="N627">
            <v>8031.25</v>
          </cell>
          <cell r="O627">
            <v>8031.25</v>
          </cell>
          <cell r="P627">
            <v>8031.25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E628">
            <v>33907013</v>
          </cell>
          <cell r="F628" t="str">
            <v>01.01.2013 mit Nachholung 2012</v>
          </cell>
          <cell r="G628">
            <v>487613</v>
          </cell>
          <cell r="H628">
            <v>381605.93</v>
          </cell>
          <cell r="I628">
            <v>0</v>
          </cell>
          <cell r="J628">
            <v>18172</v>
          </cell>
          <cell r="K628">
            <v>18172</v>
          </cell>
          <cell r="L628">
            <v>18172</v>
          </cell>
          <cell r="M628">
            <v>18172</v>
          </cell>
          <cell r="N628">
            <v>18172</v>
          </cell>
          <cell r="O628">
            <v>18172</v>
          </cell>
          <cell r="P628">
            <v>18172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E629">
            <v>13807062</v>
          </cell>
          <cell r="F629" t="str">
            <v>01.01.2013 mit Nachholung 2012</v>
          </cell>
          <cell r="G629">
            <v>2478607</v>
          </cell>
          <cell r="H629">
            <v>1939757.83</v>
          </cell>
          <cell r="I629">
            <v>0</v>
          </cell>
          <cell r="J629">
            <v>92369.333333333299</v>
          </cell>
          <cell r="K629">
            <v>92369.333333333299</v>
          </cell>
          <cell r="L629">
            <v>92369.333333333299</v>
          </cell>
          <cell r="M629">
            <v>92369.333333333299</v>
          </cell>
          <cell r="N629">
            <v>92369.333333333299</v>
          </cell>
          <cell r="O629">
            <v>92369.333333333299</v>
          </cell>
          <cell r="P629">
            <v>92369.333333333299</v>
          </cell>
          <cell r="Q629">
            <v>92369.333333333299</v>
          </cell>
          <cell r="R629">
            <v>0</v>
          </cell>
          <cell r="S629">
            <v>0</v>
          </cell>
          <cell r="T629">
            <v>0</v>
          </cell>
        </row>
        <row r="630">
          <cell r="E630">
            <v>13309096</v>
          </cell>
          <cell r="F630" t="str">
            <v>01.01.2012</v>
          </cell>
          <cell r="G630">
            <v>242151</v>
          </cell>
          <cell r="H630">
            <v>189507.37</v>
          </cell>
          <cell r="I630">
            <v>8422.6666666666697</v>
          </cell>
          <cell r="J630">
            <v>8422.6666666666697</v>
          </cell>
          <cell r="K630">
            <v>8422.6666666666697</v>
          </cell>
          <cell r="L630">
            <v>8422.6666666666697</v>
          </cell>
          <cell r="M630">
            <v>8422.6666666666697</v>
          </cell>
          <cell r="N630">
            <v>8422.6666666666697</v>
          </cell>
          <cell r="O630">
            <v>8422.6666666666697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E631">
            <v>13505068</v>
          </cell>
          <cell r="F631" t="str">
            <v>01.01.2012</v>
          </cell>
          <cell r="G631">
            <v>440185</v>
          </cell>
          <cell r="H631">
            <v>344488.78</v>
          </cell>
          <cell r="I631">
            <v>15310.6</v>
          </cell>
          <cell r="J631">
            <v>15310</v>
          </cell>
          <cell r="K631">
            <v>15310.666666666701</v>
          </cell>
          <cell r="L631">
            <v>15310.666666666701</v>
          </cell>
          <cell r="M631">
            <v>15310.6</v>
          </cell>
          <cell r="N631">
            <v>15310.6</v>
          </cell>
          <cell r="O631">
            <v>15310.6</v>
          </cell>
          <cell r="P631">
            <v>15310.6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E632">
            <v>23208000</v>
          </cell>
          <cell r="F632" t="str">
            <v>01.01.2012</v>
          </cell>
          <cell r="G632">
            <v>3327985</v>
          </cell>
          <cell r="H632">
            <v>2604481.06</v>
          </cell>
          <cell r="I632">
            <v>0</v>
          </cell>
          <cell r="J632">
            <v>0</v>
          </cell>
          <cell r="K632">
            <v>0</v>
          </cell>
          <cell r="L632">
            <v>115754.66666666701</v>
          </cell>
          <cell r="M632">
            <v>115754.66666666701</v>
          </cell>
          <cell r="N632">
            <v>115754.66666666701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E633">
            <v>33202049</v>
          </cell>
          <cell r="F633" t="str">
            <v>01.01.2012</v>
          </cell>
          <cell r="G633">
            <v>1115991</v>
          </cell>
          <cell r="H633">
            <v>873374.55</v>
          </cell>
          <cell r="I633">
            <v>38816.666666666701</v>
          </cell>
          <cell r="J633">
            <v>38816.666666666701</v>
          </cell>
          <cell r="K633">
            <v>38816.666666666701</v>
          </cell>
          <cell r="L633">
            <v>38816.666666666701</v>
          </cell>
          <cell r="M633">
            <v>38816.666666666701</v>
          </cell>
          <cell r="N633">
            <v>38816.666666666701</v>
          </cell>
          <cell r="O633">
            <v>38816.666666666701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E634">
            <v>13405014</v>
          </cell>
          <cell r="F634" t="str">
            <v>01.01.2014 mit Nachholung 2012/13</v>
          </cell>
          <cell r="G634">
            <v>15394</v>
          </cell>
          <cell r="H634">
            <v>12047.34</v>
          </cell>
          <cell r="I634">
            <v>0</v>
          </cell>
          <cell r="J634">
            <v>0</v>
          </cell>
          <cell r="K634">
            <v>618</v>
          </cell>
          <cell r="L634">
            <v>618</v>
          </cell>
          <cell r="M634">
            <v>618</v>
          </cell>
          <cell r="N634">
            <v>618</v>
          </cell>
          <cell r="O634">
            <v>618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</row>
        <row r="635">
          <cell r="E635">
            <v>33907015</v>
          </cell>
          <cell r="F635" t="str">
            <v>01.01.2013 mit Nachholung 2012</v>
          </cell>
          <cell r="G635">
            <v>214654</v>
          </cell>
          <cell r="H635">
            <v>167988.22</v>
          </cell>
          <cell r="I635">
            <v>0</v>
          </cell>
          <cell r="J635">
            <v>7999.3333333333303</v>
          </cell>
          <cell r="K635">
            <v>7999.3333333333303</v>
          </cell>
          <cell r="L635">
            <v>7999.3333333333303</v>
          </cell>
          <cell r="M635">
            <v>7999.3333333333303</v>
          </cell>
          <cell r="N635">
            <v>7999.3333333333303</v>
          </cell>
          <cell r="O635">
            <v>7999.3333333333303</v>
          </cell>
          <cell r="P635">
            <v>7999.3333333333303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E636">
            <v>14301206</v>
          </cell>
          <cell r="F636" t="str">
            <v>01.01.2012</v>
          </cell>
          <cell r="G636">
            <v>223313</v>
          </cell>
          <cell r="H636">
            <v>174764.75</v>
          </cell>
          <cell r="I636">
            <v>7767.3333333333303</v>
          </cell>
          <cell r="J636">
            <v>7767.3333333333303</v>
          </cell>
          <cell r="K636">
            <v>7767.3333333333303</v>
          </cell>
          <cell r="L636">
            <v>7767.3333333333303</v>
          </cell>
          <cell r="M636">
            <v>7767.3333333333303</v>
          </cell>
          <cell r="N636">
            <v>7767.3333333333303</v>
          </cell>
          <cell r="O636">
            <v>7767.3333333333303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E637">
            <v>23504141</v>
          </cell>
          <cell r="F637" t="str">
            <v>01.01.2012</v>
          </cell>
          <cell r="G637">
            <v>188342</v>
          </cell>
          <cell r="H637">
            <v>147396.44</v>
          </cell>
          <cell r="I637">
            <v>6550.6666666666697</v>
          </cell>
          <cell r="J637">
            <v>6550.6666666666697</v>
          </cell>
          <cell r="K637">
            <v>6550.6666666666697</v>
          </cell>
          <cell r="L637">
            <v>6550.6666666666697</v>
          </cell>
          <cell r="M637">
            <v>6550.6666666666697</v>
          </cell>
          <cell r="N637">
            <v>6550.6666666666697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</row>
        <row r="638">
          <cell r="E638">
            <v>23504038</v>
          </cell>
          <cell r="F638" t="str">
            <v>01.01.2012</v>
          </cell>
          <cell r="G638">
            <v>1034089</v>
          </cell>
          <cell r="H638">
            <v>809278.05</v>
          </cell>
          <cell r="I638">
            <v>35968</v>
          </cell>
          <cell r="J638">
            <v>35968</v>
          </cell>
          <cell r="K638">
            <v>35968</v>
          </cell>
          <cell r="L638">
            <v>35968</v>
          </cell>
          <cell r="M638">
            <v>35968</v>
          </cell>
          <cell r="N638">
            <v>35968</v>
          </cell>
          <cell r="O638">
            <v>35968</v>
          </cell>
          <cell r="P638">
            <v>35968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E639">
            <v>33206022</v>
          </cell>
          <cell r="F639" t="str">
            <v>01.01.2012</v>
          </cell>
          <cell r="G639">
            <v>379418</v>
          </cell>
          <cell r="H639">
            <v>296932.52</v>
          </cell>
          <cell r="I639">
            <v>13197</v>
          </cell>
          <cell r="J639">
            <v>13197</v>
          </cell>
          <cell r="K639">
            <v>13197</v>
          </cell>
          <cell r="L639">
            <v>13197</v>
          </cell>
          <cell r="M639">
            <v>13197</v>
          </cell>
          <cell r="N639">
            <v>13197</v>
          </cell>
          <cell r="O639">
            <v>13197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E640">
            <v>33207004</v>
          </cell>
          <cell r="F640" t="str">
            <v>01.01.2012</v>
          </cell>
          <cell r="G640">
            <v>225155.24</v>
          </cell>
          <cell r="H640">
            <v>176206.49</v>
          </cell>
          <cell r="I640">
            <v>7831.4</v>
          </cell>
          <cell r="J640">
            <v>7831.4</v>
          </cell>
          <cell r="K640">
            <v>7831.4</v>
          </cell>
          <cell r="L640">
            <v>7831.4</v>
          </cell>
          <cell r="M640">
            <v>7831.4</v>
          </cell>
          <cell r="N640">
            <v>7831.4</v>
          </cell>
          <cell r="O640">
            <v>7831.4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E641">
            <v>33201017</v>
          </cell>
          <cell r="F641" t="str">
            <v>01.01.2012</v>
          </cell>
          <cell r="G641">
            <v>247064</v>
          </cell>
          <cell r="H641">
            <v>193352.28</v>
          </cell>
          <cell r="I641">
            <v>8593.4285714285706</v>
          </cell>
          <cell r="J641">
            <v>8593.4285714285706</v>
          </cell>
          <cell r="K641">
            <v>8593.4285714285706</v>
          </cell>
          <cell r="L641">
            <v>8593.4285714285706</v>
          </cell>
          <cell r="M641">
            <v>8593.4285714285706</v>
          </cell>
          <cell r="N641">
            <v>8593.4285714285706</v>
          </cell>
          <cell r="O641">
            <v>8593.4285714285706</v>
          </cell>
          <cell r="P641">
            <v>8593.4285714285706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E642">
            <v>23508149</v>
          </cell>
          <cell r="F642" t="str">
            <v>01.01.2012</v>
          </cell>
          <cell r="G642">
            <v>567330</v>
          </cell>
          <cell r="H642">
            <v>443992.45</v>
          </cell>
          <cell r="I642">
            <v>19732.666666666701</v>
          </cell>
          <cell r="J642">
            <v>19732.666666666701</v>
          </cell>
          <cell r="K642">
            <v>19732.666666666701</v>
          </cell>
          <cell r="L642">
            <v>19732.666666666701</v>
          </cell>
          <cell r="M642">
            <v>19732.666666666701</v>
          </cell>
          <cell r="N642">
            <v>19732.666666666701</v>
          </cell>
          <cell r="O642">
            <v>19732.666666666701</v>
          </cell>
          <cell r="P642">
            <v>19732.666666666701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E643">
            <v>13405082</v>
          </cell>
          <cell r="F643" t="str">
            <v>01.01.2014 mit Nachholung 2012/13</v>
          </cell>
          <cell r="G643">
            <v>46570</v>
          </cell>
          <cell r="H643">
            <v>36445.68</v>
          </cell>
          <cell r="I643">
            <v>0</v>
          </cell>
          <cell r="J643">
            <v>0</v>
          </cell>
          <cell r="K643">
            <v>1869.3333333333301</v>
          </cell>
          <cell r="L643">
            <v>1869.3333333333301</v>
          </cell>
          <cell r="M643">
            <v>1869.3333333333301</v>
          </cell>
          <cell r="N643">
            <v>1869.3333333333301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E644">
            <v>23504044</v>
          </cell>
          <cell r="F644" t="str">
            <v>01.01.2012</v>
          </cell>
          <cell r="G644">
            <v>85400</v>
          </cell>
          <cell r="H644">
            <v>66834.03</v>
          </cell>
          <cell r="I644">
            <v>2970.6666666666702</v>
          </cell>
          <cell r="J644">
            <v>2970.6666666666702</v>
          </cell>
          <cell r="K644">
            <v>2970.6666666666702</v>
          </cell>
          <cell r="L644">
            <v>2970.6666666666702</v>
          </cell>
          <cell r="M644">
            <v>2970.6666666666702</v>
          </cell>
          <cell r="N644">
            <v>2970.6666666666702</v>
          </cell>
          <cell r="O644">
            <v>2970.6666666666702</v>
          </cell>
          <cell r="P644">
            <v>2970.6666666666702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</row>
        <row r="645">
          <cell r="E645">
            <v>14109000</v>
          </cell>
          <cell r="F645" t="str">
            <v>01.01.2012</v>
          </cell>
          <cell r="G645">
            <v>184597</v>
          </cell>
          <cell r="H645">
            <v>144465.60999999999</v>
          </cell>
          <cell r="I645">
            <v>6420.6666666666697</v>
          </cell>
          <cell r="J645">
            <v>6420.6666666666697</v>
          </cell>
          <cell r="K645">
            <v>6420.6666666666697</v>
          </cell>
          <cell r="L645">
            <v>6420.6666666666697</v>
          </cell>
          <cell r="M645">
            <v>6420.6666666666697</v>
          </cell>
          <cell r="N645">
            <v>6420.6666666666697</v>
          </cell>
          <cell r="O645">
            <v>6420.6666666666697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E646">
            <v>13204000</v>
          </cell>
          <cell r="F646" t="str">
            <v>01.01.2012</v>
          </cell>
          <cell r="G646">
            <v>3431170</v>
          </cell>
          <cell r="H646">
            <v>2685233.64</v>
          </cell>
          <cell r="I646">
            <v>119343.714285714</v>
          </cell>
          <cell r="J646">
            <v>119343.714285714</v>
          </cell>
          <cell r="K646">
            <v>119343.714285714</v>
          </cell>
          <cell r="L646">
            <v>119343.714285714</v>
          </cell>
          <cell r="M646">
            <v>119343.714285714</v>
          </cell>
          <cell r="N646">
            <v>119343.714285714</v>
          </cell>
          <cell r="O646">
            <v>119343.714285714</v>
          </cell>
          <cell r="P646">
            <v>119343.714285714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E647">
            <v>13209108</v>
          </cell>
          <cell r="F647" t="str">
            <v>01.01.2012</v>
          </cell>
          <cell r="G647">
            <v>30708</v>
          </cell>
          <cell r="H647">
            <v>24032.080000000002</v>
          </cell>
          <cell r="I647">
            <v>1068</v>
          </cell>
          <cell r="J647">
            <v>1068</v>
          </cell>
          <cell r="K647">
            <v>1068</v>
          </cell>
          <cell r="L647">
            <v>1068</v>
          </cell>
          <cell r="M647">
            <v>1068</v>
          </cell>
          <cell r="N647">
            <v>1068</v>
          </cell>
          <cell r="O647">
            <v>1068</v>
          </cell>
          <cell r="P647">
            <v>1068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E648">
            <v>13709231</v>
          </cell>
          <cell r="F648" t="str">
            <v>01.01.2012</v>
          </cell>
          <cell r="G648">
            <v>98247</v>
          </cell>
          <cell r="H648">
            <v>76888.100000000006</v>
          </cell>
          <cell r="I648">
            <v>3416.6666666666702</v>
          </cell>
          <cell r="J648">
            <v>3416.6666666666702</v>
          </cell>
          <cell r="K648">
            <v>3416.6666666666702</v>
          </cell>
          <cell r="L648">
            <v>3416.6666666666702</v>
          </cell>
          <cell r="M648">
            <v>3416.6666666666702</v>
          </cell>
          <cell r="N648">
            <v>3416.6666666666702</v>
          </cell>
          <cell r="O648">
            <v>3416.6666666666702</v>
          </cell>
          <cell r="P648">
            <v>3416.6666666666702</v>
          </cell>
          <cell r="Q648">
            <v>3416.6666666666702</v>
          </cell>
          <cell r="R648">
            <v>0</v>
          </cell>
          <cell r="S648">
            <v>0</v>
          </cell>
          <cell r="T648">
            <v>0</v>
          </cell>
        </row>
        <row r="649">
          <cell r="E649">
            <v>23205025</v>
          </cell>
          <cell r="F649" t="str">
            <v>01.01.2012</v>
          </cell>
          <cell r="G649">
            <v>950</v>
          </cell>
          <cell r="H649">
            <v>743.47</v>
          </cell>
          <cell r="I649">
            <v>33.3333333333333</v>
          </cell>
          <cell r="J649">
            <v>33.3333333333333</v>
          </cell>
          <cell r="K649">
            <v>33.3333333333333</v>
          </cell>
          <cell r="L649">
            <v>33.3333333333333</v>
          </cell>
          <cell r="M649">
            <v>33.3333333333333</v>
          </cell>
          <cell r="N649">
            <v>33.3333333333333</v>
          </cell>
          <cell r="O649">
            <v>33.3333333333333</v>
          </cell>
          <cell r="P649">
            <v>33.3333333333333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E650">
            <v>33304022</v>
          </cell>
          <cell r="F650" t="str">
            <v>01.01.2012</v>
          </cell>
          <cell r="G650">
            <v>379098</v>
          </cell>
          <cell r="H650">
            <v>296682.09000000003</v>
          </cell>
          <cell r="I650">
            <v>13186</v>
          </cell>
          <cell r="J650">
            <v>13186</v>
          </cell>
          <cell r="K650">
            <v>13186</v>
          </cell>
          <cell r="L650">
            <v>13186</v>
          </cell>
          <cell r="M650">
            <v>13186</v>
          </cell>
          <cell r="N650">
            <v>13186</v>
          </cell>
          <cell r="O650">
            <v>13186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E651">
            <v>13301031</v>
          </cell>
          <cell r="F651" t="str">
            <v>01.01.2013 mit Nachholung 2012</v>
          </cell>
          <cell r="G651">
            <v>101698</v>
          </cell>
          <cell r="H651">
            <v>79588.850000000006</v>
          </cell>
          <cell r="I651">
            <v>0</v>
          </cell>
          <cell r="J651">
            <v>3790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E652">
            <v>34002014</v>
          </cell>
          <cell r="F652" t="str">
            <v>01.01.2012</v>
          </cell>
          <cell r="G652">
            <v>558318</v>
          </cell>
          <cell r="H652">
            <v>436939.66</v>
          </cell>
          <cell r="I652">
            <v>0</v>
          </cell>
          <cell r="J652">
            <v>38838.666666666701</v>
          </cell>
          <cell r="K652">
            <v>19419.333333333299</v>
          </cell>
          <cell r="L652">
            <v>19419.333333333299</v>
          </cell>
          <cell r="M652">
            <v>19419.333333333299</v>
          </cell>
          <cell r="N652">
            <v>19419.333333333299</v>
          </cell>
          <cell r="O652">
            <v>19419.333333333299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E653">
            <v>23208502</v>
          </cell>
          <cell r="F653" t="str">
            <v>01.01.2012</v>
          </cell>
          <cell r="G653">
            <v>22020</v>
          </cell>
          <cell r="H653">
            <v>17232.849999999999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766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E654">
            <v>13306027</v>
          </cell>
          <cell r="F654" t="str">
            <v>01.01.2012</v>
          </cell>
          <cell r="G654">
            <v>191865</v>
          </cell>
          <cell r="H654">
            <v>150153.54</v>
          </cell>
          <cell r="I654">
            <v>0</v>
          </cell>
          <cell r="J654">
            <v>13346.666666666701</v>
          </cell>
          <cell r="K654">
            <v>6673.3333333333303</v>
          </cell>
          <cell r="L654">
            <v>6673.3333333333303</v>
          </cell>
          <cell r="M654">
            <v>6673.3333333333303</v>
          </cell>
          <cell r="N654">
            <v>6673.3333333333303</v>
          </cell>
          <cell r="O654">
            <v>6673.3333333333303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E655">
            <v>13301104</v>
          </cell>
          <cell r="F655" t="str">
            <v>01.01.2012</v>
          </cell>
          <cell r="G655">
            <v>31232</v>
          </cell>
          <cell r="H655">
            <v>24442.16</v>
          </cell>
          <cell r="I655">
            <v>0</v>
          </cell>
          <cell r="J655">
            <v>2172</v>
          </cell>
          <cell r="K655">
            <v>1086</v>
          </cell>
          <cell r="L655">
            <v>1086</v>
          </cell>
          <cell r="M655">
            <v>1086</v>
          </cell>
          <cell r="N655">
            <v>1086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E656">
            <v>33103048</v>
          </cell>
          <cell r="F656" t="str">
            <v>01.01.2012</v>
          </cell>
          <cell r="G656">
            <v>402495</v>
          </cell>
          <cell r="H656">
            <v>314992.58</v>
          </cell>
          <cell r="I656">
            <v>14000</v>
          </cell>
          <cell r="J656">
            <v>14000</v>
          </cell>
          <cell r="K656">
            <v>14000</v>
          </cell>
          <cell r="L656">
            <v>14000</v>
          </cell>
          <cell r="M656">
            <v>14000</v>
          </cell>
          <cell r="N656">
            <v>14000</v>
          </cell>
          <cell r="O656">
            <v>14000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E657">
            <v>34003205</v>
          </cell>
          <cell r="F657" t="str">
            <v>01.01.2012</v>
          </cell>
          <cell r="G657">
            <v>10753</v>
          </cell>
          <cell r="H657">
            <v>8415.2900000000009</v>
          </cell>
          <cell r="I657">
            <v>374</v>
          </cell>
          <cell r="J657">
            <v>374</v>
          </cell>
          <cell r="K657">
            <v>374</v>
          </cell>
          <cell r="L657">
            <v>374</v>
          </cell>
          <cell r="M657">
            <v>374</v>
          </cell>
          <cell r="N657">
            <v>374</v>
          </cell>
          <cell r="O657">
            <v>374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E658">
            <v>33905061</v>
          </cell>
          <cell r="F658" t="str">
            <v>01.01.2013 mit Nachholung 2012</v>
          </cell>
          <cell r="G658">
            <v>586211</v>
          </cell>
          <cell r="H658">
            <v>458768.72</v>
          </cell>
          <cell r="I658">
            <v>0</v>
          </cell>
          <cell r="J658">
            <v>21846</v>
          </cell>
          <cell r="K658">
            <v>21846</v>
          </cell>
          <cell r="L658">
            <v>21846</v>
          </cell>
          <cell r="M658">
            <v>21846</v>
          </cell>
          <cell r="N658">
            <v>21846</v>
          </cell>
          <cell r="O658">
            <v>21846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E659">
            <v>33900030</v>
          </cell>
          <cell r="F659" t="str">
            <v>01.01.2013 mit Nachholung 2012</v>
          </cell>
          <cell r="G659">
            <v>586211</v>
          </cell>
          <cell r="H659">
            <v>458768.72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21846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E660">
            <v>33505000</v>
          </cell>
          <cell r="F660" t="str">
            <v>01.01.2012</v>
          </cell>
          <cell r="G660">
            <v>4884202</v>
          </cell>
          <cell r="H660">
            <v>3822376.48</v>
          </cell>
          <cell r="I660">
            <v>169883.33333333299</v>
          </cell>
          <cell r="J660">
            <v>169883.33333333299</v>
          </cell>
          <cell r="K660">
            <v>169883.33333333299</v>
          </cell>
          <cell r="L660">
            <v>169883.33333333299</v>
          </cell>
          <cell r="M660">
            <v>169883.33333333299</v>
          </cell>
          <cell r="N660">
            <v>169883.33333333299</v>
          </cell>
          <cell r="O660">
            <v>169883.33333333299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E661">
            <v>23508058</v>
          </cell>
          <cell r="F661" t="str">
            <v>01.01.2012</v>
          </cell>
          <cell r="G661">
            <v>2180088</v>
          </cell>
          <cell r="H661">
            <v>1706136.86</v>
          </cell>
          <cell r="I661">
            <v>75828</v>
          </cell>
          <cell r="J661">
            <v>75828</v>
          </cell>
          <cell r="K661">
            <v>75828</v>
          </cell>
          <cell r="L661">
            <v>75828</v>
          </cell>
          <cell r="M661">
            <v>75828</v>
          </cell>
          <cell r="N661">
            <v>75828</v>
          </cell>
          <cell r="O661">
            <v>75828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E662">
            <v>13805070</v>
          </cell>
          <cell r="F662" t="str">
            <v>01.01.2013 mit Nachholung 2012</v>
          </cell>
          <cell r="G662">
            <v>248836</v>
          </cell>
          <cell r="H662">
            <v>194739.05</v>
          </cell>
          <cell r="I662">
            <v>0</v>
          </cell>
          <cell r="J662">
            <v>9273.3333333333303</v>
          </cell>
          <cell r="K662">
            <v>9273.3333333333303</v>
          </cell>
          <cell r="L662">
            <v>9273.3333333333303</v>
          </cell>
          <cell r="M662">
            <v>9273.3333333333303</v>
          </cell>
          <cell r="N662">
            <v>9273.3333333333303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E663">
            <v>23208135</v>
          </cell>
          <cell r="F663" t="str">
            <v>01.01.2012</v>
          </cell>
          <cell r="G663">
            <v>103023</v>
          </cell>
          <cell r="H663">
            <v>80625.789999999994</v>
          </cell>
          <cell r="I663">
            <v>3583.3333333333298</v>
          </cell>
          <cell r="J663">
            <v>3583.3333333333298</v>
          </cell>
          <cell r="K663">
            <v>3583.3333333333298</v>
          </cell>
          <cell r="L663">
            <v>3583.3333333333298</v>
          </cell>
          <cell r="M663">
            <v>3583.3333333333298</v>
          </cell>
          <cell r="N663">
            <v>3583.3333333333298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E664">
            <v>33202050</v>
          </cell>
          <cell r="F664" t="str">
            <v>01.01.2012</v>
          </cell>
          <cell r="G664">
            <v>858172</v>
          </cell>
          <cell r="H664">
            <v>671605.4</v>
          </cell>
          <cell r="I664">
            <v>29849.333333333299</v>
          </cell>
          <cell r="J664">
            <v>29849.333333333299</v>
          </cell>
          <cell r="K664">
            <v>29849.333333333299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E665">
            <v>33901038</v>
          </cell>
          <cell r="F665" t="str">
            <v>01.01.2012</v>
          </cell>
          <cell r="G665">
            <v>807544</v>
          </cell>
          <cell r="H665">
            <v>631983.93000000005</v>
          </cell>
          <cell r="I665">
            <v>28088</v>
          </cell>
          <cell r="J665">
            <v>28088</v>
          </cell>
          <cell r="K665">
            <v>28088</v>
          </cell>
          <cell r="L665">
            <v>28088</v>
          </cell>
          <cell r="M665">
            <v>28088</v>
          </cell>
          <cell r="N665">
            <v>28088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</row>
        <row r="666">
          <cell r="E666">
            <v>23201245</v>
          </cell>
          <cell r="F666" t="str">
            <v>01.01.2012</v>
          </cell>
          <cell r="G666">
            <v>37189</v>
          </cell>
          <cell r="H666">
            <v>29104.11</v>
          </cell>
          <cell r="I666">
            <v>1293.3333333333301</v>
          </cell>
          <cell r="J666">
            <v>1293.3333333333301</v>
          </cell>
          <cell r="K666">
            <v>1293.3333333333301</v>
          </cell>
          <cell r="L666">
            <v>1293.3333333333301</v>
          </cell>
          <cell r="M666">
            <v>1293.3333333333301</v>
          </cell>
          <cell r="N666">
            <v>1293.3333333333301</v>
          </cell>
          <cell r="O666">
            <v>1293.3333333333301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E667">
            <v>23208027</v>
          </cell>
          <cell r="F667" t="str">
            <v>01.01.2012</v>
          </cell>
          <cell r="G667">
            <v>156823</v>
          </cell>
          <cell r="H667">
            <v>122729.67</v>
          </cell>
          <cell r="I667">
            <v>5454.6666666666697</v>
          </cell>
          <cell r="J667">
            <v>5454.6666666666697</v>
          </cell>
          <cell r="K667">
            <v>5454.6666666666697</v>
          </cell>
          <cell r="L667">
            <v>5454.6666666666697</v>
          </cell>
          <cell r="M667">
            <v>5454.6666666666697</v>
          </cell>
          <cell r="N667">
            <v>5454.6666666666697</v>
          </cell>
          <cell r="O667">
            <v>5454.6666666666697</v>
          </cell>
          <cell r="P667">
            <v>5454.6666666666697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</row>
        <row r="668">
          <cell r="E668">
            <v>33202019</v>
          </cell>
          <cell r="F668" t="str">
            <v>01.01.2012</v>
          </cell>
          <cell r="G668">
            <v>1389341</v>
          </cell>
          <cell r="H668">
            <v>1087298.26</v>
          </cell>
          <cell r="I668">
            <v>48324.375</v>
          </cell>
          <cell r="J668">
            <v>48324.375</v>
          </cell>
          <cell r="K668">
            <v>48324.375</v>
          </cell>
          <cell r="L668">
            <v>48324.375</v>
          </cell>
          <cell r="M668">
            <v>48324.375</v>
          </cell>
          <cell r="N668">
            <v>48324.375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E669">
            <v>33905027</v>
          </cell>
          <cell r="F669" t="str">
            <v>01.01.2013 mit Nachholung 2012</v>
          </cell>
          <cell r="G669">
            <v>2273864</v>
          </cell>
          <cell r="H669">
            <v>1779525.96</v>
          </cell>
          <cell r="I669">
            <v>0</v>
          </cell>
          <cell r="J669">
            <v>84739.333333333299</v>
          </cell>
          <cell r="K669">
            <v>84739.333333333299</v>
          </cell>
          <cell r="L669">
            <v>84739.333333333299</v>
          </cell>
          <cell r="M669">
            <v>84739.333333333299</v>
          </cell>
          <cell r="N669">
            <v>84739.333333333299</v>
          </cell>
          <cell r="O669">
            <v>84739.333333333299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E670">
            <v>23206288</v>
          </cell>
          <cell r="F670" t="str">
            <v>01.01.2012</v>
          </cell>
          <cell r="G670">
            <v>252873</v>
          </cell>
          <cell r="H670">
            <v>197898.4</v>
          </cell>
          <cell r="I670">
            <v>8795.3333333333303</v>
          </cell>
          <cell r="J670">
            <v>8795.3333333333303</v>
          </cell>
          <cell r="K670">
            <v>8795.3333333333303</v>
          </cell>
          <cell r="L670">
            <v>8795.3333333333303</v>
          </cell>
          <cell r="M670">
            <v>8795.3333333333303</v>
          </cell>
          <cell r="N670">
            <v>8795.3333333333303</v>
          </cell>
          <cell r="O670">
            <v>8795.3333333333303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</row>
        <row r="671">
          <cell r="E671">
            <v>34009023</v>
          </cell>
          <cell r="F671" t="str">
            <v>01.01.2012</v>
          </cell>
          <cell r="G671">
            <v>256050</v>
          </cell>
          <cell r="H671">
            <v>200384.73</v>
          </cell>
          <cell r="I671">
            <v>8906</v>
          </cell>
          <cell r="J671">
            <v>8906</v>
          </cell>
          <cell r="K671">
            <v>8906</v>
          </cell>
          <cell r="L671">
            <v>8906</v>
          </cell>
          <cell r="M671">
            <v>8906</v>
          </cell>
          <cell r="N671">
            <v>8906</v>
          </cell>
          <cell r="O671">
            <v>8906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E672">
            <v>13210084</v>
          </cell>
          <cell r="F672" t="str">
            <v>01.01.2012</v>
          </cell>
          <cell r="G672">
            <v>33835</v>
          </cell>
          <cell r="H672">
            <v>26479.27</v>
          </cell>
          <cell r="I672">
            <v>1176.8571428571399</v>
          </cell>
          <cell r="J672">
            <v>1176.8571428571399</v>
          </cell>
          <cell r="K672">
            <v>1176.8571428571399</v>
          </cell>
          <cell r="L672">
            <v>1176.8571428571399</v>
          </cell>
          <cell r="M672">
            <v>1176.8571428571399</v>
          </cell>
          <cell r="N672">
            <v>1176.8571428571399</v>
          </cell>
          <cell r="O672">
            <v>1176.8571428571399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E673">
            <v>13104211</v>
          </cell>
          <cell r="F673" t="str">
            <v>01.01.2012</v>
          </cell>
          <cell r="G673">
            <v>113756.64</v>
          </cell>
          <cell r="H673">
            <v>89025.94</v>
          </cell>
          <cell r="I673">
            <v>3956.6666666666702</v>
          </cell>
          <cell r="J673">
            <v>3956.6666666666702</v>
          </cell>
          <cell r="K673">
            <v>3956.6666666666702</v>
          </cell>
          <cell r="L673">
            <v>3956.6666666666702</v>
          </cell>
          <cell r="M673">
            <v>3956.6666666666702</v>
          </cell>
          <cell r="N673">
            <v>3956.6666666666702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E674">
            <v>13103000</v>
          </cell>
          <cell r="F674" t="str">
            <v>01.01.2012</v>
          </cell>
          <cell r="G674">
            <v>747091.97</v>
          </cell>
          <cell r="H674">
            <v>584674.17000000004</v>
          </cell>
          <cell r="I674">
            <v>0</v>
          </cell>
          <cell r="J674">
            <v>51971</v>
          </cell>
          <cell r="K674">
            <v>25985.5</v>
          </cell>
          <cell r="L674">
            <v>25985.5</v>
          </cell>
          <cell r="M674">
            <v>25985.5</v>
          </cell>
          <cell r="N674">
            <v>25985.5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</row>
        <row r="675">
          <cell r="E675">
            <v>33306027</v>
          </cell>
          <cell r="F675" t="str">
            <v>01.01.2012</v>
          </cell>
          <cell r="G675">
            <v>30623</v>
          </cell>
          <cell r="H675">
            <v>23965.55</v>
          </cell>
          <cell r="I675">
            <v>1065.3333333333301</v>
          </cell>
          <cell r="J675">
            <v>1065.3333333333301</v>
          </cell>
          <cell r="K675">
            <v>1065.3333333333301</v>
          </cell>
          <cell r="L675">
            <v>1065.3333333333301</v>
          </cell>
          <cell r="M675">
            <v>1065.3333333333301</v>
          </cell>
          <cell r="N675">
            <v>1065.3333333333301</v>
          </cell>
          <cell r="O675">
            <v>1065.3333333333301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E676">
            <v>33307004</v>
          </cell>
          <cell r="F676" t="str">
            <v>01.01.2012</v>
          </cell>
          <cell r="G676">
            <v>48778.54</v>
          </cell>
          <cell r="H676">
            <v>38174.080000000002</v>
          </cell>
          <cell r="I676">
            <v>1696.625</v>
          </cell>
          <cell r="J676">
            <v>1696.625</v>
          </cell>
          <cell r="K676">
            <v>1696.6666666666699</v>
          </cell>
          <cell r="L676">
            <v>1696.6666666666699</v>
          </cell>
          <cell r="M676">
            <v>1696.6666666666699</v>
          </cell>
          <cell r="N676">
            <v>1696.6666666666699</v>
          </cell>
          <cell r="O676">
            <v>1696.6666666666699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E677">
            <v>23306240</v>
          </cell>
          <cell r="F677" t="str">
            <v>01.01.2012</v>
          </cell>
          <cell r="G677">
            <v>1698644</v>
          </cell>
          <cell r="H677">
            <v>1329358.79</v>
          </cell>
          <cell r="I677">
            <v>59082.666666666701</v>
          </cell>
          <cell r="J677">
            <v>59082.666666666701</v>
          </cell>
          <cell r="K677">
            <v>59082.666666666701</v>
          </cell>
          <cell r="L677">
            <v>59082.666666666701</v>
          </cell>
          <cell r="M677">
            <v>59082.666666666701</v>
          </cell>
          <cell r="N677">
            <v>59082.666666666701</v>
          </cell>
          <cell r="O677">
            <v>59082.666666666701</v>
          </cell>
          <cell r="P677">
            <v>59082.666666666701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E678">
            <v>33101027</v>
          </cell>
          <cell r="F678" t="str">
            <v>01.01.2012</v>
          </cell>
          <cell r="G678">
            <v>165282</v>
          </cell>
          <cell r="H678">
            <v>129349.69</v>
          </cell>
          <cell r="I678">
            <v>5748.6666666666697</v>
          </cell>
          <cell r="J678">
            <v>5748.6666666666697</v>
          </cell>
          <cell r="K678">
            <v>5748.6666666666697</v>
          </cell>
          <cell r="L678">
            <v>5748.6666666666697</v>
          </cell>
          <cell r="M678">
            <v>5748.6666666666697</v>
          </cell>
          <cell r="N678">
            <v>5748.6666666666697</v>
          </cell>
          <cell r="O678">
            <v>5748.6666666666697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E679">
            <v>23502000</v>
          </cell>
          <cell r="F679" t="str">
            <v>01.01.2013 mit Nachholung 2012</v>
          </cell>
          <cell r="G679">
            <v>895652</v>
          </cell>
          <cell r="H679">
            <v>700937.25</v>
          </cell>
          <cell r="I679">
            <v>0</v>
          </cell>
          <cell r="J679">
            <v>33378</v>
          </cell>
          <cell r="K679">
            <v>33378</v>
          </cell>
          <cell r="L679">
            <v>33378</v>
          </cell>
          <cell r="M679">
            <v>33378</v>
          </cell>
          <cell r="N679">
            <v>33378</v>
          </cell>
          <cell r="O679">
            <v>33378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E680">
            <v>23504056</v>
          </cell>
          <cell r="F680" t="str">
            <v>01.01.2012</v>
          </cell>
          <cell r="G680">
            <v>658245</v>
          </cell>
          <cell r="H680">
            <v>515142.53</v>
          </cell>
          <cell r="I680">
            <v>22894.666666666701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E681">
            <v>23503148</v>
          </cell>
          <cell r="F681" t="str">
            <v>01.01.2012</v>
          </cell>
          <cell r="G681">
            <v>844031</v>
          </cell>
          <cell r="H681">
            <v>660538.66</v>
          </cell>
          <cell r="I681">
            <v>29357.333333333299</v>
          </cell>
          <cell r="J681">
            <v>29357.333333333299</v>
          </cell>
          <cell r="K681">
            <v>29357.333333333299</v>
          </cell>
          <cell r="L681">
            <v>29357.333333333299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E682">
            <v>33608013</v>
          </cell>
          <cell r="F682" t="str">
            <v>01.01.2012</v>
          </cell>
          <cell r="G682">
            <v>75602</v>
          </cell>
          <cell r="H682">
            <v>59166.12</v>
          </cell>
          <cell r="I682">
            <v>2629.3333333333298</v>
          </cell>
          <cell r="J682">
            <v>2629.3333333333298</v>
          </cell>
          <cell r="K682">
            <v>2629.3333333333298</v>
          </cell>
          <cell r="L682">
            <v>2629.3333333333298</v>
          </cell>
          <cell r="M682">
            <v>2629.3333333333298</v>
          </cell>
          <cell r="N682">
            <v>2629.3333333333298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E683">
            <v>33510000</v>
          </cell>
          <cell r="F683" t="str">
            <v>01.01.2012</v>
          </cell>
          <cell r="G683">
            <v>1789471</v>
          </cell>
          <cell r="H683">
            <v>1400440</v>
          </cell>
          <cell r="I683">
            <v>0</v>
          </cell>
          <cell r="J683">
            <v>0</v>
          </cell>
          <cell r="K683">
            <v>0</v>
          </cell>
          <cell r="L683">
            <v>62242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E684">
            <v>23207107</v>
          </cell>
          <cell r="F684" t="str">
            <v>01.01.2012</v>
          </cell>
          <cell r="G684">
            <v>240803</v>
          </cell>
          <cell r="H684">
            <v>188452.42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E685">
            <v>33608044</v>
          </cell>
          <cell r="F685" t="str">
            <v>01.01.2012</v>
          </cell>
          <cell r="G685">
            <v>22643</v>
          </cell>
          <cell r="H685">
            <v>17720.41</v>
          </cell>
          <cell r="I685">
            <v>787.33333333333303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E686">
            <v>33605000</v>
          </cell>
          <cell r="F686" t="str">
            <v>01.01.2012</v>
          </cell>
          <cell r="G686">
            <v>1972206</v>
          </cell>
          <cell r="H686">
            <v>1543448.41</v>
          </cell>
          <cell r="I686">
            <v>68598</v>
          </cell>
          <cell r="J686">
            <v>68598</v>
          </cell>
          <cell r="K686">
            <v>68598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E687">
            <v>13502040</v>
          </cell>
          <cell r="F687" t="str">
            <v>01.01.2012</v>
          </cell>
          <cell r="G687">
            <v>111462.38</v>
          </cell>
          <cell r="H687">
            <v>87230.45</v>
          </cell>
          <cell r="I687">
            <v>3877</v>
          </cell>
          <cell r="J687">
            <v>3876.6666666666702</v>
          </cell>
          <cell r="K687">
            <v>3876.6666666666702</v>
          </cell>
          <cell r="L687">
            <v>3877</v>
          </cell>
          <cell r="M687">
            <v>3877</v>
          </cell>
          <cell r="N687">
            <v>3877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E688">
            <v>13502046</v>
          </cell>
          <cell r="F688" t="str">
            <v>01.01.2012</v>
          </cell>
          <cell r="G688">
            <v>63496.01</v>
          </cell>
          <cell r="H688">
            <v>49691.97</v>
          </cell>
          <cell r="I688">
            <v>2208.5</v>
          </cell>
          <cell r="J688">
            <v>2208</v>
          </cell>
          <cell r="K688">
            <v>2208.6666666666702</v>
          </cell>
          <cell r="L688">
            <v>2208.5</v>
          </cell>
          <cell r="M688">
            <v>2208.5</v>
          </cell>
          <cell r="N688">
            <v>2208.5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E689">
            <v>34006054</v>
          </cell>
          <cell r="F689" t="str">
            <v>01.01.2012</v>
          </cell>
          <cell r="G689">
            <v>211247</v>
          </cell>
          <cell r="H689">
            <v>165321.9</v>
          </cell>
          <cell r="I689">
            <v>7347.3333333333303</v>
          </cell>
          <cell r="J689">
            <v>7347.3333333333303</v>
          </cell>
          <cell r="K689">
            <v>7347.3333333333303</v>
          </cell>
          <cell r="L689">
            <v>7347.3333333333303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E690">
            <v>33202026</v>
          </cell>
          <cell r="F690" t="str">
            <v>01.01.2012</v>
          </cell>
          <cell r="G690">
            <v>31549</v>
          </cell>
          <cell r="H690">
            <v>24690.240000000002</v>
          </cell>
          <cell r="I690">
            <v>1097.3333333333301</v>
          </cell>
          <cell r="J690">
            <v>1097.3333333333301</v>
          </cell>
          <cell r="K690">
            <v>1097.3333333333301</v>
          </cell>
          <cell r="L690">
            <v>1097.3333333333301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E691">
            <v>33202028</v>
          </cell>
          <cell r="F691" t="str">
            <v>01.01.2012</v>
          </cell>
          <cell r="G691">
            <v>188660</v>
          </cell>
          <cell r="H691">
            <v>147645.31</v>
          </cell>
          <cell r="I691">
            <v>6562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E692">
            <v>33201000</v>
          </cell>
          <cell r="F692" t="str">
            <v>01.01.2012</v>
          </cell>
          <cell r="G692">
            <v>802929</v>
          </cell>
          <cell r="H692">
            <v>628372.23</v>
          </cell>
          <cell r="I692">
            <v>27927.666666666701</v>
          </cell>
          <cell r="J692">
            <v>27927.666666666701</v>
          </cell>
          <cell r="K692">
            <v>27927.666666666701</v>
          </cell>
          <cell r="L692">
            <v>27927.666666666701</v>
          </cell>
          <cell r="M692">
            <v>27927.666666666701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E693">
            <v>23201217</v>
          </cell>
          <cell r="F693" t="str">
            <v>01.01.2012</v>
          </cell>
          <cell r="G693">
            <v>20417</v>
          </cell>
          <cell r="H693">
            <v>15978.34</v>
          </cell>
          <cell r="I693">
            <v>710</v>
          </cell>
          <cell r="J693">
            <v>710</v>
          </cell>
          <cell r="K693">
            <v>710</v>
          </cell>
          <cell r="L693">
            <v>710</v>
          </cell>
          <cell r="M693">
            <v>710</v>
          </cell>
          <cell r="N693">
            <v>710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E694">
            <v>33501202</v>
          </cell>
          <cell r="F694" t="str">
            <v>01.01.2012</v>
          </cell>
          <cell r="G694">
            <v>108595</v>
          </cell>
          <cell r="H694">
            <v>84986.44</v>
          </cell>
          <cell r="I694">
            <v>3777.3333333333298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E695">
            <v>33501201</v>
          </cell>
          <cell r="F695" t="str">
            <v>01.01.2012</v>
          </cell>
          <cell r="G695">
            <v>192164</v>
          </cell>
          <cell r="H695">
            <v>150387.54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E696">
            <v>34001002</v>
          </cell>
          <cell r="F696" t="str">
            <v>01.01.2012</v>
          </cell>
          <cell r="G696">
            <v>69854.39</v>
          </cell>
          <cell r="H696">
            <v>54668.04</v>
          </cell>
          <cell r="I696">
            <v>0</v>
          </cell>
          <cell r="J696">
            <v>4860</v>
          </cell>
          <cell r="K696">
            <v>2430</v>
          </cell>
          <cell r="L696">
            <v>2430</v>
          </cell>
          <cell r="M696">
            <v>2430</v>
          </cell>
          <cell r="N696">
            <v>2430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E697">
            <v>34001033</v>
          </cell>
          <cell r="F697" t="str">
            <v>01.01.2013 mit Nachholung 2012</v>
          </cell>
          <cell r="G697">
            <v>29127</v>
          </cell>
          <cell r="H697">
            <v>22794.79</v>
          </cell>
          <cell r="I697">
            <v>0</v>
          </cell>
          <cell r="J697">
            <v>1085.3333333333301</v>
          </cell>
          <cell r="K697">
            <v>1085.3333333333301</v>
          </cell>
          <cell r="L697">
            <v>1085.3333333333301</v>
          </cell>
          <cell r="M697">
            <v>1085.3333333333301</v>
          </cell>
          <cell r="N697">
            <v>1085.3333333333301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E698">
            <v>23108503</v>
          </cell>
          <cell r="F698" t="str">
            <v>01.01.2012</v>
          </cell>
          <cell r="G698">
            <v>120193.87</v>
          </cell>
          <cell r="H698">
            <v>94063.72</v>
          </cell>
          <cell r="I698">
            <v>4180</v>
          </cell>
          <cell r="J698">
            <v>4180</v>
          </cell>
          <cell r="K698">
            <v>4180</v>
          </cell>
          <cell r="L698">
            <v>4180</v>
          </cell>
          <cell r="M698">
            <v>4180</v>
          </cell>
          <cell r="N698">
            <v>4180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E699">
            <v>33511021</v>
          </cell>
          <cell r="F699" t="str">
            <v>01.01.2012</v>
          </cell>
          <cell r="G699">
            <v>90458</v>
          </cell>
          <cell r="H699">
            <v>70792.429999999993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E700">
            <v>34004031</v>
          </cell>
          <cell r="F700" t="str">
            <v>01.01.2012</v>
          </cell>
          <cell r="G700">
            <v>482292</v>
          </cell>
          <cell r="H700">
            <v>377441.71</v>
          </cell>
          <cell r="I700">
            <v>16775.333333333299</v>
          </cell>
          <cell r="J700">
            <v>16775.333333333299</v>
          </cell>
          <cell r="K700">
            <v>16775.333333333299</v>
          </cell>
          <cell r="L700">
            <v>16775.333333333299</v>
          </cell>
          <cell r="M700">
            <v>16775.333333333299</v>
          </cell>
          <cell r="N700">
            <v>16775.333333333299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E701">
            <v>23306026</v>
          </cell>
          <cell r="F701" t="str">
            <v>01.01.2012</v>
          </cell>
          <cell r="G701">
            <v>7499759</v>
          </cell>
          <cell r="H701">
            <v>5869311.3899999997</v>
          </cell>
          <cell r="I701">
            <v>260858</v>
          </cell>
          <cell r="J701">
            <v>260858</v>
          </cell>
          <cell r="K701">
            <v>260858</v>
          </cell>
          <cell r="L701">
            <v>260858</v>
          </cell>
          <cell r="M701">
            <v>260858</v>
          </cell>
          <cell r="N701">
            <v>260858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E702">
            <v>33306071</v>
          </cell>
          <cell r="F702" t="str">
            <v>01.01.2013 mit Nachholung 2012</v>
          </cell>
          <cell r="G702">
            <v>308467</v>
          </cell>
          <cell r="H702">
            <v>241406.27</v>
          </cell>
          <cell r="I702">
            <v>0</v>
          </cell>
          <cell r="J702">
            <v>11637.333333333299</v>
          </cell>
          <cell r="K702">
            <v>11637.333333333299</v>
          </cell>
          <cell r="L702">
            <v>11495.333333333299</v>
          </cell>
          <cell r="M702">
            <v>11495.333333333299</v>
          </cell>
          <cell r="N702">
            <v>11495.333333333299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E703">
            <v>33306075</v>
          </cell>
          <cell r="F703" t="str">
            <v>01.01.2012</v>
          </cell>
          <cell r="G703">
            <v>149218</v>
          </cell>
          <cell r="H703">
            <v>116778</v>
          </cell>
          <cell r="I703">
            <v>5222</v>
          </cell>
          <cell r="J703">
            <v>5222</v>
          </cell>
          <cell r="K703">
            <v>5222</v>
          </cell>
          <cell r="L703">
            <v>5190</v>
          </cell>
          <cell r="M703">
            <v>5190</v>
          </cell>
          <cell r="N703">
            <v>5190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E704">
            <v>34009222</v>
          </cell>
          <cell r="F704" t="str">
            <v>01.01.2012</v>
          </cell>
          <cell r="G704">
            <v>377880</v>
          </cell>
          <cell r="H704">
            <v>295728.88</v>
          </cell>
          <cell r="I704">
            <v>13143.333333333299</v>
          </cell>
          <cell r="J704">
            <v>13143.333333333299</v>
          </cell>
          <cell r="K704">
            <v>13143.333333333299</v>
          </cell>
          <cell r="L704">
            <v>13143.333333333299</v>
          </cell>
          <cell r="M704">
            <v>13143.333333333299</v>
          </cell>
          <cell r="N704">
            <v>13143.333333333299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E705">
            <v>13210083</v>
          </cell>
          <cell r="F705" t="str">
            <v>01.01.2012</v>
          </cell>
          <cell r="G705">
            <v>276248</v>
          </cell>
          <cell r="H705">
            <v>216191.68</v>
          </cell>
          <cell r="I705">
            <v>9608.5</v>
          </cell>
          <cell r="J705">
            <v>9608.5</v>
          </cell>
          <cell r="K705">
            <v>9608.5</v>
          </cell>
          <cell r="L705">
            <v>9608.5</v>
          </cell>
          <cell r="M705">
            <v>9608.5</v>
          </cell>
          <cell r="N705">
            <v>9608.5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E706">
            <v>13210043</v>
          </cell>
          <cell r="F706" t="str">
            <v>01.01.2012</v>
          </cell>
          <cell r="G706">
            <v>146474</v>
          </cell>
          <cell r="H706">
            <v>114630.55</v>
          </cell>
          <cell r="I706">
            <v>5094.6666666666697</v>
          </cell>
          <cell r="J706">
            <v>5094.6666666666697</v>
          </cell>
          <cell r="K706">
            <v>5094.6666666666697</v>
          </cell>
          <cell r="L706">
            <v>5094.6666666666697</v>
          </cell>
          <cell r="M706">
            <v>5094.6666666666697</v>
          </cell>
          <cell r="N706">
            <v>5094.6666666666697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E707">
            <v>14109016</v>
          </cell>
          <cell r="F707" t="str">
            <v>01.01.2012</v>
          </cell>
          <cell r="G707">
            <v>600337</v>
          </cell>
          <cell r="H707">
            <v>469823.73</v>
          </cell>
          <cell r="I707">
            <v>20881</v>
          </cell>
          <cell r="J707">
            <v>20881</v>
          </cell>
          <cell r="K707">
            <v>20881</v>
          </cell>
          <cell r="L707">
            <v>20881</v>
          </cell>
          <cell r="M707">
            <v>20881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E708">
            <v>13203050</v>
          </cell>
          <cell r="F708" t="str">
            <v>01.01.2012</v>
          </cell>
          <cell r="G708">
            <v>2548111</v>
          </cell>
          <cell r="H708">
            <v>1994151.66</v>
          </cell>
          <cell r="I708">
            <v>88629</v>
          </cell>
          <cell r="J708">
            <v>88629</v>
          </cell>
          <cell r="K708">
            <v>88629</v>
          </cell>
          <cell r="L708">
            <v>88629</v>
          </cell>
          <cell r="M708">
            <v>88629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E709">
            <v>33907059</v>
          </cell>
          <cell r="F709" t="str">
            <v>01.01.2013 mit Nachholung 2012</v>
          </cell>
          <cell r="G709">
            <v>194194</v>
          </cell>
          <cell r="H709">
            <v>151976.22</v>
          </cell>
          <cell r="I709">
            <v>0</v>
          </cell>
          <cell r="J709">
            <v>7236.6666666666697</v>
          </cell>
          <cell r="K709">
            <v>7236.6666666666697</v>
          </cell>
          <cell r="L709">
            <v>7236.6666666666697</v>
          </cell>
          <cell r="M709">
            <v>7236.6666666666697</v>
          </cell>
          <cell r="N709">
            <v>7236.6666666666697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E710">
            <v>13306071</v>
          </cell>
          <cell r="F710" t="str">
            <v>01.01.2012</v>
          </cell>
          <cell r="G710">
            <v>365526</v>
          </cell>
          <cell r="H710">
            <v>286060.64</v>
          </cell>
          <cell r="I710">
            <v>12714</v>
          </cell>
          <cell r="J710">
            <v>12714</v>
          </cell>
          <cell r="K710">
            <v>12714</v>
          </cell>
          <cell r="L710">
            <v>12714</v>
          </cell>
          <cell r="M710">
            <v>12714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E711">
            <v>23208052</v>
          </cell>
          <cell r="F711" t="str">
            <v>01.01.2012</v>
          </cell>
          <cell r="G711">
            <v>22020</v>
          </cell>
          <cell r="H711">
            <v>17232.849999999999</v>
          </cell>
          <cell r="I711">
            <v>766</v>
          </cell>
          <cell r="J711">
            <v>766</v>
          </cell>
          <cell r="K711">
            <v>766</v>
          </cell>
          <cell r="L711">
            <v>766</v>
          </cell>
          <cell r="M711">
            <v>766</v>
          </cell>
          <cell r="N711">
            <v>766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E712">
            <v>23508028</v>
          </cell>
          <cell r="F712" t="str">
            <v>01.01.2012</v>
          </cell>
          <cell r="G712">
            <v>738880</v>
          </cell>
          <cell r="H712">
            <v>578247.48</v>
          </cell>
          <cell r="I712">
            <v>25700</v>
          </cell>
          <cell r="J712">
            <v>25700</v>
          </cell>
          <cell r="K712">
            <v>25700</v>
          </cell>
          <cell r="L712">
            <v>25700</v>
          </cell>
          <cell r="M712">
            <v>25700</v>
          </cell>
          <cell r="N712">
            <v>25700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E713">
            <v>13104502</v>
          </cell>
          <cell r="F713" t="str">
            <v>01.01.2012</v>
          </cell>
          <cell r="G713">
            <v>124563</v>
          </cell>
          <cell r="H713">
            <v>97483</v>
          </cell>
          <cell r="I713">
            <v>4332.6666666666697</v>
          </cell>
          <cell r="J713">
            <v>4332.6666666666697</v>
          </cell>
          <cell r="K713">
            <v>4332.6666666666697</v>
          </cell>
          <cell r="L713">
            <v>4332.6666666666697</v>
          </cell>
          <cell r="M713">
            <v>4332.6666666666697</v>
          </cell>
          <cell r="N713">
            <v>4332.6666666666697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E714">
            <v>23108116</v>
          </cell>
          <cell r="F714" t="str">
            <v>01.01.2013 mit Nachholung 2012</v>
          </cell>
          <cell r="G714">
            <v>33643</v>
          </cell>
          <cell r="H714">
            <v>26329.01</v>
          </cell>
          <cell r="I714">
            <v>0</v>
          </cell>
          <cell r="J714">
            <v>0</v>
          </cell>
          <cell r="K714">
            <v>2508</v>
          </cell>
          <cell r="L714">
            <v>1254</v>
          </cell>
          <cell r="M714">
            <v>1254</v>
          </cell>
          <cell r="N714">
            <v>1254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E715">
            <v>33606000</v>
          </cell>
          <cell r="F715" t="str">
            <v>01.01.2012</v>
          </cell>
          <cell r="G715">
            <v>2163192</v>
          </cell>
          <cell r="H715">
            <v>1692914.05</v>
          </cell>
          <cell r="I715">
            <v>75240.666666666701</v>
          </cell>
          <cell r="J715">
            <v>75240.666666666701</v>
          </cell>
          <cell r="K715">
            <v>75240.666666666701</v>
          </cell>
          <cell r="L715">
            <v>75240.666666666701</v>
          </cell>
          <cell r="M715">
            <v>75240.666666666701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E716">
            <v>33603000</v>
          </cell>
          <cell r="F716" t="str">
            <v>01.01.2012</v>
          </cell>
          <cell r="G716">
            <v>453059</v>
          </cell>
          <cell r="H716">
            <v>354563.97</v>
          </cell>
          <cell r="I716">
            <v>15758</v>
          </cell>
          <cell r="J716">
            <v>15758</v>
          </cell>
          <cell r="K716">
            <v>15758</v>
          </cell>
          <cell r="L716">
            <v>15758</v>
          </cell>
          <cell r="M716">
            <v>15758</v>
          </cell>
          <cell r="N716">
            <v>15758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E717">
            <v>33601000</v>
          </cell>
          <cell r="F717" t="str">
            <v>01.01.2012</v>
          </cell>
          <cell r="G717">
            <v>5468526</v>
          </cell>
          <cell r="H717">
            <v>4279668.4400000004</v>
          </cell>
          <cell r="I717">
            <v>190207.33333333299</v>
          </cell>
          <cell r="J717">
            <v>190207.33333333299</v>
          </cell>
          <cell r="K717">
            <v>190207.33333333299</v>
          </cell>
          <cell r="L717">
            <v>190207.33333333299</v>
          </cell>
          <cell r="M717">
            <v>190207.33333333299</v>
          </cell>
          <cell r="N717">
            <v>190207.33333333299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E718">
            <v>23305000</v>
          </cell>
          <cell r="F718" t="str">
            <v>01.01.2012</v>
          </cell>
          <cell r="G718">
            <v>8882084</v>
          </cell>
          <cell r="H718">
            <v>6951118.9299999997</v>
          </cell>
          <cell r="I718">
            <v>308938.66666666698</v>
          </cell>
          <cell r="J718">
            <v>308938.66666666698</v>
          </cell>
          <cell r="K718">
            <v>308938.66666666698</v>
          </cell>
          <cell r="L718">
            <v>308938.66666666698</v>
          </cell>
          <cell r="M718">
            <v>308938.66666666698</v>
          </cell>
          <cell r="N718">
            <v>308938.66666666698</v>
          </cell>
          <cell r="O718">
            <v>308938.66666666698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E719">
            <v>13310072</v>
          </cell>
          <cell r="F719" t="str">
            <v>01.01.2012</v>
          </cell>
          <cell r="G719">
            <v>162669</v>
          </cell>
          <cell r="H719">
            <v>127304.75</v>
          </cell>
          <cell r="I719">
            <v>5658</v>
          </cell>
          <cell r="J719">
            <v>5658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E720">
            <v>13310102</v>
          </cell>
          <cell r="F720" t="str">
            <v>01.01.2012</v>
          </cell>
          <cell r="G720">
            <v>138443</v>
          </cell>
          <cell r="H720">
            <v>108345.49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E721">
            <v>33808001</v>
          </cell>
          <cell r="F721" t="str">
            <v>01.01.2013 mit Nachholung 2012</v>
          </cell>
          <cell r="G721">
            <v>1500000</v>
          </cell>
          <cell r="H721">
            <v>1173900</v>
          </cell>
          <cell r="I721">
            <v>0</v>
          </cell>
          <cell r="J721">
            <v>55900</v>
          </cell>
          <cell r="K721">
            <v>55900</v>
          </cell>
          <cell r="L721">
            <v>55900</v>
          </cell>
          <cell r="M721">
            <v>55900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E722">
            <v>23504124</v>
          </cell>
          <cell r="F722" t="str">
            <v>01.01.2012</v>
          </cell>
          <cell r="G722">
            <v>465515</v>
          </cell>
          <cell r="H722">
            <v>364312.03</v>
          </cell>
          <cell r="I722">
            <v>16191.333333333299</v>
          </cell>
          <cell r="J722">
            <v>16191.333333333299</v>
          </cell>
          <cell r="K722">
            <v>16191.333333333299</v>
          </cell>
          <cell r="L722">
            <v>16191.333333333299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E723">
            <v>23106078</v>
          </cell>
          <cell r="F723" t="str">
            <v>01.01.2014 ohne Nachholung</v>
          </cell>
          <cell r="G723">
            <v>154940</v>
          </cell>
          <cell r="H723">
            <v>121256.04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E724">
            <v>33401014</v>
          </cell>
          <cell r="F724" t="str">
            <v>01.01.2012</v>
          </cell>
          <cell r="G724">
            <v>295493.55</v>
          </cell>
          <cell r="H724">
            <v>231253.25</v>
          </cell>
          <cell r="I724">
            <v>10278</v>
          </cell>
          <cell r="J724">
            <v>10278</v>
          </cell>
          <cell r="K724">
            <v>10278</v>
          </cell>
          <cell r="L724">
            <v>10278</v>
          </cell>
          <cell r="M724">
            <v>10278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E725">
            <v>33200025</v>
          </cell>
          <cell r="F725" t="str">
            <v>01.01.2012</v>
          </cell>
          <cell r="G725">
            <v>303930</v>
          </cell>
          <cell r="H725">
            <v>237855.61</v>
          </cell>
          <cell r="I725">
            <v>10571.333333333299</v>
          </cell>
          <cell r="J725">
            <v>10571.333333333299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E726">
            <v>13701056</v>
          </cell>
          <cell r="F726" t="str">
            <v>01.01.2012</v>
          </cell>
          <cell r="G726">
            <v>222788</v>
          </cell>
          <cell r="H726">
            <v>174353.88</v>
          </cell>
          <cell r="I726">
            <v>7749.3333333333303</v>
          </cell>
          <cell r="J726">
            <v>7749.3333333333303</v>
          </cell>
          <cell r="K726">
            <v>7749.3333333333303</v>
          </cell>
          <cell r="L726">
            <v>7749.3333333333303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E727">
            <v>23108009</v>
          </cell>
          <cell r="F727" t="str">
            <v>01.01.2012</v>
          </cell>
          <cell r="G727">
            <v>374586</v>
          </cell>
          <cell r="H727">
            <v>293151</v>
          </cell>
          <cell r="I727">
            <v>13029</v>
          </cell>
          <cell r="J727">
            <v>13028.666666666701</v>
          </cell>
          <cell r="K727">
            <v>13028.666666666701</v>
          </cell>
          <cell r="L727">
            <v>13028.666666666701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E728">
            <v>13310082</v>
          </cell>
          <cell r="F728" t="str">
            <v>01.01.2013 mit Nachholung 2012</v>
          </cell>
          <cell r="G728">
            <v>239</v>
          </cell>
          <cell r="H728">
            <v>187.04</v>
          </cell>
          <cell r="I728">
            <v>0</v>
          </cell>
          <cell r="J728">
            <v>0</v>
          </cell>
          <cell r="K728">
            <v>236</v>
          </cell>
          <cell r="L728">
            <v>118</v>
          </cell>
          <cell r="M728">
            <v>118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E729">
            <v>23206296</v>
          </cell>
          <cell r="F729" t="str">
            <v>01.01.2012</v>
          </cell>
          <cell r="G729">
            <v>3076775</v>
          </cell>
          <cell r="H729">
            <v>2407884.11</v>
          </cell>
          <cell r="I729">
            <v>107017.33333333299</v>
          </cell>
          <cell r="J729">
            <v>107017.33333333299</v>
          </cell>
          <cell r="K729">
            <v>107017.33333333299</v>
          </cell>
          <cell r="L729">
            <v>107017.33333333299</v>
          </cell>
          <cell r="M729">
            <v>107017.33333333299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E730">
            <v>34001004</v>
          </cell>
          <cell r="F730" t="str">
            <v>01.01.2012</v>
          </cell>
          <cell r="G730">
            <v>40513</v>
          </cell>
          <cell r="H730">
            <v>31705.47</v>
          </cell>
          <cell r="I730">
            <v>1409.3333333333301</v>
          </cell>
          <cell r="J730">
            <v>1409.3333333333301</v>
          </cell>
          <cell r="K730">
            <v>1409.3333333333301</v>
          </cell>
          <cell r="L730">
            <v>1409.3333333333301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1">
          <cell r="E731">
            <v>13301069</v>
          </cell>
          <cell r="F731" t="str">
            <v>01.01.2013 mit Nachholung 2012</v>
          </cell>
          <cell r="G731">
            <v>535980</v>
          </cell>
          <cell r="H731">
            <v>419457.94</v>
          </cell>
          <cell r="I731">
            <v>0</v>
          </cell>
          <cell r="J731">
            <v>0</v>
          </cell>
          <cell r="K731">
            <v>39948</v>
          </cell>
          <cell r="L731">
            <v>19974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</row>
        <row r="732">
          <cell r="E732">
            <v>13209095</v>
          </cell>
          <cell r="F732" t="str">
            <v>01.01.2012</v>
          </cell>
          <cell r="G732">
            <v>210716</v>
          </cell>
          <cell r="H732">
            <v>164906.34</v>
          </cell>
          <cell r="I732">
            <v>7329.3333333333303</v>
          </cell>
          <cell r="J732">
            <v>7329.3333333333303</v>
          </cell>
          <cell r="K732">
            <v>7329.3333333333303</v>
          </cell>
          <cell r="L732">
            <v>7329.3333333333303</v>
          </cell>
          <cell r="M732">
            <v>7329.3333333333303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</row>
        <row r="733">
          <cell r="E733">
            <v>34002057</v>
          </cell>
          <cell r="F733" t="str">
            <v>01.01.2012</v>
          </cell>
          <cell r="G733">
            <v>208283</v>
          </cell>
          <cell r="H733">
            <v>163002.26999999999</v>
          </cell>
          <cell r="I733">
            <v>7244.6666666666697</v>
          </cell>
          <cell r="J733">
            <v>7244.6666666666697</v>
          </cell>
          <cell r="K733">
            <v>7244.6666666666697</v>
          </cell>
          <cell r="L733">
            <v>7244.6666666666697</v>
          </cell>
          <cell r="M733">
            <v>7244.6666666666697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</row>
        <row r="734">
          <cell r="E734">
            <v>13505092</v>
          </cell>
          <cell r="F734" t="str">
            <v>01.01.2012</v>
          </cell>
          <cell r="G734">
            <v>1993525</v>
          </cell>
          <cell r="H734">
            <v>1560132.66</v>
          </cell>
          <cell r="I734">
            <v>69339.222222222204</v>
          </cell>
          <cell r="J734">
            <v>69338.666666666701</v>
          </cell>
          <cell r="K734">
            <v>69339.333333333299</v>
          </cell>
          <cell r="L734">
            <v>69339.333333333299</v>
          </cell>
          <cell r="M734">
            <v>69339.222222222204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</row>
        <row r="735">
          <cell r="E735">
            <v>23201297</v>
          </cell>
          <cell r="F735" t="str">
            <v>01.01.2012</v>
          </cell>
          <cell r="G735">
            <v>4073</v>
          </cell>
          <cell r="H735">
            <v>3187.52</v>
          </cell>
          <cell r="I735">
            <v>141.333333333333</v>
          </cell>
          <cell r="J735">
            <v>141.333333333333</v>
          </cell>
          <cell r="K735">
            <v>141.333333333333</v>
          </cell>
          <cell r="L735">
            <v>141.333333333333</v>
          </cell>
          <cell r="M735">
            <v>141.333333333333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</row>
        <row r="736">
          <cell r="E736">
            <v>13310083</v>
          </cell>
          <cell r="F736" t="str">
            <v>01.01.2014 mit Nachholung 2012/13</v>
          </cell>
          <cell r="G736">
            <v>163886.79999999999</v>
          </cell>
          <cell r="H736">
            <v>128257.8</v>
          </cell>
          <cell r="I736">
            <v>0</v>
          </cell>
          <cell r="J736">
            <v>0</v>
          </cell>
          <cell r="K736">
            <v>6577.3333333333303</v>
          </cell>
          <cell r="L736">
            <v>6577.3333333333303</v>
          </cell>
          <cell r="M736">
            <v>6577.3333333333303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</row>
        <row r="737">
          <cell r="E737">
            <v>33303032</v>
          </cell>
          <cell r="F737" t="str">
            <v>01.01.2012</v>
          </cell>
          <cell r="G737">
            <v>72380.429999999993</v>
          </cell>
          <cell r="H737">
            <v>56644.92</v>
          </cell>
          <cell r="I737">
            <v>2517.3333333333298</v>
          </cell>
          <cell r="J737">
            <v>2517.3333333333298</v>
          </cell>
          <cell r="K737">
            <v>2517.3333333333298</v>
          </cell>
          <cell r="L737">
            <v>2517.3333333333298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</row>
        <row r="738">
          <cell r="E738">
            <v>13309043</v>
          </cell>
          <cell r="F738" t="str">
            <v>01.01.2012</v>
          </cell>
          <cell r="G738">
            <v>205700</v>
          </cell>
          <cell r="H738">
            <v>160980.82</v>
          </cell>
          <cell r="I738">
            <v>7154.6666666666697</v>
          </cell>
          <cell r="J738">
            <v>7154.6666666666697</v>
          </cell>
          <cell r="K738">
            <v>7154.6666666666697</v>
          </cell>
          <cell r="L738">
            <v>7154.6666666666697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</row>
        <row r="739">
          <cell r="E739">
            <v>23508033</v>
          </cell>
          <cell r="F739" t="str">
            <v>01.01.2012</v>
          </cell>
          <cell r="G739">
            <v>203989</v>
          </cell>
          <cell r="H739">
            <v>159641.79</v>
          </cell>
          <cell r="I739">
            <v>7095.3333333333303</v>
          </cell>
          <cell r="J739">
            <v>7095.3333333333303</v>
          </cell>
          <cell r="K739">
            <v>7095.3333333333303</v>
          </cell>
          <cell r="L739">
            <v>7095.3333333333303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</row>
        <row r="740">
          <cell r="E740">
            <v>33907000</v>
          </cell>
          <cell r="F740" t="str">
            <v>01.01.2013 mit Nachholung 2012</v>
          </cell>
          <cell r="G740">
            <v>641129</v>
          </cell>
          <cell r="H740">
            <v>501747.55</v>
          </cell>
          <cell r="I740">
            <v>0</v>
          </cell>
          <cell r="J740">
            <v>0</v>
          </cell>
          <cell r="K740">
            <v>0</v>
          </cell>
          <cell r="L740">
            <v>23892.666666666701</v>
          </cell>
          <cell r="M740">
            <v>23892.666666666701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</row>
        <row r="741">
          <cell r="E741">
            <v>23204000</v>
          </cell>
          <cell r="F741" t="str">
            <v>01.01.2012</v>
          </cell>
          <cell r="G741">
            <v>3327985</v>
          </cell>
          <cell r="H741">
            <v>2604481.06</v>
          </cell>
          <cell r="I741">
            <v>115754.66666666701</v>
          </cell>
          <cell r="J741">
            <v>115754.66666666701</v>
          </cell>
          <cell r="K741">
            <v>115754.66666666701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E742">
            <v>923205000</v>
          </cell>
          <cell r="F742" t="str">
            <v>01.01.2012</v>
          </cell>
          <cell r="G742">
            <v>7765672</v>
          </cell>
          <cell r="H742">
            <v>6077414.9000000004</v>
          </cell>
          <cell r="I742">
            <v>270107.33333333302</v>
          </cell>
          <cell r="J742">
            <v>270107.33333333302</v>
          </cell>
          <cell r="K742">
            <v>270107.33333333302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E743">
            <v>23203000</v>
          </cell>
          <cell r="F743" t="str">
            <v>01.01.2012</v>
          </cell>
          <cell r="G743">
            <v>6947290</v>
          </cell>
          <cell r="H743">
            <v>5436949.1500000004</v>
          </cell>
          <cell r="I743">
            <v>241642</v>
          </cell>
          <cell r="J743">
            <v>241642</v>
          </cell>
          <cell r="K743">
            <v>241642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E744">
            <v>13309016</v>
          </cell>
          <cell r="F744" t="str">
            <v>01.01.2012</v>
          </cell>
          <cell r="G744">
            <v>1228</v>
          </cell>
          <cell r="H744">
            <v>961.03</v>
          </cell>
          <cell r="I744">
            <v>42.6666666666667</v>
          </cell>
          <cell r="J744">
            <v>598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E745">
            <v>23208039</v>
          </cell>
          <cell r="F745" t="str">
            <v>01.01.2012</v>
          </cell>
          <cell r="G745">
            <v>69583</v>
          </cell>
          <cell r="H745">
            <v>54455.65</v>
          </cell>
          <cell r="I745">
            <v>2420</v>
          </cell>
          <cell r="J745">
            <v>2420</v>
          </cell>
          <cell r="K745">
            <v>2420</v>
          </cell>
          <cell r="L745">
            <v>2420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E746">
            <v>14111093</v>
          </cell>
          <cell r="F746" t="str">
            <v>01.01.2012</v>
          </cell>
          <cell r="G746">
            <v>88031</v>
          </cell>
          <cell r="H746">
            <v>68893.06</v>
          </cell>
          <cell r="I746">
            <v>3062</v>
          </cell>
          <cell r="J746">
            <v>3062</v>
          </cell>
          <cell r="K746">
            <v>3062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E747">
            <v>14302299</v>
          </cell>
          <cell r="F747" t="str">
            <v>01.01.2012</v>
          </cell>
          <cell r="G747">
            <v>108731</v>
          </cell>
          <cell r="H747">
            <v>85092.88</v>
          </cell>
          <cell r="I747">
            <v>3782</v>
          </cell>
          <cell r="J747">
            <v>3782</v>
          </cell>
          <cell r="K747">
            <v>3782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E748">
            <v>23503144</v>
          </cell>
          <cell r="F748" t="str">
            <v>01.01.2012</v>
          </cell>
          <cell r="G748">
            <v>760359</v>
          </cell>
          <cell r="H748">
            <v>595056.94999999995</v>
          </cell>
          <cell r="I748">
            <v>26446.666666666701</v>
          </cell>
          <cell r="J748">
            <v>26446.666666666701</v>
          </cell>
          <cell r="K748">
            <v>26446.666666666701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E749">
            <v>23503106</v>
          </cell>
          <cell r="F749" t="str">
            <v>01.01.2012</v>
          </cell>
          <cell r="G749">
            <v>652090</v>
          </cell>
          <cell r="H749">
            <v>510325.63</v>
          </cell>
          <cell r="I749">
            <v>22681.333333333299</v>
          </cell>
          <cell r="J749">
            <v>22681.333333333299</v>
          </cell>
          <cell r="K749">
            <v>22681.333333333299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E750">
            <v>23503095</v>
          </cell>
          <cell r="F750" t="str">
            <v>01.01.2012</v>
          </cell>
          <cell r="G750">
            <v>1417745</v>
          </cell>
          <cell r="H750">
            <v>1109527.23</v>
          </cell>
          <cell r="I750">
            <v>49312</v>
          </cell>
          <cell r="J750">
            <v>49312</v>
          </cell>
          <cell r="K750">
            <v>49312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E751">
            <v>23507051</v>
          </cell>
          <cell r="F751" t="str">
            <v>01.01.2012</v>
          </cell>
          <cell r="G751">
            <v>566764.64</v>
          </cell>
          <cell r="H751">
            <v>443550</v>
          </cell>
          <cell r="I751">
            <v>19713.333333333299</v>
          </cell>
          <cell r="J751">
            <v>19713.333333333299</v>
          </cell>
          <cell r="K751">
            <v>19713.333333333299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E752">
            <v>23506207</v>
          </cell>
          <cell r="F752" t="str">
            <v>01.01.2013 mit Nachholung 2012</v>
          </cell>
          <cell r="G752">
            <v>316972</v>
          </cell>
          <cell r="H752">
            <v>248062.28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E753">
            <v>23508057</v>
          </cell>
          <cell r="F753" t="str">
            <v>01.01.2012</v>
          </cell>
          <cell r="G753">
            <v>136820</v>
          </cell>
          <cell r="H753">
            <v>107075.33</v>
          </cell>
          <cell r="I753">
            <v>4758.6666666666697</v>
          </cell>
          <cell r="J753">
            <v>4758.6666666666697</v>
          </cell>
          <cell r="K753">
            <v>4758.6666666666697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E754">
            <v>14103059</v>
          </cell>
          <cell r="F754" t="str">
            <v>01.01.2012</v>
          </cell>
          <cell r="G754">
            <v>722721.25</v>
          </cell>
          <cell r="H754">
            <v>565601.65</v>
          </cell>
          <cell r="I754">
            <v>25137.857142857101</v>
          </cell>
          <cell r="J754">
            <v>25137.857142857101</v>
          </cell>
          <cell r="K754">
            <v>25137.857142857101</v>
          </cell>
          <cell r="L754">
            <v>25137.857142857101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E755">
            <v>13505003</v>
          </cell>
          <cell r="F755" t="str">
            <v>01.01.2012</v>
          </cell>
          <cell r="G755">
            <v>142860</v>
          </cell>
          <cell r="H755">
            <v>111802.23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E756">
            <v>13401027</v>
          </cell>
          <cell r="F756" t="str">
            <v>01.01.2014 ohne Nachholung</v>
          </cell>
          <cell r="G756">
            <v>260889</v>
          </cell>
          <cell r="H756">
            <v>204171.73</v>
          </cell>
          <cell r="I756">
            <v>0</v>
          </cell>
          <cell r="J756">
            <v>0</v>
          </cell>
          <cell r="K756">
            <v>9074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E757">
            <v>13405060</v>
          </cell>
          <cell r="F757" t="str">
            <v>01.01.2014 mit Nachholung 2012/13</v>
          </cell>
          <cell r="G757">
            <v>202786</v>
          </cell>
          <cell r="H757">
            <v>158700.32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E758">
            <v>23504090</v>
          </cell>
          <cell r="F758" t="str">
            <v>01.01.2012</v>
          </cell>
          <cell r="G758">
            <v>288284</v>
          </cell>
          <cell r="H758">
            <v>225611.05</v>
          </cell>
          <cell r="I758">
            <v>10026.666666666701</v>
          </cell>
          <cell r="J758">
            <v>10026.666666666701</v>
          </cell>
          <cell r="K758">
            <v>10026.666666666701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E759">
            <v>13310062</v>
          </cell>
          <cell r="F759" t="str">
            <v>01.01.2012</v>
          </cell>
          <cell r="G759">
            <v>9402</v>
          </cell>
          <cell r="H759">
            <v>7358</v>
          </cell>
          <cell r="I759">
            <v>327.33333333333297</v>
          </cell>
          <cell r="J759">
            <v>327.33333333333297</v>
          </cell>
          <cell r="K759">
            <v>327.33333333333297</v>
          </cell>
          <cell r="L759">
            <v>327.33333333333297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E760">
            <v>23201253</v>
          </cell>
          <cell r="F760" t="str">
            <v>01.01.2012</v>
          </cell>
          <cell r="G760">
            <v>54691</v>
          </cell>
          <cell r="H760">
            <v>42801.17</v>
          </cell>
          <cell r="I760">
            <v>1902</v>
          </cell>
          <cell r="J760">
            <v>1902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E761">
            <v>23201221</v>
          </cell>
          <cell r="F761" t="str">
            <v>01.01.2012</v>
          </cell>
          <cell r="G761">
            <v>15646</v>
          </cell>
          <cell r="H761">
            <v>12244.55</v>
          </cell>
          <cell r="I761">
            <v>544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E762">
            <v>14103002</v>
          </cell>
          <cell r="F762" t="str">
            <v>01.01.2012</v>
          </cell>
          <cell r="G762">
            <v>9349.2000000000007</v>
          </cell>
          <cell r="H762">
            <v>7316.68</v>
          </cell>
          <cell r="I762">
            <v>325.2</v>
          </cell>
          <cell r="J762">
            <v>325.2</v>
          </cell>
          <cell r="K762">
            <v>325.2</v>
          </cell>
          <cell r="L762">
            <v>325.2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E763">
            <v>13101004</v>
          </cell>
          <cell r="F763" t="str">
            <v>01.01.2012</v>
          </cell>
          <cell r="G763">
            <v>120000</v>
          </cell>
          <cell r="H763">
            <v>93912</v>
          </cell>
          <cell r="I763">
            <v>4174</v>
          </cell>
          <cell r="J763">
            <v>4174</v>
          </cell>
          <cell r="K763">
            <v>4174</v>
          </cell>
          <cell r="L763">
            <v>4174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E764">
            <v>33806016</v>
          </cell>
          <cell r="F764" t="str">
            <v>01.01.2012</v>
          </cell>
          <cell r="G764">
            <v>1159996</v>
          </cell>
          <cell r="H764">
            <v>907812.86</v>
          </cell>
          <cell r="I764">
            <v>40347.333333333299</v>
          </cell>
          <cell r="J764">
            <v>40347.333333333299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E765">
            <v>23301065</v>
          </cell>
          <cell r="F765" t="str">
            <v>01.01.2012</v>
          </cell>
          <cell r="G765">
            <v>56440</v>
          </cell>
          <cell r="H765">
            <v>44169.94</v>
          </cell>
          <cell r="I765">
            <v>1963.3333333333301</v>
          </cell>
          <cell r="J765">
            <v>1963.3333333333301</v>
          </cell>
          <cell r="K765">
            <v>1963.3333333333301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E766">
            <v>14003504</v>
          </cell>
          <cell r="F766" t="str">
            <v>01.01.2012</v>
          </cell>
          <cell r="G766">
            <v>27943</v>
          </cell>
          <cell r="H766">
            <v>21868.19</v>
          </cell>
          <cell r="I766">
            <v>972</v>
          </cell>
          <cell r="J766">
            <v>972</v>
          </cell>
          <cell r="K766">
            <v>972</v>
          </cell>
          <cell r="L766">
            <v>972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E767">
            <v>13206014</v>
          </cell>
          <cell r="F767" t="str">
            <v>01.01.2012</v>
          </cell>
          <cell r="G767">
            <v>233644</v>
          </cell>
          <cell r="H767">
            <v>182849.79</v>
          </cell>
          <cell r="I767">
            <v>8126.6666666666697</v>
          </cell>
          <cell r="J767">
            <v>8126.6666666666697</v>
          </cell>
          <cell r="K767">
            <v>8126.6666666666697</v>
          </cell>
          <cell r="L767">
            <v>8126.6666666666697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E768">
            <v>14110071</v>
          </cell>
          <cell r="F768" t="str">
            <v>01.01.2012</v>
          </cell>
          <cell r="G768">
            <v>15442</v>
          </cell>
          <cell r="H768">
            <v>12084.9</v>
          </cell>
          <cell r="I768">
            <v>537.11111111111097</v>
          </cell>
          <cell r="J768">
            <v>537.11111111111097</v>
          </cell>
          <cell r="K768">
            <v>537.11111111111097</v>
          </cell>
          <cell r="L768">
            <v>537.11111111111097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E769">
            <v>14110086</v>
          </cell>
          <cell r="F769" t="str">
            <v>01.01.2012</v>
          </cell>
          <cell r="G769">
            <v>38565</v>
          </cell>
          <cell r="H769">
            <v>30180.959999999999</v>
          </cell>
          <cell r="I769">
            <v>1341.375</v>
          </cell>
          <cell r="J769">
            <v>1341.375</v>
          </cell>
          <cell r="K769">
            <v>1341.375</v>
          </cell>
          <cell r="L769">
            <v>1341.375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E770">
            <v>14110044</v>
          </cell>
          <cell r="F770" t="str">
            <v>01.01.2012</v>
          </cell>
          <cell r="G770">
            <v>30853</v>
          </cell>
          <cell r="H770">
            <v>24145.55</v>
          </cell>
          <cell r="I770">
            <v>1073.125</v>
          </cell>
          <cell r="J770">
            <v>1073.125</v>
          </cell>
          <cell r="K770">
            <v>1073.125</v>
          </cell>
          <cell r="L770">
            <v>1073.125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E771">
            <v>23108111</v>
          </cell>
          <cell r="F771" t="str">
            <v>01.01.2012</v>
          </cell>
          <cell r="G771">
            <v>245680.53</v>
          </cell>
          <cell r="H771">
            <v>192269.58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E772">
            <v>34008207</v>
          </cell>
          <cell r="F772" t="str">
            <v>01.01.2012</v>
          </cell>
          <cell r="G772">
            <v>147429</v>
          </cell>
          <cell r="H772">
            <v>115377.93</v>
          </cell>
          <cell r="I772">
            <v>5128</v>
          </cell>
          <cell r="J772">
            <v>5128</v>
          </cell>
          <cell r="K772">
            <v>5128</v>
          </cell>
          <cell r="L772">
            <v>5128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E773">
            <v>33103041</v>
          </cell>
          <cell r="F773" t="str">
            <v>01.01.2013 mit Nachholung 2012</v>
          </cell>
          <cell r="G773">
            <v>571979</v>
          </cell>
          <cell r="H773">
            <v>447630.76</v>
          </cell>
          <cell r="I773">
            <v>0</v>
          </cell>
          <cell r="J773">
            <v>21316</v>
          </cell>
          <cell r="K773">
            <v>21316</v>
          </cell>
          <cell r="L773">
            <v>21316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E774">
            <v>23301071</v>
          </cell>
          <cell r="F774" t="str">
            <v>01.01.2014 ohne Nachholung</v>
          </cell>
          <cell r="G774">
            <v>97508</v>
          </cell>
          <cell r="H774">
            <v>76309.759999999995</v>
          </cell>
          <cell r="I774">
            <v>0</v>
          </cell>
          <cell r="J774">
            <v>0</v>
          </cell>
          <cell r="K774">
            <v>3391.3333333333298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E775">
            <v>33103023</v>
          </cell>
          <cell r="F775" t="str">
            <v>01.01.2012</v>
          </cell>
          <cell r="G775">
            <v>215009</v>
          </cell>
          <cell r="H775">
            <v>168266.04</v>
          </cell>
          <cell r="I775">
            <v>7478.6666666666697</v>
          </cell>
          <cell r="J775">
            <v>7478.6666666666697</v>
          </cell>
          <cell r="K775">
            <v>7478.6666666666697</v>
          </cell>
          <cell r="L775">
            <v>7478.6666666666697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E776">
            <v>23108117</v>
          </cell>
          <cell r="F776" t="str">
            <v>01.01.2012</v>
          </cell>
          <cell r="G776">
            <v>81369.3</v>
          </cell>
          <cell r="H776">
            <v>63679.61</v>
          </cell>
          <cell r="I776">
            <v>2830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E777">
            <v>33902039</v>
          </cell>
          <cell r="F777" t="str">
            <v>01.01.2012</v>
          </cell>
          <cell r="G777">
            <v>4850607.4000000004</v>
          </cell>
          <cell r="H777">
            <v>3796085.35</v>
          </cell>
          <cell r="I777">
            <v>168715</v>
          </cell>
          <cell r="J777">
            <v>168714.66666666701</v>
          </cell>
          <cell r="K777">
            <v>168714.66666666701</v>
          </cell>
          <cell r="L777">
            <v>168714.66666666701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E778">
            <v>23101105</v>
          </cell>
          <cell r="F778" t="str">
            <v>01.01.2013 mit Nachholung 2012</v>
          </cell>
          <cell r="G778">
            <v>386250.84</v>
          </cell>
          <cell r="H778">
            <v>302279.90000000002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E779">
            <v>23109057</v>
          </cell>
          <cell r="F779" t="str">
            <v>01.01.2012</v>
          </cell>
          <cell r="G779">
            <v>67550.45</v>
          </cell>
          <cell r="H779">
            <v>52864.98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E780">
            <v>23108049</v>
          </cell>
          <cell r="F780" t="str">
            <v>01.01.2012</v>
          </cell>
          <cell r="G780">
            <v>131875</v>
          </cell>
          <cell r="H780">
            <v>103205.37</v>
          </cell>
          <cell r="I780">
            <v>4586.6666666666697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E781">
            <v>23108025</v>
          </cell>
          <cell r="F781" t="str">
            <v>01.01.2012</v>
          </cell>
          <cell r="G781">
            <v>86012</v>
          </cell>
          <cell r="H781">
            <v>67312.990000000005</v>
          </cell>
          <cell r="I781">
            <v>2992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E782">
            <v>34008203</v>
          </cell>
          <cell r="F782" t="str">
            <v>01.01.2012</v>
          </cell>
          <cell r="G782">
            <v>30101</v>
          </cell>
          <cell r="H782">
            <v>23557.040000000001</v>
          </cell>
          <cell r="I782">
            <v>1046.6666666666699</v>
          </cell>
          <cell r="J782">
            <v>1046.6666666666699</v>
          </cell>
          <cell r="K782">
            <v>1046.6666666666699</v>
          </cell>
          <cell r="L782">
            <v>1046.6666666666699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E783">
            <v>34008202</v>
          </cell>
          <cell r="F783" t="str">
            <v>01.01.2012</v>
          </cell>
          <cell r="G783">
            <v>154831</v>
          </cell>
          <cell r="H783">
            <v>121170.74</v>
          </cell>
          <cell r="I783">
            <v>5385.3333333333303</v>
          </cell>
          <cell r="J783">
            <v>5385.3333333333303</v>
          </cell>
          <cell r="K783">
            <v>5385.3333333333303</v>
          </cell>
          <cell r="L783">
            <v>5385.3333333333303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E784">
            <v>23206304</v>
          </cell>
          <cell r="F784" t="str">
            <v>01.01.2012</v>
          </cell>
          <cell r="G784">
            <v>49199</v>
          </cell>
          <cell r="H784">
            <v>38503.129999999997</v>
          </cell>
          <cell r="I784">
            <v>1711.3333333333301</v>
          </cell>
          <cell r="J784">
            <v>1711.3333333333301</v>
          </cell>
          <cell r="K784">
            <v>1711.3333333333301</v>
          </cell>
          <cell r="L784">
            <v>1711.3333333333301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E785">
            <v>23303000</v>
          </cell>
          <cell r="F785" t="str">
            <v>01.01.2012</v>
          </cell>
          <cell r="G785">
            <v>16750</v>
          </cell>
          <cell r="H785">
            <v>13108.55</v>
          </cell>
          <cell r="I785">
            <v>582.66666666666697</v>
          </cell>
          <cell r="J785">
            <v>582.66666666666697</v>
          </cell>
          <cell r="K785">
            <v>582.66666666666697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E786">
            <v>14308074</v>
          </cell>
          <cell r="F786" t="str">
            <v>01.01.2012</v>
          </cell>
          <cell r="G786">
            <v>38489</v>
          </cell>
          <cell r="H786">
            <v>30121.49</v>
          </cell>
          <cell r="I786">
            <v>1338.6666666666699</v>
          </cell>
          <cell r="J786">
            <v>1338.6666666666699</v>
          </cell>
          <cell r="K786">
            <v>1338.6666666666699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E787">
            <v>14310049</v>
          </cell>
          <cell r="F787" t="str">
            <v>01.01.2012</v>
          </cell>
          <cell r="G787">
            <v>290249.36</v>
          </cell>
          <cell r="H787">
            <v>227149.14</v>
          </cell>
          <cell r="I787">
            <v>10095.333333333299</v>
          </cell>
          <cell r="J787">
            <v>10095.333333333299</v>
          </cell>
          <cell r="K787">
            <v>10095.333333333299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E788">
            <v>33106058</v>
          </cell>
          <cell r="F788" t="str">
            <v>01.01.2012</v>
          </cell>
          <cell r="G788">
            <v>3229102</v>
          </cell>
          <cell r="H788">
            <v>2527095.2200000002</v>
          </cell>
          <cell r="I788">
            <v>112315.33333333299</v>
          </cell>
          <cell r="J788">
            <v>112315.33333333299</v>
          </cell>
          <cell r="K788">
            <v>112315.33333333299</v>
          </cell>
          <cell r="L788">
            <v>112315.33333333299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E789">
            <v>33902006</v>
          </cell>
          <cell r="F789" t="str">
            <v>01.01.2012</v>
          </cell>
          <cell r="G789">
            <v>3370422.99</v>
          </cell>
          <cell r="H789">
            <v>2637693.0299999998</v>
          </cell>
          <cell r="I789">
            <v>117230.8</v>
          </cell>
          <cell r="J789">
            <v>117230.66666666701</v>
          </cell>
          <cell r="K789">
            <v>117230.66666666701</v>
          </cell>
          <cell r="L789">
            <v>117230.66666666701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E790">
            <v>23207050</v>
          </cell>
          <cell r="F790" t="str">
            <v>01.01.2012</v>
          </cell>
          <cell r="G790">
            <v>63889</v>
          </cell>
          <cell r="H790">
            <v>49999.53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E791">
            <v>13709208</v>
          </cell>
          <cell r="F791" t="str">
            <v>01.01.2012</v>
          </cell>
          <cell r="G791">
            <v>73843</v>
          </cell>
          <cell r="H791">
            <v>57789.53</v>
          </cell>
          <cell r="I791">
            <v>2568</v>
          </cell>
          <cell r="J791">
            <v>2568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E792">
            <v>13402053</v>
          </cell>
          <cell r="F792" t="str">
            <v>01.01.2012</v>
          </cell>
          <cell r="G792">
            <v>73768</v>
          </cell>
          <cell r="H792">
            <v>57730.83</v>
          </cell>
          <cell r="I792">
            <v>2566</v>
          </cell>
          <cell r="J792">
            <v>2566</v>
          </cell>
          <cell r="K792">
            <v>2566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E793">
            <v>23207311</v>
          </cell>
          <cell r="F793" t="str">
            <v>01.01.2012</v>
          </cell>
          <cell r="G793">
            <v>919397</v>
          </cell>
          <cell r="H793">
            <v>719520.09</v>
          </cell>
          <cell r="I793">
            <v>31978.666666666701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E794">
            <v>34001010</v>
          </cell>
          <cell r="F794" t="str">
            <v>01.01.2012</v>
          </cell>
          <cell r="G794">
            <v>106078.39999999999</v>
          </cell>
          <cell r="H794">
            <v>83016.95</v>
          </cell>
          <cell r="I794">
            <v>0</v>
          </cell>
          <cell r="J794">
            <v>7378.6666666666697</v>
          </cell>
          <cell r="K794">
            <v>3689.3333333333298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E795">
            <v>23301077</v>
          </cell>
          <cell r="F795" t="str">
            <v>01.01.2012</v>
          </cell>
          <cell r="G795">
            <v>63999.46</v>
          </cell>
          <cell r="H795">
            <v>50085.97</v>
          </cell>
          <cell r="I795">
            <v>0</v>
          </cell>
          <cell r="J795">
            <v>4452</v>
          </cell>
          <cell r="K795">
            <v>2226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E796">
            <v>23208125</v>
          </cell>
          <cell r="F796" t="str">
            <v>01.01.2012</v>
          </cell>
          <cell r="G796">
            <v>52471.05</v>
          </cell>
          <cell r="H796">
            <v>41063.839999999997</v>
          </cell>
          <cell r="I796">
            <v>1825.3333333333301</v>
          </cell>
          <cell r="J796">
            <v>1825.3333333333301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E797">
            <v>23205218</v>
          </cell>
          <cell r="F797" t="str">
            <v>01.01.2012</v>
          </cell>
          <cell r="G797">
            <v>165328</v>
          </cell>
          <cell r="H797">
            <v>129385.69</v>
          </cell>
          <cell r="I797">
            <v>5750.6666666666697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E798">
            <v>33406025</v>
          </cell>
          <cell r="F798" t="str">
            <v>01.01.2012</v>
          </cell>
          <cell r="G798">
            <v>267020</v>
          </cell>
          <cell r="H798">
            <v>208969.85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E799">
            <v>23201255</v>
          </cell>
          <cell r="F799" t="str">
            <v>01.01.2012</v>
          </cell>
          <cell r="G799">
            <v>13334</v>
          </cell>
          <cell r="H799">
            <v>10435.18</v>
          </cell>
          <cell r="I799">
            <v>464</v>
          </cell>
          <cell r="J799">
            <v>464</v>
          </cell>
          <cell r="K799">
            <v>464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E800">
            <v>13703066</v>
          </cell>
          <cell r="F800" t="str">
            <v>01.01.2012</v>
          </cell>
          <cell r="G800">
            <v>53315</v>
          </cell>
          <cell r="H800">
            <v>41724.31</v>
          </cell>
          <cell r="I800">
            <v>1854.6666666666699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E801">
            <v>23205225</v>
          </cell>
          <cell r="F801" t="str">
            <v>01.01.2012</v>
          </cell>
          <cell r="G801">
            <v>59890</v>
          </cell>
          <cell r="H801">
            <v>46869.91</v>
          </cell>
          <cell r="I801">
            <v>2083.3333333333298</v>
          </cell>
          <cell r="J801">
            <v>2083.3333333333298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E802">
            <v>13302007</v>
          </cell>
          <cell r="F802" t="str">
            <v>01.01.2012</v>
          </cell>
          <cell r="G802">
            <v>26719650</v>
          </cell>
          <cell r="H802">
            <v>20910798.09</v>
          </cell>
          <cell r="I802">
            <v>929368.66666666698</v>
          </cell>
          <cell r="J802">
            <v>929368.66666666698</v>
          </cell>
          <cell r="K802">
            <v>929368.66666666698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E803">
            <v>14308263</v>
          </cell>
          <cell r="F803" t="str">
            <v>01.01.2012</v>
          </cell>
          <cell r="G803">
            <v>528566</v>
          </cell>
          <cell r="H803">
            <v>413655.75</v>
          </cell>
          <cell r="I803">
            <v>18384.666666666701</v>
          </cell>
          <cell r="J803">
            <v>18384.666666666701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E804">
            <v>14008119</v>
          </cell>
          <cell r="F804" t="str">
            <v>01.01.2012</v>
          </cell>
          <cell r="G804">
            <v>67401.34</v>
          </cell>
          <cell r="H804">
            <v>52748.28</v>
          </cell>
          <cell r="I804">
            <v>2344.375</v>
          </cell>
          <cell r="J804">
            <v>2344.375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E805">
            <v>23208105</v>
          </cell>
          <cell r="F805" t="str">
            <v>01.01.2012</v>
          </cell>
          <cell r="G805">
            <v>14616</v>
          </cell>
          <cell r="H805">
            <v>11438.48</v>
          </cell>
          <cell r="I805">
            <v>508.66666666666703</v>
          </cell>
          <cell r="J805">
            <v>508.66666666666703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E806">
            <v>33801022</v>
          </cell>
          <cell r="F806" t="str">
            <v>01.01.2012</v>
          </cell>
          <cell r="G806">
            <v>38736</v>
          </cell>
          <cell r="H806">
            <v>30314.79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E807">
            <v>33801014</v>
          </cell>
          <cell r="F807" t="str">
            <v>01.01.2012</v>
          </cell>
          <cell r="G807">
            <v>323565</v>
          </cell>
          <cell r="H807">
            <v>253221.96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E808">
            <v>33503000</v>
          </cell>
          <cell r="F808" t="str">
            <v>01.01.2012</v>
          </cell>
          <cell r="G808">
            <v>5762706</v>
          </cell>
          <cell r="H808">
            <v>4509893.71</v>
          </cell>
          <cell r="I808">
            <v>200440</v>
          </cell>
          <cell r="J808">
            <v>200440</v>
          </cell>
          <cell r="K808">
            <v>200440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E809">
            <v>33506000</v>
          </cell>
          <cell r="F809" t="str">
            <v>01.01.2012</v>
          </cell>
          <cell r="G809">
            <v>1789471</v>
          </cell>
          <cell r="H809">
            <v>1400440</v>
          </cell>
          <cell r="I809">
            <v>62242</v>
          </cell>
          <cell r="J809">
            <v>62242</v>
          </cell>
          <cell r="K809">
            <v>62242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E810">
            <v>33904000</v>
          </cell>
          <cell r="F810" t="str">
            <v>01.01.2013 mit Nachholung 2012</v>
          </cell>
          <cell r="G810">
            <v>641129</v>
          </cell>
          <cell r="H810">
            <v>501747.55</v>
          </cell>
          <cell r="I810">
            <v>0</v>
          </cell>
          <cell r="J810">
            <v>23892.666666666701</v>
          </cell>
          <cell r="K810">
            <v>23892.666666666701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E811">
            <v>913300006</v>
          </cell>
          <cell r="F811" t="str">
            <v>01.01.2012</v>
          </cell>
          <cell r="G811">
            <v>26550454</v>
          </cell>
          <cell r="H811">
            <v>20778385.300000001</v>
          </cell>
          <cell r="I811">
            <v>923484</v>
          </cell>
          <cell r="J811">
            <v>923484</v>
          </cell>
          <cell r="K811">
            <v>923484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E812">
            <v>33204000</v>
          </cell>
          <cell r="F812" t="str">
            <v>01.01.2012</v>
          </cell>
          <cell r="G812">
            <v>515429</v>
          </cell>
          <cell r="H812">
            <v>403374.73</v>
          </cell>
          <cell r="I812">
            <v>17927.75</v>
          </cell>
          <cell r="J812">
            <v>17927.75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E813">
            <v>33403009</v>
          </cell>
          <cell r="F813" t="str">
            <v>01.01.2012</v>
          </cell>
          <cell r="G813">
            <v>281015.99</v>
          </cell>
          <cell r="H813">
            <v>219923.11</v>
          </cell>
          <cell r="I813">
            <v>9774.3333333333303</v>
          </cell>
          <cell r="J813">
            <v>9774.3333333333303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E814">
            <v>13309073</v>
          </cell>
          <cell r="F814" t="str">
            <v>01.01.2012</v>
          </cell>
          <cell r="G814">
            <v>21907</v>
          </cell>
          <cell r="H814">
            <v>17144.41</v>
          </cell>
          <cell r="I814">
            <v>762</v>
          </cell>
          <cell r="J814">
            <v>762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E815">
            <v>33705042</v>
          </cell>
          <cell r="F815" t="str">
            <v>01.01.2014 mit Nachholung 2012/13</v>
          </cell>
          <cell r="G815">
            <v>67714</v>
          </cell>
          <cell r="H815">
            <v>52992.97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E816">
            <v>23501030</v>
          </cell>
          <cell r="F816" t="str">
            <v>01.01.2012</v>
          </cell>
          <cell r="G816">
            <v>61205</v>
          </cell>
          <cell r="H816">
            <v>47899.03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E817">
            <v>33201039</v>
          </cell>
          <cell r="F817" t="str">
            <v>01.01.2012</v>
          </cell>
          <cell r="G817">
            <v>753518</v>
          </cell>
          <cell r="H817">
            <v>589703.18000000005</v>
          </cell>
          <cell r="I817">
            <v>26209</v>
          </cell>
          <cell r="J817">
            <v>26209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E818">
            <v>13402016</v>
          </cell>
          <cell r="F818" t="str">
            <v>01.01.2012</v>
          </cell>
          <cell r="G818">
            <v>26720</v>
          </cell>
          <cell r="H818">
            <v>20911.07</v>
          </cell>
          <cell r="I818">
            <v>929.33333333333303</v>
          </cell>
          <cell r="J818">
            <v>929.33333333333303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E819">
            <v>33207023</v>
          </cell>
          <cell r="F819" t="str">
            <v>01.01.2012</v>
          </cell>
          <cell r="G819">
            <v>265120.11</v>
          </cell>
          <cell r="H819">
            <v>207482.99</v>
          </cell>
          <cell r="I819">
            <v>9221.5</v>
          </cell>
          <cell r="J819">
            <v>9221.5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E820">
            <v>33510042</v>
          </cell>
          <cell r="F820" t="str">
            <v>01.01.2012</v>
          </cell>
          <cell r="G820">
            <v>5474</v>
          </cell>
          <cell r="H820">
            <v>4283.95</v>
          </cell>
          <cell r="I820">
            <v>190.666666666667</v>
          </cell>
          <cell r="J820">
            <v>190.666666666667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E821">
            <v>33807007</v>
          </cell>
          <cell r="F821" t="str">
            <v>01.01.2012</v>
          </cell>
          <cell r="G821">
            <v>269031</v>
          </cell>
          <cell r="H821">
            <v>210543.66</v>
          </cell>
          <cell r="I821">
            <v>9357.3333333333303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</row>
        <row r="822">
          <cell r="E822">
            <v>14000000</v>
          </cell>
          <cell r="F822" t="str">
            <v>01.01.2012</v>
          </cell>
          <cell r="G822">
            <v>19926694</v>
          </cell>
          <cell r="H822">
            <v>15594630.720000001</v>
          </cell>
          <cell r="I822">
            <v>693094.66666666698</v>
          </cell>
          <cell r="J822">
            <v>693094.66666666698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</row>
        <row r="823">
          <cell r="E823">
            <v>13501015</v>
          </cell>
          <cell r="F823" t="str">
            <v>01.01.2012</v>
          </cell>
          <cell r="G823">
            <v>74718</v>
          </cell>
          <cell r="H823">
            <v>58474.3</v>
          </cell>
          <cell r="I823">
            <v>2598.6666666666702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</row>
        <row r="824">
          <cell r="E824">
            <v>34008221</v>
          </cell>
          <cell r="F824" t="str">
            <v>01.01.2012</v>
          </cell>
          <cell r="G824">
            <v>23628</v>
          </cell>
          <cell r="H824">
            <v>18491.27</v>
          </cell>
          <cell r="I824">
            <v>822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</row>
        <row r="825">
          <cell r="E825">
            <v>33106056</v>
          </cell>
          <cell r="F825" t="str">
            <v>01.01.2012</v>
          </cell>
          <cell r="G825">
            <v>14237</v>
          </cell>
          <cell r="H825">
            <v>11141.87</v>
          </cell>
          <cell r="I825">
            <v>495.33333333333297</v>
          </cell>
          <cell r="J825">
            <v>495.33333333333297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E826">
            <v>23504080</v>
          </cell>
          <cell r="F826" t="str">
            <v>01.01.2012</v>
          </cell>
          <cell r="G826">
            <v>20741</v>
          </cell>
          <cell r="H826">
            <v>16231.9</v>
          </cell>
          <cell r="I826">
            <v>721.33333333333303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E827">
            <v>23504021</v>
          </cell>
          <cell r="F827" t="str">
            <v>01.01.2012</v>
          </cell>
          <cell r="G827">
            <v>21794</v>
          </cell>
          <cell r="H827">
            <v>17055.98</v>
          </cell>
          <cell r="I827">
            <v>758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E828">
            <v>23504010</v>
          </cell>
          <cell r="F828" t="str">
            <v>01.01.2012</v>
          </cell>
          <cell r="G828">
            <v>87579</v>
          </cell>
          <cell r="H828">
            <v>68539.320000000007</v>
          </cell>
          <cell r="I828">
            <v>3046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E829">
            <v>23504070</v>
          </cell>
          <cell r="F829" t="str">
            <v>01.01.2012</v>
          </cell>
          <cell r="G829">
            <v>23710</v>
          </cell>
          <cell r="H829">
            <v>18555.439999999999</v>
          </cell>
          <cell r="I829">
            <v>824.66666666666697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E830">
            <v>23504050</v>
          </cell>
          <cell r="F830" t="str">
            <v>01.01.2012</v>
          </cell>
          <cell r="G830">
            <v>39390</v>
          </cell>
          <cell r="H830">
            <v>30826.61</v>
          </cell>
          <cell r="I830">
            <v>1370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</row>
        <row r="831">
          <cell r="E831">
            <v>13807000</v>
          </cell>
          <cell r="F831" t="str">
            <v>01.01.2012</v>
          </cell>
          <cell r="G831">
            <v>726089</v>
          </cell>
          <cell r="H831">
            <v>568237.25</v>
          </cell>
          <cell r="I831">
            <v>25254.666666666701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</row>
        <row r="832">
          <cell r="E832">
            <v>13502045</v>
          </cell>
          <cell r="F832" t="str">
            <v>01.01.2012</v>
          </cell>
          <cell r="G832">
            <v>853197.54</v>
          </cell>
          <cell r="H832">
            <v>667712.39</v>
          </cell>
          <cell r="I832">
            <v>29676.111111111099</v>
          </cell>
          <cell r="J832">
            <v>29676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E833">
            <v>13502000</v>
          </cell>
          <cell r="F833" t="str">
            <v>01.01.2012</v>
          </cell>
          <cell r="G833">
            <v>151043.47</v>
          </cell>
          <cell r="H833">
            <v>118206.61</v>
          </cell>
          <cell r="I833">
            <v>5253.625</v>
          </cell>
          <cell r="J833">
            <v>5253.3333333333303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E834">
            <v>13702053</v>
          </cell>
          <cell r="F834" t="str">
            <v>01.01.2012</v>
          </cell>
          <cell r="G834">
            <v>62705</v>
          </cell>
          <cell r="H834">
            <v>49072.93</v>
          </cell>
          <cell r="I834">
            <v>2181.3333333333298</v>
          </cell>
          <cell r="J834">
            <v>2181.3333333333298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</row>
        <row r="835">
          <cell r="E835">
            <v>14103503</v>
          </cell>
          <cell r="F835" t="str">
            <v>01.01.2012</v>
          </cell>
          <cell r="G835">
            <v>26043.96</v>
          </cell>
          <cell r="H835">
            <v>20382</v>
          </cell>
          <cell r="I835">
            <v>905.857142857143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</row>
        <row r="836">
          <cell r="E836">
            <v>14111081</v>
          </cell>
          <cell r="F836" t="str">
            <v>01.01.2012</v>
          </cell>
          <cell r="G836">
            <v>54634</v>
          </cell>
          <cell r="H836">
            <v>42756.56</v>
          </cell>
          <cell r="I836">
            <v>1900.2857142857099</v>
          </cell>
          <cell r="J836">
            <v>1900.2857142857099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</row>
        <row r="837">
          <cell r="E837">
            <v>14110135</v>
          </cell>
          <cell r="F837" t="str">
            <v>01.01.2012</v>
          </cell>
          <cell r="G837">
            <v>225731</v>
          </cell>
          <cell r="H837">
            <v>176657.08</v>
          </cell>
          <cell r="I837">
            <v>7851.4285714285697</v>
          </cell>
          <cell r="J837">
            <v>7851.4285714285697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</row>
        <row r="838">
          <cell r="E838">
            <v>14109112</v>
          </cell>
          <cell r="F838" t="str">
            <v>01.01.2012</v>
          </cell>
          <cell r="G838">
            <v>98713</v>
          </cell>
          <cell r="H838">
            <v>77252.789999999994</v>
          </cell>
          <cell r="I838">
            <v>3433.5</v>
          </cell>
          <cell r="J838">
            <v>3433.5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</row>
        <row r="839">
          <cell r="E839">
            <v>33607000</v>
          </cell>
          <cell r="F839" t="str">
            <v>01.01.2012</v>
          </cell>
          <cell r="G839">
            <v>4093916</v>
          </cell>
          <cell r="H839">
            <v>3203898.66</v>
          </cell>
          <cell r="I839">
            <v>142396</v>
          </cell>
          <cell r="J839">
            <v>142396</v>
          </cell>
          <cell r="K839">
            <v>142396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</row>
        <row r="840">
          <cell r="E840">
            <v>34001039</v>
          </cell>
          <cell r="F840" t="str">
            <v>01.01.2013 mit Nachholung 2012</v>
          </cell>
          <cell r="G840">
            <v>49107.49</v>
          </cell>
          <cell r="H840">
            <v>38431.519999999997</v>
          </cell>
          <cell r="I840">
            <v>0</v>
          </cell>
          <cell r="J840">
            <v>1830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</row>
        <row r="841">
          <cell r="E841">
            <v>33604000</v>
          </cell>
          <cell r="F841" t="str">
            <v>01.01.2012</v>
          </cell>
          <cell r="G841">
            <v>1173254</v>
          </cell>
          <cell r="H841">
            <v>918188.58</v>
          </cell>
          <cell r="I841">
            <v>40808.666666666701</v>
          </cell>
          <cell r="J841">
            <v>40808.666666666701</v>
          </cell>
          <cell r="K841">
            <v>40808.666666666701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E842">
            <v>13809006</v>
          </cell>
          <cell r="F842" t="str">
            <v>01.01.2012</v>
          </cell>
          <cell r="G842">
            <v>752613</v>
          </cell>
          <cell r="H842">
            <v>588994.93000000005</v>
          </cell>
          <cell r="I842">
            <v>26178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E843">
            <v>34002000</v>
          </cell>
          <cell r="F843" t="str">
            <v>01.01.2012</v>
          </cell>
          <cell r="G843">
            <v>61565</v>
          </cell>
          <cell r="H843">
            <v>48180.76</v>
          </cell>
          <cell r="I843">
            <v>2141.3333333333298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</row>
        <row r="844">
          <cell r="E844">
            <v>33207033</v>
          </cell>
          <cell r="F844" t="str">
            <v>01.01.2012</v>
          </cell>
          <cell r="G844">
            <v>121308.53</v>
          </cell>
          <cell r="H844">
            <v>94936.05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E845">
            <v>33200024</v>
          </cell>
          <cell r="F845" t="str">
            <v>01.01.2012</v>
          </cell>
          <cell r="G845">
            <v>2843546</v>
          </cell>
          <cell r="H845">
            <v>2225359.09</v>
          </cell>
          <cell r="I845">
            <v>98904.857142857101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E846">
            <v>33102045</v>
          </cell>
          <cell r="F846" t="str">
            <v>01.01.2013 mit Nachholung 2012</v>
          </cell>
          <cell r="G846">
            <v>211629</v>
          </cell>
          <cell r="I846">
            <v>0</v>
          </cell>
          <cell r="J846">
            <v>7886.6666666666697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E847">
            <v>13210056</v>
          </cell>
          <cell r="F847" t="str">
            <v>01.01.2012</v>
          </cell>
          <cell r="G847">
            <v>4369.9399999999996</v>
          </cell>
          <cell r="H847">
            <v>3419.91</v>
          </cell>
          <cell r="I847">
            <v>152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</row>
        <row r="848">
          <cell r="E848">
            <v>13709227</v>
          </cell>
          <cell r="F848" t="str">
            <v>01.01.2012</v>
          </cell>
          <cell r="G848">
            <v>151624</v>
          </cell>
          <cell r="H848">
            <v>118660.94</v>
          </cell>
          <cell r="I848">
            <v>5274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E849">
            <v>13505001</v>
          </cell>
          <cell r="F849" t="str">
            <v>01.01.2012</v>
          </cell>
          <cell r="G849">
            <v>441252</v>
          </cell>
          <cell r="H849">
            <v>345323.81</v>
          </cell>
          <cell r="I849">
            <v>15347.714285714301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</row>
        <row r="850">
          <cell r="E850">
            <v>23205059</v>
          </cell>
          <cell r="F850" t="str">
            <v>01.01.2012</v>
          </cell>
          <cell r="G850">
            <v>22323</v>
          </cell>
          <cell r="H850">
            <v>17469.97</v>
          </cell>
          <cell r="I850">
            <v>776.66666666666697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</row>
        <row r="851">
          <cell r="E851">
            <v>23208030</v>
          </cell>
          <cell r="F851" t="str">
            <v>01.01.2012</v>
          </cell>
          <cell r="G851">
            <v>41015.79</v>
          </cell>
          <cell r="H851">
            <v>32098.95</v>
          </cell>
          <cell r="I851">
            <v>1426.6666666666699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</row>
        <row r="852">
          <cell r="E852">
            <v>13502028</v>
          </cell>
          <cell r="F852" t="str">
            <v>01.01.2012</v>
          </cell>
          <cell r="G852">
            <v>21379.66</v>
          </cell>
          <cell r="H852">
            <v>16731.72</v>
          </cell>
          <cell r="I852">
            <v>743.625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</row>
        <row r="853">
          <cell r="E853">
            <v>33101007</v>
          </cell>
          <cell r="F853" t="str">
            <v>01.01.2012</v>
          </cell>
          <cell r="G853">
            <v>59262</v>
          </cell>
          <cell r="H853">
            <v>46378.44</v>
          </cell>
          <cell r="I853">
            <v>2061.3333333333298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03"/>
  <sheetViews>
    <sheetView tabSelected="1" zoomScaleNormal="100" zoomScaleSheetLayoutView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H2" sqref="AH1:AH1048576"/>
    </sheetView>
  </sheetViews>
  <sheetFormatPr baseColWidth="10" defaultColWidth="11.44140625" defaultRowHeight="14.4" outlineLevelCol="1" x14ac:dyDescent="0.3"/>
  <cols>
    <col min="1" max="1" width="4" style="1" customWidth="1"/>
    <col min="2" max="2" width="10" style="1" bestFit="1" customWidth="1"/>
    <col min="3" max="3" width="31.6640625" style="1" customWidth="1"/>
    <col min="4" max="4" width="10" style="1" bestFit="1" customWidth="1"/>
    <col min="5" max="5" width="18" style="1" bestFit="1" customWidth="1"/>
    <col min="6" max="6" width="13.88671875" style="1" customWidth="1"/>
    <col min="7" max="7" width="12.33203125" style="1" bestFit="1" customWidth="1"/>
    <col min="8" max="8" width="14.88671875" style="1" bestFit="1" customWidth="1"/>
    <col min="9" max="9" width="13.109375" style="1" bestFit="1" customWidth="1"/>
    <col min="10" max="10" width="10.88671875" style="1" customWidth="1"/>
    <col min="11" max="11" width="10.88671875" style="4" customWidth="1"/>
    <col min="12" max="12" width="10.88671875" style="6" customWidth="1"/>
    <col min="13" max="13" width="10.88671875" style="10" customWidth="1"/>
    <col min="14" max="14" width="10.88671875" style="12" customWidth="1"/>
    <col min="15" max="15" width="10.88671875" style="1" customWidth="1"/>
    <col min="16" max="16" width="10.88671875" style="16" customWidth="1"/>
    <col min="17" max="17" width="10.88671875" style="26" customWidth="1"/>
    <col min="18" max="20" width="10.88671875" style="28" customWidth="1"/>
    <col min="21" max="21" width="12.109375" style="28" bestFit="1" customWidth="1"/>
    <col min="22" max="22" width="12.6640625" style="4" bestFit="1" customWidth="1"/>
    <col min="23" max="23" width="10.88671875" style="1" hidden="1" customWidth="1" outlineLevel="1"/>
    <col min="24" max="24" width="10.88671875" style="4" hidden="1" customWidth="1" outlineLevel="1"/>
    <col min="25" max="25" width="10.88671875" style="6" hidden="1" customWidth="1" outlineLevel="1"/>
    <col min="26" max="26" width="10.88671875" style="10" hidden="1" customWidth="1" outlineLevel="1"/>
    <col min="27" max="27" width="10.88671875" style="12" hidden="1" customWidth="1" outlineLevel="1"/>
    <col min="28" max="28" width="10.88671875" style="1" hidden="1" customWidth="1" outlineLevel="1"/>
    <col min="29" max="29" width="10.88671875" style="16" hidden="1" customWidth="1" outlineLevel="1"/>
    <col min="30" max="30" width="10.88671875" style="26" hidden="1" customWidth="1" outlineLevel="1"/>
    <col min="31" max="31" width="10.88671875" style="28" hidden="1" customWidth="1" outlineLevel="1"/>
    <col min="32" max="34" width="10.109375" style="28" hidden="1" customWidth="1" outlineLevel="1"/>
    <col min="35" max="35" width="17.109375" style="4" customWidth="1" collapsed="1"/>
    <col min="36" max="36" width="13.5546875" style="1" customWidth="1"/>
    <col min="37" max="37" width="8.33203125" style="1" customWidth="1"/>
    <col min="38" max="38" width="22.6640625" style="1" customWidth="1"/>
    <col min="39" max="39" width="12" bestFit="1" customWidth="1"/>
    <col min="40" max="40" width="11.44140625" style="1"/>
    <col min="41" max="41" width="11.5546875" customWidth="1"/>
    <col min="42" max="16384" width="11.44140625" style="1"/>
  </cols>
  <sheetData>
    <row r="1" spans="1:39" ht="51.75" customHeight="1" x14ac:dyDescent="0.35">
      <c r="A1" s="89" t="s">
        <v>1339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18"/>
      <c r="AK1" s="18"/>
    </row>
    <row r="2" spans="1:39" ht="21" customHeight="1" thickBot="1" x14ac:dyDescent="0.35"/>
    <row r="3" spans="1:39" s="2" customFormat="1" ht="25.5" customHeight="1" x14ac:dyDescent="0.3">
      <c r="A3" s="90" t="s">
        <v>0</v>
      </c>
      <c r="B3" s="90" t="s">
        <v>1</v>
      </c>
      <c r="C3" s="90" t="s">
        <v>2</v>
      </c>
      <c r="D3" s="90" t="s">
        <v>3</v>
      </c>
      <c r="E3" s="90" t="s">
        <v>4</v>
      </c>
      <c r="F3" s="90" t="s">
        <v>5</v>
      </c>
      <c r="G3" s="93" t="s">
        <v>6</v>
      </c>
      <c r="H3" s="94"/>
      <c r="I3" s="90" t="s">
        <v>1169</v>
      </c>
      <c r="J3" s="93" t="s">
        <v>8</v>
      </c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8"/>
      <c r="W3" s="93" t="s">
        <v>1303</v>
      </c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8"/>
      <c r="AJ3" s="90" t="s">
        <v>1304</v>
      </c>
      <c r="AK3" s="90" t="s">
        <v>1305</v>
      </c>
      <c r="AL3" s="90" t="s">
        <v>1306</v>
      </c>
    </row>
    <row r="4" spans="1:39" s="2" customFormat="1" ht="28.2" thickBot="1" x14ac:dyDescent="0.35">
      <c r="A4" s="91"/>
      <c r="B4" s="91"/>
      <c r="C4" s="91"/>
      <c r="D4" s="91"/>
      <c r="E4" s="91"/>
      <c r="F4" s="91"/>
      <c r="G4" s="95"/>
      <c r="H4" s="96"/>
      <c r="I4" s="92"/>
      <c r="J4" s="31">
        <v>2012</v>
      </c>
      <c r="K4" s="32">
        <v>2013</v>
      </c>
      <c r="L4" s="32">
        <v>2014</v>
      </c>
      <c r="M4" s="32">
        <v>2015</v>
      </c>
      <c r="N4" s="32">
        <v>2016</v>
      </c>
      <c r="O4" s="33">
        <v>2017</v>
      </c>
      <c r="P4" s="32">
        <v>2018</v>
      </c>
      <c r="Q4" s="78">
        <v>2019</v>
      </c>
      <c r="R4" s="78">
        <v>2020</v>
      </c>
      <c r="S4" s="78">
        <v>2021</v>
      </c>
      <c r="T4" s="79">
        <v>2022</v>
      </c>
      <c r="U4" s="82">
        <v>2023</v>
      </c>
      <c r="V4" s="80" t="s">
        <v>1302</v>
      </c>
      <c r="W4" s="31">
        <v>2012</v>
      </c>
      <c r="X4" s="32">
        <v>2013</v>
      </c>
      <c r="Y4" s="32">
        <v>2014</v>
      </c>
      <c r="Z4" s="32">
        <v>2015</v>
      </c>
      <c r="AA4" s="32">
        <v>2016</v>
      </c>
      <c r="AB4" s="33">
        <v>2017</v>
      </c>
      <c r="AC4" s="33">
        <v>2018</v>
      </c>
      <c r="AD4" s="33">
        <v>2019</v>
      </c>
      <c r="AE4" s="32">
        <v>2020</v>
      </c>
      <c r="AF4" s="77">
        <v>2021</v>
      </c>
      <c r="AG4" s="34">
        <v>2022</v>
      </c>
      <c r="AH4" s="86">
        <v>2023</v>
      </c>
      <c r="AI4" s="35" t="s">
        <v>814</v>
      </c>
      <c r="AJ4" s="91"/>
      <c r="AK4" s="91"/>
      <c r="AL4" s="91"/>
    </row>
    <row r="5" spans="1:39" s="2" customFormat="1" thickBot="1" x14ac:dyDescent="0.35">
      <c r="A5" s="92"/>
      <c r="B5" s="92"/>
      <c r="C5" s="92"/>
      <c r="D5" s="92"/>
      <c r="E5" s="92"/>
      <c r="F5" s="92"/>
      <c r="G5" s="30" t="s">
        <v>1227</v>
      </c>
      <c r="H5" s="30" t="s">
        <v>7</v>
      </c>
      <c r="I5" s="99" t="s">
        <v>1227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1"/>
      <c r="AJ5" s="92"/>
      <c r="AK5" s="92"/>
      <c r="AL5" s="92"/>
    </row>
    <row r="6" spans="1:39" s="19" customFormat="1" x14ac:dyDescent="0.3">
      <c r="A6" s="36">
        <v>1</v>
      </c>
      <c r="B6" s="37">
        <v>11100000</v>
      </c>
      <c r="C6" s="36" t="s">
        <v>9</v>
      </c>
      <c r="D6" s="38">
        <v>106445</v>
      </c>
      <c r="E6" s="39" t="s">
        <v>10</v>
      </c>
      <c r="F6" s="39" t="s">
        <v>11</v>
      </c>
      <c r="G6" s="40">
        <v>75538827</v>
      </c>
      <c r="H6" s="40">
        <f t="shared" ref="H6:H42" si="0">G6/D6</f>
        <v>710</v>
      </c>
      <c r="I6" s="40">
        <v>59116686</v>
      </c>
      <c r="J6" s="41">
        <v>2627408</v>
      </c>
      <c r="K6" s="42">
        <v>2627408</v>
      </c>
      <c r="L6" s="42">
        <v>2627408</v>
      </c>
      <c r="M6" s="42">
        <v>2627408</v>
      </c>
      <c r="N6" s="42">
        <v>2627408</v>
      </c>
      <c r="O6" s="43">
        <v>2627408</v>
      </c>
      <c r="P6" s="42">
        <v>2627408</v>
      </c>
      <c r="Q6" s="43">
        <v>2627408</v>
      </c>
      <c r="R6" s="42">
        <v>2627408</v>
      </c>
      <c r="S6" s="73">
        <v>2627408</v>
      </c>
      <c r="T6" s="73">
        <v>2627408</v>
      </c>
      <c r="U6" s="81">
        <f>VLOOKUP(B6,'[3]Auswertung_AZ-Liste'!$E$7:$T$853,16,FALSE)</f>
        <v>0</v>
      </c>
      <c r="V6" s="40">
        <f>SUM(J6:U6)</f>
        <v>28901488</v>
      </c>
      <c r="W6" s="41">
        <v>1313704</v>
      </c>
      <c r="X6" s="42">
        <v>1313704</v>
      </c>
      <c r="Y6" s="42">
        <v>1313704</v>
      </c>
      <c r="Z6" s="42">
        <v>1313704</v>
      </c>
      <c r="AA6" s="42">
        <v>1313704</v>
      </c>
      <c r="AB6" s="43">
        <v>1313704</v>
      </c>
      <c r="AC6" s="43">
        <v>1313704</v>
      </c>
      <c r="AD6" s="43">
        <v>1313704</v>
      </c>
      <c r="AE6" s="75">
        <v>1313704</v>
      </c>
      <c r="AF6" s="73">
        <v>1313704</v>
      </c>
      <c r="AG6" s="73">
        <v>1313704</v>
      </c>
      <c r="AH6" s="81">
        <v>0</v>
      </c>
      <c r="AI6" s="40">
        <f>SUM(W6:AH6)</f>
        <v>14450744</v>
      </c>
      <c r="AJ6" s="71" t="s">
        <v>1346</v>
      </c>
      <c r="AK6" s="53" t="s">
        <v>1275</v>
      </c>
      <c r="AL6" s="53" t="s">
        <v>1296</v>
      </c>
      <c r="AM6" s="29"/>
    </row>
    <row r="7" spans="1:39" s="19" customFormat="1" x14ac:dyDescent="0.3">
      <c r="A7" s="44">
        <v>2</v>
      </c>
      <c r="B7" s="45">
        <v>13101001</v>
      </c>
      <c r="C7" s="44" t="s">
        <v>12</v>
      </c>
      <c r="D7" s="46">
        <v>2850</v>
      </c>
      <c r="E7" s="47" t="s">
        <v>10</v>
      </c>
      <c r="F7" s="47" t="s">
        <v>13</v>
      </c>
      <c r="G7" s="48">
        <v>681523</v>
      </c>
      <c r="H7" s="48">
        <f t="shared" si="0"/>
        <v>239</v>
      </c>
      <c r="I7" s="48">
        <v>533360</v>
      </c>
      <c r="J7" s="49">
        <v>23705</v>
      </c>
      <c r="K7" s="50">
        <v>23705</v>
      </c>
      <c r="L7" s="50">
        <v>23705</v>
      </c>
      <c r="M7" s="50">
        <v>23705</v>
      </c>
      <c r="N7" s="50">
        <v>23705</v>
      </c>
      <c r="O7" s="51">
        <v>23705</v>
      </c>
      <c r="P7" s="50">
        <v>23705</v>
      </c>
      <c r="Q7" s="51">
        <v>23705</v>
      </c>
      <c r="R7" s="50">
        <v>23705</v>
      </c>
      <c r="S7" s="73">
        <v>23705</v>
      </c>
      <c r="T7" s="73">
        <v>0</v>
      </c>
      <c r="U7" s="81">
        <f>VLOOKUP(B7,'[3]Auswertung_AZ-Liste'!$E$7:$T$853,16,FALSE)</f>
        <v>0</v>
      </c>
      <c r="V7" s="40">
        <f t="shared" ref="V7:V70" si="1">SUM(J7:U7)</f>
        <v>237050</v>
      </c>
      <c r="W7" s="49">
        <v>11852</v>
      </c>
      <c r="X7" s="50">
        <v>11852</v>
      </c>
      <c r="Y7" s="50">
        <v>11852</v>
      </c>
      <c r="Z7" s="50">
        <v>11852</v>
      </c>
      <c r="AA7" s="50">
        <v>11852</v>
      </c>
      <c r="AB7" s="51">
        <v>11852</v>
      </c>
      <c r="AC7" s="51">
        <v>11852</v>
      </c>
      <c r="AD7" s="51">
        <v>11852</v>
      </c>
      <c r="AE7" s="50">
        <v>11852</v>
      </c>
      <c r="AF7" s="73">
        <v>11852</v>
      </c>
      <c r="AG7" s="73">
        <v>0</v>
      </c>
      <c r="AH7" s="81">
        <v>0</v>
      </c>
      <c r="AI7" s="40">
        <f t="shared" ref="AI7:AI70" si="2">SUM(W7:AH7)</f>
        <v>118520</v>
      </c>
      <c r="AJ7" s="47" t="s">
        <v>1336</v>
      </c>
      <c r="AK7" s="44" t="s">
        <v>14</v>
      </c>
      <c r="AL7" s="53" t="s">
        <v>1289</v>
      </c>
      <c r="AM7" s="29"/>
    </row>
    <row r="8" spans="1:39" s="19" customFormat="1" x14ac:dyDescent="0.3">
      <c r="A8" s="44">
        <v>3</v>
      </c>
      <c r="B8" s="45">
        <v>13101004</v>
      </c>
      <c r="C8" s="44" t="s">
        <v>884</v>
      </c>
      <c r="D8" s="46">
        <v>559</v>
      </c>
      <c r="E8" s="47" t="s">
        <v>10</v>
      </c>
      <c r="F8" s="47" t="s">
        <v>15</v>
      </c>
      <c r="G8" s="48">
        <v>120000</v>
      </c>
      <c r="H8" s="48">
        <f t="shared" si="0"/>
        <v>215</v>
      </c>
      <c r="I8" s="48">
        <v>93912</v>
      </c>
      <c r="J8" s="49">
        <v>4174</v>
      </c>
      <c r="K8" s="50">
        <v>4174</v>
      </c>
      <c r="L8" s="50">
        <v>4174</v>
      </c>
      <c r="M8" s="50">
        <v>4174</v>
      </c>
      <c r="N8" s="50">
        <v>0</v>
      </c>
      <c r="O8" s="51">
        <v>0</v>
      </c>
      <c r="P8" s="50">
        <v>0</v>
      </c>
      <c r="Q8" s="51">
        <v>0</v>
      </c>
      <c r="R8" s="50">
        <v>0</v>
      </c>
      <c r="S8" s="73">
        <v>0</v>
      </c>
      <c r="T8" s="73">
        <v>0</v>
      </c>
      <c r="U8" s="81">
        <f>VLOOKUP(B8,'[3]Auswertung_AZ-Liste'!$E$7:$T$853,16,FALSE)</f>
        <v>0</v>
      </c>
      <c r="V8" s="40">
        <f t="shared" si="1"/>
        <v>16696</v>
      </c>
      <c r="W8" s="49">
        <v>2087</v>
      </c>
      <c r="X8" s="50">
        <v>2087</v>
      </c>
      <c r="Y8" s="50">
        <v>2087</v>
      </c>
      <c r="Z8" s="50">
        <v>2087</v>
      </c>
      <c r="AA8" s="50">
        <v>0</v>
      </c>
      <c r="AB8" s="51">
        <v>0</v>
      </c>
      <c r="AC8" s="51">
        <v>0</v>
      </c>
      <c r="AD8" s="51">
        <v>0</v>
      </c>
      <c r="AE8" s="50">
        <v>0</v>
      </c>
      <c r="AF8" s="73">
        <v>0</v>
      </c>
      <c r="AG8" s="73">
        <v>0</v>
      </c>
      <c r="AH8" s="81">
        <v>0</v>
      </c>
      <c r="AI8" s="40">
        <f t="shared" si="2"/>
        <v>8348</v>
      </c>
      <c r="AJ8" s="47" t="s">
        <v>826</v>
      </c>
      <c r="AK8" s="44" t="s">
        <v>14</v>
      </c>
      <c r="AL8" s="53" t="s">
        <v>1289</v>
      </c>
      <c r="AM8" s="29"/>
    </row>
    <row r="9" spans="1:39" s="19" customFormat="1" ht="27.6" x14ac:dyDescent="0.3">
      <c r="A9" s="44">
        <v>4</v>
      </c>
      <c r="B9" s="45">
        <v>13101082</v>
      </c>
      <c r="C9" s="44" t="s">
        <v>917</v>
      </c>
      <c r="D9" s="46">
        <v>888</v>
      </c>
      <c r="E9" s="47" t="s">
        <v>16</v>
      </c>
      <c r="F9" s="52">
        <v>41610</v>
      </c>
      <c r="G9" s="48">
        <v>101831</v>
      </c>
      <c r="H9" s="48">
        <f t="shared" si="0"/>
        <v>115</v>
      </c>
      <c r="I9" s="48">
        <v>79693</v>
      </c>
      <c r="J9" s="49">
        <v>0</v>
      </c>
      <c r="K9" s="50">
        <v>0</v>
      </c>
      <c r="L9" s="50">
        <v>4087</v>
      </c>
      <c r="M9" s="50">
        <v>4087</v>
      </c>
      <c r="N9" s="50">
        <v>4087</v>
      </c>
      <c r="O9" s="51">
        <v>4087</v>
      </c>
      <c r="P9" s="50">
        <v>4087</v>
      </c>
      <c r="Q9" s="51">
        <v>4087</v>
      </c>
      <c r="R9" s="50">
        <v>4087</v>
      </c>
      <c r="S9" s="73">
        <v>0</v>
      </c>
      <c r="T9" s="73">
        <v>0</v>
      </c>
      <c r="U9" s="81">
        <f>VLOOKUP(B9,'[3]Auswertung_AZ-Liste'!$E$7:$T$853,16,FALSE)</f>
        <v>0</v>
      </c>
      <c r="V9" s="40">
        <f t="shared" si="1"/>
        <v>28609</v>
      </c>
      <c r="W9" s="49">
        <v>0</v>
      </c>
      <c r="X9" s="50">
        <v>0</v>
      </c>
      <c r="Y9" s="50">
        <v>2043</v>
      </c>
      <c r="Z9" s="50">
        <v>2043</v>
      </c>
      <c r="AA9" s="50">
        <v>2043</v>
      </c>
      <c r="AB9" s="51">
        <v>2043</v>
      </c>
      <c r="AC9" s="51">
        <v>2043</v>
      </c>
      <c r="AD9" s="51">
        <v>2043</v>
      </c>
      <c r="AE9" s="50">
        <v>2043</v>
      </c>
      <c r="AF9" s="73">
        <v>0</v>
      </c>
      <c r="AG9" s="73">
        <v>0</v>
      </c>
      <c r="AH9" s="81">
        <v>0</v>
      </c>
      <c r="AI9" s="40">
        <f t="shared" si="2"/>
        <v>14301</v>
      </c>
      <c r="AJ9" s="47" t="s">
        <v>1334</v>
      </c>
      <c r="AK9" s="44" t="s">
        <v>14</v>
      </c>
      <c r="AL9" s="53" t="s">
        <v>1289</v>
      </c>
      <c r="AM9" s="29"/>
    </row>
    <row r="10" spans="1:39" s="19" customFormat="1" x14ac:dyDescent="0.3">
      <c r="A10" s="44">
        <v>5</v>
      </c>
      <c r="B10" s="45">
        <v>13102017</v>
      </c>
      <c r="C10" s="44" t="s">
        <v>918</v>
      </c>
      <c r="D10" s="46">
        <v>1843</v>
      </c>
      <c r="E10" s="47" t="s">
        <v>10</v>
      </c>
      <c r="F10" s="47" t="s">
        <v>18</v>
      </c>
      <c r="G10" s="48">
        <v>307279</v>
      </c>
      <c r="H10" s="48">
        <f t="shared" si="0"/>
        <v>167</v>
      </c>
      <c r="I10" s="48">
        <v>240477</v>
      </c>
      <c r="J10" s="49">
        <v>10688</v>
      </c>
      <c r="K10" s="50">
        <v>10688</v>
      </c>
      <c r="L10" s="50">
        <v>10688</v>
      </c>
      <c r="M10" s="50">
        <v>10688</v>
      </c>
      <c r="N10" s="50">
        <v>10688</v>
      </c>
      <c r="O10" s="51">
        <v>10688</v>
      </c>
      <c r="P10" s="50">
        <v>10688</v>
      </c>
      <c r="Q10" s="51">
        <v>10688</v>
      </c>
      <c r="R10" s="50">
        <v>10688</v>
      </c>
      <c r="S10" s="73">
        <v>10688</v>
      </c>
      <c r="T10" s="73">
        <v>10688</v>
      </c>
      <c r="U10" s="81">
        <f>VLOOKUP(B10,'[3]Auswertung_AZ-Liste'!$E$7:$T$853,16,FALSE)</f>
        <v>10688</v>
      </c>
      <c r="V10" s="40">
        <f t="shared" si="1"/>
        <v>128256</v>
      </c>
      <c r="W10" s="49">
        <v>5344</v>
      </c>
      <c r="X10" s="50">
        <v>5344</v>
      </c>
      <c r="Y10" s="50">
        <v>5344</v>
      </c>
      <c r="Z10" s="50">
        <v>5344</v>
      </c>
      <c r="AA10" s="50">
        <v>5344</v>
      </c>
      <c r="AB10" s="51">
        <v>5344</v>
      </c>
      <c r="AC10" s="51">
        <v>5344</v>
      </c>
      <c r="AD10" s="51">
        <v>5344</v>
      </c>
      <c r="AE10" s="50">
        <v>5344</v>
      </c>
      <c r="AF10" s="73">
        <v>5344</v>
      </c>
      <c r="AG10" s="73">
        <v>5344</v>
      </c>
      <c r="AH10" s="81">
        <v>5344</v>
      </c>
      <c r="AI10" s="40">
        <f t="shared" si="2"/>
        <v>64128</v>
      </c>
      <c r="AJ10" s="47"/>
      <c r="AK10" s="44" t="s">
        <v>14</v>
      </c>
      <c r="AL10" s="53" t="s">
        <v>1289</v>
      </c>
      <c r="AM10" s="29"/>
    </row>
    <row r="11" spans="1:39" s="19" customFormat="1" x14ac:dyDescent="0.3">
      <c r="A11" s="44">
        <v>6</v>
      </c>
      <c r="B11" s="45">
        <v>13102049</v>
      </c>
      <c r="C11" s="44" t="s">
        <v>919</v>
      </c>
      <c r="D11" s="46">
        <v>957</v>
      </c>
      <c r="E11" s="47" t="s">
        <v>10</v>
      </c>
      <c r="F11" s="47" t="s">
        <v>13</v>
      </c>
      <c r="G11" s="48">
        <v>481521</v>
      </c>
      <c r="H11" s="48">
        <f t="shared" si="0"/>
        <v>503</v>
      </c>
      <c r="I11" s="48">
        <v>376838</v>
      </c>
      <c r="J11" s="49">
        <v>16748</v>
      </c>
      <c r="K11" s="50">
        <v>16749</v>
      </c>
      <c r="L11" s="50">
        <v>16749</v>
      </c>
      <c r="M11" s="50">
        <v>16749</v>
      </c>
      <c r="N11" s="50">
        <v>16749</v>
      </c>
      <c r="O11" s="51">
        <v>16749</v>
      </c>
      <c r="P11" s="50">
        <v>16749</v>
      </c>
      <c r="Q11" s="51">
        <v>16749</v>
      </c>
      <c r="R11" s="50">
        <v>16749</v>
      </c>
      <c r="S11" s="73">
        <v>16749</v>
      </c>
      <c r="T11" s="73">
        <v>16749</v>
      </c>
      <c r="U11" s="81">
        <f>VLOOKUP(B11,'[3]Auswertung_AZ-Liste'!$E$7:$T$853,16,FALSE)</f>
        <v>16749</v>
      </c>
      <c r="V11" s="40">
        <f t="shared" si="1"/>
        <v>200987</v>
      </c>
      <c r="W11" s="49">
        <v>8374</v>
      </c>
      <c r="X11" s="50">
        <v>8374</v>
      </c>
      <c r="Y11" s="50">
        <v>8374</v>
      </c>
      <c r="Z11" s="50">
        <v>8374</v>
      </c>
      <c r="AA11" s="50">
        <v>8374</v>
      </c>
      <c r="AB11" s="51">
        <v>8374</v>
      </c>
      <c r="AC11" s="51">
        <v>8374</v>
      </c>
      <c r="AD11" s="51">
        <v>8374</v>
      </c>
      <c r="AE11" s="50">
        <v>8374</v>
      </c>
      <c r="AF11" s="73">
        <v>8374</v>
      </c>
      <c r="AG11" s="73">
        <v>8374</v>
      </c>
      <c r="AH11" s="81">
        <v>8374</v>
      </c>
      <c r="AI11" s="40">
        <f t="shared" si="2"/>
        <v>100488</v>
      </c>
      <c r="AJ11" s="47"/>
      <c r="AK11" s="44" t="s">
        <v>14</v>
      </c>
      <c r="AL11" s="53" t="s">
        <v>1289</v>
      </c>
      <c r="AM11" s="29"/>
    </row>
    <row r="12" spans="1:39" s="19" customFormat="1" ht="27.6" x14ac:dyDescent="0.3">
      <c r="A12" s="44">
        <v>7</v>
      </c>
      <c r="B12" s="45">
        <v>13102068</v>
      </c>
      <c r="C12" s="44" t="s">
        <v>920</v>
      </c>
      <c r="D12" s="46">
        <v>552</v>
      </c>
      <c r="E12" s="47" t="s">
        <v>19</v>
      </c>
      <c r="F12" s="47" t="s">
        <v>20</v>
      </c>
      <c r="G12" s="48">
        <v>351534</v>
      </c>
      <c r="H12" s="48">
        <f t="shared" si="0"/>
        <v>637</v>
      </c>
      <c r="I12" s="48">
        <v>275111</v>
      </c>
      <c r="J12" s="49">
        <v>0</v>
      </c>
      <c r="K12" s="50">
        <v>13101</v>
      </c>
      <c r="L12" s="50">
        <v>13101</v>
      </c>
      <c r="M12" s="50">
        <v>13101</v>
      </c>
      <c r="N12" s="50">
        <v>13101</v>
      </c>
      <c r="O12" s="51">
        <v>13101</v>
      </c>
      <c r="P12" s="50">
        <v>13101</v>
      </c>
      <c r="Q12" s="51">
        <v>13101</v>
      </c>
      <c r="R12" s="50">
        <v>13101</v>
      </c>
      <c r="S12" s="73">
        <v>13101</v>
      </c>
      <c r="T12" s="73">
        <v>13101</v>
      </c>
      <c r="U12" s="81">
        <f>VLOOKUP(B12,'[3]Auswertung_AZ-Liste'!$E$7:$T$853,16,FALSE)</f>
        <v>13101</v>
      </c>
      <c r="V12" s="40">
        <f t="shared" si="1"/>
        <v>144111</v>
      </c>
      <c r="W12" s="49">
        <v>0</v>
      </c>
      <c r="X12" s="50">
        <v>6550</v>
      </c>
      <c r="Y12" s="50">
        <v>6550</v>
      </c>
      <c r="Z12" s="50">
        <v>6550</v>
      </c>
      <c r="AA12" s="50">
        <v>6550</v>
      </c>
      <c r="AB12" s="51">
        <v>6550</v>
      </c>
      <c r="AC12" s="51">
        <v>6550</v>
      </c>
      <c r="AD12" s="51">
        <v>6550</v>
      </c>
      <c r="AE12" s="50">
        <v>6550</v>
      </c>
      <c r="AF12" s="73">
        <v>6550</v>
      </c>
      <c r="AG12" s="73">
        <v>6550</v>
      </c>
      <c r="AH12" s="81">
        <v>6550</v>
      </c>
      <c r="AI12" s="40">
        <f t="shared" si="2"/>
        <v>72050</v>
      </c>
      <c r="AJ12" s="47"/>
      <c r="AK12" s="44" t="s">
        <v>14</v>
      </c>
      <c r="AL12" s="53" t="s">
        <v>1289</v>
      </c>
      <c r="AM12" s="29"/>
    </row>
    <row r="13" spans="1:39" s="19" customFormat="1" x14ac:dyDescent="0.3">
      <c r="A13" s="44">
        <v>8</v>
      </c>
      <c r="B13" s="45">
        <v>13103000</v>
      </c>
      <c r="C13" s="44" t="s">
        <v>21</v>
      </c>
      <c r="D13" s="46">
        <v>12920</v>
      </c>
      <c r="E13" s="47" t="s">
        <v>10</v>
      </c>
      <c r="F13" s="47" t="s">
        <v>22</v>
      </c>
      <c r="G13" s="48">
        <v>747092</v>
      </c>
      <c r="H13" s="48">
        <f t="shared" si="0"/>
        <v>58</v>
      </c>
      <c r="I13" s="48">
        <v>584674</v>
      </c>
      <c r="J13" s="49">
        <v>0</v>
      </c>
      <c r="K13" s="50">
        <v>51971</v>
      </c>
      <c r="L13" s="50">
        <v>25986</v>
      </c>
      <c r="M13" s="50">
        <v>25986</v>
      </c>
      <c r="N13" s="50">
        <v>25986</v>
      </c>
      <c r="O13" s="51">
        <v>25986</v>
      </c>
      <c r="P13" s="50">
        <v>0</v>
      </c>
      <c r="Q13" s="51">
        <v>0</v>
      </c>
      <c r="R13" s="50">
        <v>0</v>
      </c>
      <c r="S13" s="73">
        <v>0</v>
      </c>
      <c r="T13" s="73">
        <v>0</v>
      </c>
      <c r="U13" s="81">
        <f>VLOOKUP(B13,'[3]Auswertung_AZ-Liste'!$E$7:$T$853,16,FALSE)</f>
        <v>0</v>
      </c>
      <c r="V13" s="40">
        <f t="shared" si="1"/>
        <v>155915</v>
      </c>
      <c r="W13" s="49">
        <v>0</v>
      </c>
      <c r="X13" s="50">
        <v>25986</v>
      </c>
      <c r="Y13" s="50">
        <v>12993</v>
      </c>
      <c r="Z13" s="50">
        <v>12993</v>
      </c>
      <c r="AA13" s="50">
        <v>12993</v>
      </c>
      <c r="AB13" s="51">
        <v>12993</v>
      </c>
      <c r="AC13" s="51">
        <v>0</v>
      </c>
      <c r="AD13" s="51">
        <v>0</v>
      </c>
      <c r="AE13" s="50">
        <v>0</v>
      </c>
      <c r="AF13" s="73">
        <v>0</v>
      </c>
      <c r="AG13" s="73">
        <v>0</v>
      </c>
      <c r="AH13" s="81">
        <v>0</v>
      </c>
      <c r="AI13" s="40">
        <f t="shared" si="2"/>
        <v>77958</v>
      </c>
      <c r="AJ13" s="47" t="s">
        <v>1182</v>
      </c>
      <c r="AK13" s="44" t="s">
        <v>23</v>
      </c>
      <c r="AL13" s="53" t="s">
        <v>1289</v>
      </c>
      <c r="AM13" s="29"/>
    </row>
    <row r="14" spans="1:39" s="19" customFormat="1" x14ac:dyDescent="0.3">
      <c r="A14" s="44">
        <v>9</v>
      </c>
      <c r="B14" s="45">
        <v>13103006</v>
      </c>
      <c r="C14" s="44" t="s">
        <v>24</v>
      </c>
      <c r="D14" s="46">
        <v>8836</v>
      </c>
      <c r="E14" s="47" t="s">
        <v>10</v>
      </c>
      <c r="F14" s="47" t="s">
        <v>25</v>
      </c>
      <c r="G14" s="48">
        <v>2274701</v>
      </c>
      <c r="H14" s="48">
        <f t="shared" si="0"/>
        <v>257</v>
      </c>
      <c r="I14" s="48">
        <v>1780181</v>
      </c>
      <c r="J14" s="49">
        <v>0</v>
      </c>
      <c r="K14" s="50">
        <v>158238</v>
      </c>
      <c r="L14" s="50">
        <v>79119</v>
      </c>
      <c r="M14" s="50">
        <v>79119</v>
      </c>
      <c r="N14" s="50">
        <v>79119</v>
      </c>
      <c r="O14" s="51">
        <v>79119</v>
      </c>
      <c r="P14" s="50">
        <v>79119</v>
      </c>
      <c r="Q14" s="51">
        <v>79119</v>
      </c>
      <c r="R14" s="50">
        <v>79119</v>
      </c>
      <c r="S14" s="73">
        <v>79119</v>
      </c>
      <c r="T14" s="73">
        <v>79119</v>
      </c>
      <c r="U14" s="81">
        <f>VLOOKUP(B14,'[3]Auswertung_AZ-Liste'!$E$7:$T$853,16,FALSE)</f>
        <v>79119</v>
      </c>
      <c r="V14" s="40">
        <f t="shared" si="1"/>
        <v>949428</v>
      </c>
      <c r="W14" s="49">
        <v>0</v>
      </c>
      <c r="X14" s="50">
        <v>79119</v>
      </c>
      <c r="Y14" s="50">
        <v>39560</v>
      </c>
      <c r="Z14" s="50">
        <v>39560</v>
      </c>
      <c r="AA14" s="50">
        <v>39560</v>
      </c>
      <c r="AB14" s="51">
        <v>39560</v>
      </c>
      <c r="AC14" s="51">
        <v>39560</v>
      </c>
      <c r="AD14" s="51">
        <v>39560</v>
      </c>
      <c r="AE14" s="50">
        <v>39560</v>
      </c>
      <c r="AF14" s="73">
        <v>39560</v>
      </c>
      <c r="AG14" s="73">
        <v>39560</v>
      </c>
      <c r="AH14" s="81">
        <v>39560</v>
      </c>
      <c r="AI14" s="40">
        <f t="shared" si="2"/>
        <v>474719</v>
      </c>
      <c r="AJ14" s="47">
        <v>1</v>
      </c>
      <c r="AK14" s="44" t="s">
        <v>14</v>
      </c>
      <c r="AL14" s="53" t="s">
        <v>1289</v>
      </c>
      <c r="AM14" s="29"/>
    </row>
    <row r="15" spans="1:39" s="19" customFormat="1" x14ac:dyDescent="0.3">
      <c r="A15" s="44">
        <v>10</v>
      </c>
      <c r="B15" s="45">
        <v>13103014</v>
      </c>
      <c r="C15" s="44" t="s">
        <v>921</v>
      </c>
      <c r="D15" s="46">
        <v>2554</v>
      </c>
      <c r="E15" s="47" t="s">
        <v>10</v>
      </c>
      <c r="F15" s="47" t="s">
        <v>26</v>
      </c>
      <c r="G15" s="48">
        <v>401421</v>
      </c>
      <c r="H15" s="48">
        <f t="shared" si="0"/>
        <v>157</v>
      </c>
      <c r="I15" s="48">
        <v>314152</v>
      </c>
      <c r="J15" s="49">
        <v>0</v>
      </c>
      <c r="K15" s="50">
        <v>27925</v>
      </c>
      <c r="L15" s="50">
        <v>13962</v>
      </c>
      <c r="M15" s="50">
        <v>13962</v>
      </c>
      <c r="N15" s="50">
        <v>13962</v>
      </c>
      <c r="O15" s="51">
        <v>13962</v>
      </c>
      <c r="P15" s="50">
        <v>13962</v>
      </c>
      <c r="Q15" s="51">
        <v>13962</v>
      </c>
      <c r="R15" s="50">
        <v>13962</v>
      </c>
      <c r="S15" s="73">
        <v>13962</v>
      </c>
      <c r="T15" s="73">
        <v>13962</v>
      </c>
      <c r="U15" s="81">
        <f>VLOOKUP(B15,'[3]Auswertung_AZ-Liste'!$E$7:$T$853,16,FALSE)</f>
        <v>13962</v>
      </c>
      <c r="V15" s="40">
        <f t="shared" si="1"/>
        <v>167545</v>
      </c>
      <c r="W15" s="49">
        <v>0</v>
      </c>
      <c r="X15" s="50">
        <v>13962</v>
      </c>
      <c r="Y15" s="50">
        <v>6981</v>
      </c>
      <c r="Z15" s="50">
        <v>6981</v>
      </c>
      <c r="AA15" s="50">
        <v>6981</v>
      </c>
      <c r="AB15" s="51">
        <v>6981</v>
      </c>
      <c r="AC15" s="51">
        <v>6981</v>
      </c>
      <c r="AD15" s="51">
        <v>6981</v>
      </c>
      <c r="AE15" s="50">
        <v>6981</v>
      </c>
      <c r="AF15" s="73">
        <v>6981</v>
      </c>
      <c r="AG15" s="73">
        <v>6981</v>
      </c>
      <c r="AH15" s="81">
        <v>6981</v>
      </c>
      <c r="AI15" s="40">
        <f t="shared" si="2"/>
        <v>83772</v>
      </c>
      <c r="AJ15" s="47">
        <v>1</v>
      </c>
      <c r="AK15" s="44" t="s">
        <v>14</v>
      </c>
      <c r="AL15" s="53" t="s">
        <v>1289</v>
      </c>
      <c r="AM15" s="29"/>
    </row>
    <row r="16" spans="1:39" s="19" customFormat="1" x14ac:dyDescent="0.3">
      <c r="A16" s="44">
        <v>11</v>
      </c>
      <c r="B16" s="45">
        <v>13104211</v>
      </c>
      <c r="C16" s="44" t="s">
        <v>922</v>
      </c>
      <c r="D16" s="46">
        <v>1532</v>
      </c>
      <c r="E16" s="47" t="s">
        <v>10</v>
      </c>
      <c r="F16" s="47" t="s">
        <v>27</v>
      </c>
      <c r="G16" s="48">
        <v>113757</v>
      </c>
      <c r="H16" s="48">
        <f t="shared" si="0"/>
        <v>74</v>
      </c>
      <c r="I16" s="48">
        <v>89026</v>
      </c>
      <c r="J16" s="49">
        <v>3957</v>
      </c>
      <c r="K16" s="50">
        <v>3957</v>
      </c>
      <c r="L16" s="50">
        <v>3957</v>
      </c>
      <c r="M16" s="50">
        <v>3957</v>
      </c>
      <c r="N16" s="50">
        <v>3957</v>
      </c>
      <c r="O16" s="51">
        <v>3957</v>
      </c>
      <c r="P16" s="50">
        <v>0</v>
      </c>
      <c r="Q16" s="51">
        <v>0</v>
      </c>
      <c r="R16" s="50">
        <v>0</v>
      </c>
      <c r="S16" s="73">
        <v>0</v>
      </c>
      <c r="T16" s="73">
        <v>0</v>
      </c>
      <c r="U16" s="81">
        <f>VLOOKUP(B16,'[3]Auswertung_AZ-Liste'!$E$7:$T$853,16,FALSE)</f>
        <v>0</v>
      </c>
      <c r="V16" s="40">
        <f t="shared" si="1"/>
        <v>23742</v>
      </c>
      <c r="W16" s="49">
        <v>1978</v>
      </c>
      <c r="X16" s="50">
        <v>1978</v>
      </c>
      <c r="Y16" s="50">
        <v>1978</v>
      </c>
      <c r="Z16" s="50">
        <v>1978</v>
      </c>
      <c r="AA16" s="50">
        <v>1978</v>
      </c>
      <c r="AB16" s="51">
        <v>1978</v>
      </c>
      <c r="AC16" s="51">
        <v>0</v>
      </c>
      <c r="AD16" s="51">
        <v>0</v>
      </c>
      <c r="AE16" s="50">
        <v>0</v>
      </c>
      <c r="AF16" s="73">
        <v>0</v>
      </c>
      <c r="AG16" s="73">
        <v>0</v>
      </c>
      <c r="AH16" s="81">
        <v>0</v>
      </c>
      <c r="AI16" s="40">
        <f t="shared" si="2"/>
        <v>11868</v>
      </c>
      <c r="AJ16" s="47" t="s">
        <v>1173</v>
      </c>
      <c r="AK16" s="44" t="s">
        <v>14</v>
      </c>
      <c r="AL16" s="53" t="s">
        <v>1289</v>
      </c>
      <c r="AM16" s="29"/>
    </row>
    <row r="17" spans="1:39" s="19" customFormat="1" x14ac:dyDescent="0.3">
      <c r="A17" s="44">
        <v>12</v>
      </c>
      <c r="B17" s="45">
        <v>13104502</v>
      </c>
      <c r="C17" s="44" t="s">
        <v>923</v>
      </c>
      <c r="D17" s="46">
        <v>1862</v>
      </c>
      <c r="E17" s="47" t="s">
        <v>10</v>
      </c>
      <c r="F17" s="47" t="s">
        <v>28</v>
      </c>
      <c r="G17" s="48">
        <v>124563</v>
      </c>
      <c r="H17" s="48">
        <f t="shared" si="0"/>
        <v>67</v>
      </c>
      <c r="I17" s="48">
        <v>97483</v>
      </c>
      <c r="J17" s="49">
        <v>4333</v>
      </c>
      <c r="K17" s="50">
        <v>4333</v>
      </c>
      <c r="L17" s="50">
        <v>4333</v>
      </c>
      <c r="M17" s="50">
        <v>4333</v>
      </c>
      <c r="N17" s="50">
        <v>4333</v>
      </c>
      <c r="O17" s="51">
        <v>4333</v>
      </c>
      <c r="P17" s="50">
        <v>0</v>
      </c>
      <c r="Q17" s="51">
        <v>0</v>
      </c>
      <c r="R17" s="50">
        <v>0</v>
      </c>
      <c r="S17" s="73">
        <v>0</v>
      </c>
      <c r="T17" s="73">
        <v>0</v>
      </c>
      <c r="U17" s="81">
        <f>VLOOKUP(B17,'[3]Auswertung_AZ-Liste'!$E$7:$T$853,16,FALSE)</f>
        <v>0</v>
      </c>
      <c r="V17" s="40">
        <f t="shared" si="1"/>
        <v>25998</v>
      </c>
      <c r="W17" s="49">
        <v>2166</v>
      </c>
      <c r="X17" s="50">
        <v>2166</v>
      </c>
      <c r="Y17" s="50">
        <v>2166</v>
      </c>
      <c r="Z17" s="50">
        <v>2166</v>
      </c>
      <c r="AA17" s="50">
        <v>2166</v>
      </c>
      <c r="AB17" s="51">
        <v>2166</v>
      </c>
      <c r="AC17" s="51">
        <v>0</v>
      </c>
      <c r="AD17" s="51">
        <v>0</v>
      </c>
      <c r="AE17" s="50">
        <v>0</v>
      </c>
      <c r="AF17" s="73">
        <v>0</v>
      </c>
      <c r="AG17" s="73">
        <v>0</v>
      </c>
      <c r="AH17" s="81">
        <v>0</v>
      </c>
      <c r="AI17" s="40">
        <f t="shared" si="2"/>
        <v>12996</v>
      </c>
      <c r="AJ17" s="47" t="s">
        <v>1173</v>
      </c>
      <c r="AK17" s="44" t="s">
        <v>14</v>
      </c>
      <c r="AL17" s="53" t="s">
        <v>1289</v>
      </c>
      <c r="AM17" s="29"/>
    </row>
    <row r="18" spans="1:39" s="19" customFormat="1" x14ac:dyDescent="0.3">
      <c r="A18" s="44">
        <v>13</v>
      </c>
      <c r="B18" s="45">
        <v>13203050</v>
      </c>
      <c r="C18" s="44" t="s">
        <v>29</v>
      </c>
      <c r="D18" s="46">
        <v>6942</v>
      </c>
      <c r="E18" s="47" t="s">
        <v>10</v>
      </c>
      <c r="F18" s="47" t="s">
        <v>30</v>
      </c>
      <c r="G18" s="48">
        <v>2548111</v>
      </c>
      <c r="H18" s="48">
        <f t="shared" si="0"/>
        <v>367</v>
      </c>
      <c r="I18" s="48">
        <v>1994152</v>
      </c>
      <c r="J18" s="49">
        <v>88629</v>
      </c>
      <c r="K18" s="50">
        <v>88629</v>
      </c>
      <c r="L18" s="50">
        <v>88629</v>
      </c>
      <c r="M18" s="50">
        <v>88629</v>
      </c>
      <c r="N18" s="50">
        <v>88629</v>
      </c>
      <c r="O18" s="51">
        <v>0</v>
      </c>
      <c r="P18" s="50">
        <v>0</v>
      </c>
      <c r="Q18" s="51">
        <v>0</v>
      </c>
      <c r="R18" s="50">
        <v>0</v>
      </c>
      <c r="S18" s="73">
        <v>0</v>
      </c>
      <c r="T18" s="73">
        <v>0</v>
      </c>
      <c r="U18" s="81">
        <f>VLOOKUP(B18,'[3]Auswertung_AZ-Liste'!$E$7:$T$853,16,FALSE)</f>
        <v>0</v>
      </c>
      <c r="V18" s="40">
        <f t="shared" si="1"/>
        <v>443145</v>
      </c>
      <c r="W18" s="49">
        <v>44315</v>
      </c>
      <c r="X18" s="50">
        <v>44315</v>
      </c>
      <c r="Y18" s="50">
        <v>44315</v>
      </c>
      <c r="Z18" s="50">
        <v>44315</v>
      </c>
      <c r="AA18" s="50">
        <v>44315</v>
      </c>
      <c r="AB18" s="51">
        <v>0</v>
      </c>
      <c r="AC18" s="51">
        <v>0</v>
      </c>
      <c r="AD18" s="51">
        <v>0</v>
      </c>
      <c r="AE18" s="50">
        <v>0</v>
      </c>
      <c r="AF18" s="73">
        <v>0</v>
      </c>
      <c r="AG18" s="73">
        <v>0</v>
      </c>
      <c r="AH18" s="81">
        <v>0</v>
      </c>
      <c r="AI18" s="40">
        <f t="shared" si="2"/>
        <v>221575</v>
      </c>
      <c r="AJ18" s="47" t="s">
        <v>843</v>
      </c>
      <c r="AK18" s="44" t="s">
        <v>14</v>
      </c>
      <c r="AL18" s="53" t="s">
        <v>1301</v>
      </c>
      <c r="AM18" s="29"/>
    </row>
    <row r="19" spans="1:39" s="19" customFormat="1" x14ac:dyDescent="0.3">
      <c r="A19" s="44">
        <v>14</v>
      </c>
      <c r="B19" s="45">
        <v>13204000</v>
      </c>
      <c r="C19" s="44" t="s">
        <v>35</v>
      </c>
      <c r="D19" s="46">
        <v>11848</v>
      </c>
      <c r="E19" s="47" t="s">
        <v>10</v>
      </c>
      <c r="F19" s="47" t="s">
        <v>36</v>
      </c>
      <c r="G19" s="48">
        <v>3431170</v>
      </c>
      <c r="H19" s="48">
        <f t="shared" si="0"/>
        <v>290</v>
      </c>
      <c r="I19" s="48">
        <v>2685234</v>
      </c>
      <c r="J19" s="49">
        <v>119344</v>
      </c>
      <c r="K19" s="50">
        <v>119344</v>
      </c>
      <c r="L19" s="50">
        <v>119344</v>
      </c>
      <c r="M19" s="50">
        <v>119344</v>
      </c>
      <c r="N19" s="50">
        <v>119344</v>
      </c>
      <c r="O19" s="51">
        <v>119344</v>
      </c>
      <c r="P19" s="50">
        <v>119344</v>
      </c>
      <c r="Q19" s="51">
        <v>119344</v>
      </c>
      <c r="R19" s="50">
        <v>0</v>
      </c>
      <c r="S19" s="73">
        <v>0</v>
      </c>
      <c r="T19" s="73">
        <v>0</v>
      </c>
      <c r="U19" s="81">
        <f>VLOOKUP(B19,'[3]Auswertung_AZ-Liste'!$E$7:$T$853,16,FALSE)</f>
        <v>0</v>
      </c>
      <c r="V19" s="40">
        <f t="shared" si="1"/>
        <v>954752</v>
      </c>
      <c r="W19" s="49">
        <v>59672</v>
      </c>
      <c r="X19" s="50">
        <v>59672</v>
      </c>
      <c r="Y19" s="50">
        <v>59672</v>
      </c>
      <c r="Z19" s="50">
        <v>59672</v>
      </c>
      <c r="AA19" s="50">
        <v>59672</v>
      </c>
      <c r="AB19" s="51">
        <v>59672</v>
      </c>
      <c r="AC19" s="51">
        <v>59672</v>
      </c>
      <c r="AD19" s="51">
        <v>59672</v>
      </c>
      <c r="AE19" s="50">
        <v>0</v>
      </c>
      <c r="AF19" s="73">
        <v>0</v>
      </c>
      <c r="AG19" s="73">
        <v>0</v>
      </c>
      <c r="AH19" s="81">
        <v>0</v>
      </c>
      <c r="AI19" s="40">
        <f t="shared" si="2"/>
        <v>477376</v>
      </c>
      <c r="AJ19" s="47">
        <v>20</v>
      </c>
      <c r="AK19" s="44" t="s">
        <v>23</v>
      </c>
      <c r="AL19" s="53" t="s">
        <v>1301</v>
      </c>
      <c r="AM19" s="29"/>
    </row>
    <row r="20" spans="1:39" s="19" customFormat="1" x14ac:dyDescent="0.3">
      <c r="A20" s="44">
        <v>15</v>
      </c>
      <c r="B20" s="45">
        <v>13206000</v>
      </c>
      <c r="C20" s="44" t="s">
        <v>38</v>
      </c>
      <c r="D20" s="46">
        <v>12895</v>
      </c>
      <c r="E20" s="47" t="s">
        <v>10</v>
      </c>
      <c r="F20" s="47" t="s">
        <v>33</v>
      </c>
      <c r="G20" s="48">
        <v>2066542</v>
      </c>
      <c r="H20" s="48">
        <f t="shared" si="0"/>
        <v>160</v>
      </c>
      <c r="I20" s="48">
        <v>1617276</v>
      </c>
      <c r="J20" s="49">
        <v>71879</v>
      </c>
      <c r="K20" s="50">
        <v>71879</v>
      </c>
      <c r="L20" s="50">
        <v>71879</v>
      </c>
      <c r="M20" s="50">
        <v>71879</v>
      </c>
      <c r="N20" s="50">
        <v>71879</v>
      </c>
      <c r="O20" s="51">
        <v>71879</v>
      </c>
      <c r="P20" s="50">
        <v>71879</v>
      </c>
      <c r="Q20" s="51">
        <v>71879</v>
      </c>
      <c r="R20" s="50">
        <v>71879</v>
      </c>
      <c r="S20" s="73">
        <v>71879</v>
      </c>
      <c r="T20" s="73">
        <v>71879</v>
      </c>
      <c r="U20" s="81">
        <f>VLOOKUP(B20,'[3]Auswertung_AZ-Liste'!$E$7:$T$853,16,FALSE)</f>
        <v>71879</v>
      </c>
      <c r="V20" s="40">
        <f t="shared" si="1"/>
        <v>862548</v>
      </c>
      <c r="W20" s="49">
        <v>35939</v>
      </c>
      <c r="X20" s="50">
        <v>35939</v>
      </c>
      <c r="Y20" s="50">
        <v>35939</v>
      </c>
      <c r="Z20" s="50">
        <v>35939</v>
      </c>
      <c r="AA20" s="50">
        <v>35939</v>
      </c>
      <c r="AB20" s="51">
        <v>35939</v>
      </c>
      <c r="AC20" s="51">
        <v>35939</v>
      </c>
      <c r="AD20" s="51">
        <v>35939</v>
      </c>
      <c r="AE20" s="50">
        <v>35939</v>
      </c>
      <c r="AF20" s="73">
        <v>35939</v>
      </c>
      <c r="AG20" s="73">
        <v>35939</v>
      </c>
      <c r="AH20" s="81">
        <v>35939</v>
      </c>
      <c r="AI20" s="40">
        <f t="shared" si="2"/>
        <v>431268</v>
      </c>
      <c r="AJ20" s="47"/>
      <c r="AK20" s="44" t="s">
        <v>23</v>
      </c>
      <c r="AL20" s="53" t="s">
        <v>1301</v>
      </c>
      <c r="AM20" s="29"/>
    </row>
    <row r="21" spans="1:39" s="19" customFormat="1" x14ac:dyDescent="0.3">
      <c r="A21" s="44">
        <v>16</v>
      </c>
      <c r="B21" s="45">
        <v>13206007</v>
      </c>
      <c r="C21" s="44" t="s">
        <v>937</v>
      </c>
      <c r="D21" s="46">
        <v>485</v>
      </c>
      <c r="E21" s="47" t="s">
        <v>10</v>
      </c>
      <c r="F21" s="47" t="s">
        <v>33</v>
      </c>
      <c r="G21" s="48">
        <v>103692</v>
      </c>
      <c r="H21" s="48">
        <f t="shared" si="0"/>
        <v>214</v>
      </c>
      <c r="I21" s="48">
        <v>81149</v>
      </c>
      <c r="J21" s="49">
        <v>3607</v>
      </c>
      <c r="K21" s="50">
        <v>3607</v>
      </c>
      <c r="L21" s="50">
        <v>3607</v>
      </c>
      <c r="M21" s="50">
        <v>3607</v>
      </c>
      <c r="N21" s="50">
        <v>3607</v>
      </c>
      <c r="O21" s="51">
        <v>3607</v>
      </c>
      <c r="P21" s="50">
        <v>3607</v>
      </c>
      <c r="Q21" s="51">
        <v>3607</v>
      </c>
      <c r="R21" s="50">
        <v>3607</v>
      </c>
      <c r="S21" s="73">
        <v>3607</v>
      </c>
      <c r="T21" s="73">
        <v>3607</v>
      </c>
      <c r="U21" s="81">
        <f>VLOOKUP(B21,'[3]Auswertung_AZ-Liste'!$E$7:$T$853,16,FALSE)</f>
        <v>0</v>
      </c>
      <c r="V21" s="40">
        <f t="shared" si="1"/>
        <v>39677</v>
      </c>
      <c r="W21" s="49">
        <v>1803</v>
      </c>
      <c r="X21" s="50">
        <v>1803</v>
      </c>
      <c r="Y21" s="50">
        <v>1803</v>
      </c>
      <c r="Z21" s="50">
        <v>1803</v>
      </c>
      <c r="AA21" s="50">
        <v>1803</v>
      </c>
      <c r="AB21" s="51">
        <v>1803</v>
      </c>
      <c r="AC21" s="51">
        <v>1803</v>
      </c>
      <c r="AD21" s="51">
        <v>1803</v>
      </c>
      <c r="AE21" s="50">
        <v>1803</v>
      </c>
      <c r="AF21" s="73">
        <v>1803</v>
      </c>
      <c r="AG21" s="73">
        <v>1803</v>
      </c>
      <c r="AH21" s="81">
        <v>0</v>
      </c>
      <c r="AI21" s="40">
        <f t="shared" si="2"/>
        <v>19833</v>
      </c>
      <c r="AJ21" s="47" t="s">
        <v>1348</v>
      </c>
      <c r="AK21" s="44" t="s">
        <v>14</v>
      </c>
      <c r="AL21" s="53" t="s">
        <v>1301</v>
      </c>
      <c r="AM21" s="29"/>
    </row>
    <row r="22" spans="1:39" s="19" customFormat="1" x14ac:dyDescent="0.3">
      <c r="A22" s="44">
        <v>17</v>
      </c>
      <c r="B22" s="45">
        <v>13206014</v>
      </c>
      <c r="C22" s="44" t="s">
        <v>885</v>
      </c>
      <c r="D22" s="46">
        <v>731</v>
      </c>
      <c r="E22" s="47" t="s">
        <v>10</v>
      </c>
      <c r="F22" s="47" t="s">
        <v>33</v>
      </c>
      <c r="G22" s="48">
        <v>233644</v>
      </c>
      <c r="H22" s="48">
        <f t="shared" si="0"/>
        <v>320</v>
      </c>
      <c r="I22" s="48">
        <v>182850</v>
      </c>
      <c r="J22" s="49">
        <v>8127</v>
      </c>
      <c r="K22" s="50">
        <v>8127</v>
      </c>
      <c r="L22" s="50">
        <v>8127</v>
      </c>
      <c r="M22" s="50">
        <v>8127</v>
      </c>
      <c r="N22" s="50">
        <v>0</v>
      </c>
      <c r="O22" s="51">
        <v>0</v>
      </c>
      <c r="P22" s="50">
        <v>0</v>
      </c>
      <c r="Q22" s="51">
        <v>0</v>
      </c>
      <c r="R22" s="50">
        <v>0</v>
      </c>
      <c r="S22" s="73">
        <v>0</v>
      </c>
      <c r="T22" s="73">
        <v>0</v>
      </c>
      <c r="U22" s="81">
        <f>VLOOKUP(B22,'[3]Auswertung_AZ-Liste'!$E$7:$T$853,16,FALSE)</f>
        <v>0</v>
      </c>
      <c r="V22" s="40">
        <f t="shared" si="1"/>
        <v>32508</v>
      </c>
      <c r="W22" s="49">
        <v>4063</v>
      </c>
      <c r="X22" s="50">
        <v>4063</v>
      </c>
      <c r="Y22" s="50">
        <v>4063</v>
      </c>
      <c r="Z22" s="50">
        <v>4063</v>
      </c>
      <c r="AA22" s="50">
        <v>0</v>
      </c>
      <c r="AB22" s="51">
        <v>0</v>
      </c>
      <c r="AC22" s="51">
        <v>0</v>
      </c>
      <c r="AD22" s="51">
        <v>0</v>
      </c>
      <c r="AE22" s="50">
        <v>0</v>
      </c>
      <c r="AF22" s="73">
        <v>0</v>
      </c>
      <c r="AG22" s="73">
        <v>0</v>
      </c>
      <c r="AH22" s="81">
        <v>0</v>
      </c>
      <c r="AI22" s="40">
        <f t="shared" si="2"/>
        <v>16252</v>
      </c>
      <c r="AJ22" s="47" t="s">
        <v>826</v>
      </c>
      <c r="AK22" s="44" t="s">
        <v>14</v>
      </c>
      <c r="AL22" s="53" t="s">
        <v>1301</v>
      </c>
      <c r="AM22" s="29"/>
    </row>
    <row r="23" spans="1:39" s="19" customFormat="1" x14ac:dyDescent="0.3">
      <c r="A23" s="44">
        <v>18</v>
      </c>
      <c r="B23" s="45">
        <v>13206034</v>
      </c>
      <c r="C23" s="44" t="s">
        <v>134</v>
      </c>
      <c r="D23" s="46">
        <v>647</v>
      </c>
      <c r="E23" s="47" t="s">
        <v>10</v>
      </c>
      <c r="F23" s="47" t="s">
        <v>33</v>
      </c>
      <c r="G23" s="48">
        <v>87495</v>
      </c>
      <c r="H23" s="48">
        <f t="shared" si="0"/>
        <v>135</v>
      </c>
      <c r="I23" s="48">
        <v>68474</v>
      </c>
      <c r="J23" s="49">
        <v>3043</v>
      </c>
      <c r="K23" s="50">
        <v>3043</v>
      </c>
      <c r="L23" s="50">
        <v>3043</v>
      </c>
      <c r="M23" s="50">
        <v>3043</v>
      </c>
      <c r="N23" s="50">
        <v>3043</v>
      </c>
      <c r="O23" s="51">
        <v>3043</v>
      </c>
      <c r="P23" s="50">
        <v>3043</v>
      </c>
      <c r="Q23" s="51">
        <v>3043</v>
      </c>
      <c r="R23" s="50">
        <v>3043</v>
      </c>
      <c r="S23" s="73">
        <v>3043</v>
      </c>
      <c r="T23" s="73">
        <v>0</v>
      </c>
      <c r="U23" s="81">
        <f>VLOOKUP(B23,'[3]Auswertung_AZ-Liste'!$E$7:$T$853,16,FALSE)</f>
        <v>0</v>
      </c>
      <c r="V23" s="40">
        <f t="shared" si="1"/>
        <v>30430</v>
      </c>
      <c r="W23" s="49">
        <v>1522</v>
      </c>
      <c r="X23" s="50">
        <v>1522</v>
      </c>
      <c r="Y23" s="50">
        <v>1522</v>
      </c>
      <c r="Z23" s="50">
        <v>1522</v>
      </c>
      <c r="AA23" s="50">
        <v>1522</v>
      </c>
      <c r="AB23" s="51">
        <v>1522</v>
      </c>
      <c r="AC23" s="51">
        <v>1522</v>
      </c>
      <c r="AD23" s="51">
        <v>1522</v>
      </c>
      <c r="AE23" s="50">
        <v>1522</v>
      </c>
      <c r="AF23" s="73">
        <v>1522</v>
      </c>
      <c r="AG23" s="73">
        <v>0</v>
      </c>
      <c r="AH23" s="81">
        <v>0</v>
      </c>
      <c r="AI23" s="40">
        <f t="shared" si="2"/>
        <v>15220</v>
      </c>
      <c r="AJ23" s="47" t="s">
        <v>1336</v>
      </c>
      <c r="AK23" s="44" t="s">
        <v>14</v>
      </c>
      <c r="AL23" s="53" t="s">
        <v>1301</v>
      </c>
      <c r="AM23" s="29"/>
    </row>
    <row r="24" spans="1:39" s="19" customFormat="1" x14ac:dyDescent="0.3">
      <c r="A24" s="44">
        <v>19</v>
      </c>
      <c r="B24" s="45">
        <v>13206038</v>
      </c>
      <c r="C24" s="44" t="s">
        <v>938</v>
      </c>
      <c r="D24" s="46">
        <v>1214</v>
      </c>
      <c r="E24" s="47" t="s">
        <v>10</v>
      </c>
      <c r="F24" s="47" t="s">
        <v>33</v>
      </c>
      <c r="G24" s="48">
        <v>186205</v>
      </c>
      <c r="H24" s="48">
        <f t="shared" si="0"/>
        <v>153</v>
      </c>
      <c r="I24" s="48">
        <v>145724</v>
      </c>
      <c r="J24" s="49">
        <v>6477</v>
      </c>
      <c r="K24" s="50">
        <v>6477</v>
      </c>
      <c r="L24" s="50">
        <v>6477</v>
      </c>
      <c r="M24" s="50">
        <v>6477</v>
      </c>
      <c r="N24" s="50">
        <v>6477</v>
      </c>
      <c r="O24" s="51">
        <v>6477</v>
      </c>
      <c r="P24" s="50">
        <v>6477</v>
      </c>
      <c r="Q24" s="51">
        <v>6477</v>
      </c>
      <c r="R24" s="50">
        <v>6477</v>
      </c>
      <c r="S24" s="73">
        <v>6477</v>
      </c>
      <c r="T24" s="73">
        <v>6477</v>
      </c>
      <c r="U24" s="81">
        <f>VLOOKUP(B24,'[3]Auswertung_AZ-Liste'!$E$7:$T$853,16,FALSE)</f>
        <v>6477</v>
      </c>
      <c r="V24" s="40">
        <f t="shared" si="1"/>
        <v>77724</v>
      </c>
      <c r="W24" s="49">
        <v>3238</v>
      </c>
      <c r="X24" s="50">
        <v>3238</v>
      </c>
      <c r="Y24" s="50">
        <v>3238</v>
      </c>
      <c r="Z24" s="50">
        <v>3238</v>
      </c>
      <c r="AA24" s="50">
        <v>3238</v>
      </c>
      <c r="AB24" s="51">
        <v>3238</v>
      </c>
      <c r="AC24" s="51">
        <v>3238</v>
      </c>
      <c r="AD24" s="51">
        <v>3238</v>
      </c>
      <c r="AE24" s="50">
        <v>3238</v>
      </c>
      <c r="AF24" s="73">
        <v>3238</v>
      </c>
      <c r="AG24" s="73">
        <v>3238</v>
      </c>
      <c r="AH24" s="81">
        <v>3238</v>
      </c>
      <c r="AI24" s="40">
        <f t="shared" si="2"/>
        <v>38856</v>
      </c>
      <c r="AJ24" s="47"/>
      <c r="AK24" s="44" t="s">
        <v>14</v>
      </c>
      <c r="AL24" s="53" t="s">
        <v>1301</v>
      </c>
      <c r="AM24" s="29"/>
    </row>
    <row r="25" spans="1:39" s="19" customFormat="1" x14ac:dyDescent="0.3">
      <c r="A25" s="44">
        <v>20</v>
      </c>
      <c r="B25" s="45">
        <v>13206044</v>
      </c>
      <c r="C25" s="44" t="s">
        <v>939</v>
      </c>
      <c r="D25" s="46">
        <v>3298</v>
      </c>
      <c r="E25" s="47" t="s">
        <v>10</v>
      </c>
      <c r="F25" s="47" t="s">
        <v>33</v>
      </c>
      <c r="G25" s="48">
        <v>2258336</v>
      </c>
      <c r="H25" s="48">
        <f t="shared" si="0"/>
        <v>685</v>
      </c>
      <c r="I25" s="48">
        <v>1767374</v>
      </c>
      <c r="J25" s="49">
        <v>78550</v>
      </c>
      <c r="K25" s="50">
        <v>78550</v>
      </c>
      <c r="L25" s="50">
        <v>78550</v>
      </c>
      <c r="M25" s="50">
        <v>78550</v>
      </c>
      <c r="N25" s="50">
        <v>78550</v>
      </c>
      <c r="O25" s="51">
        <v>78550</v>
      </c>
      <c r="P25" s="50">
        <v>78550</v>
      </c>
      <c r="Q25" s="51">
        <v>78550</v>
      </c>
      <c r="R25" s="50">
        <v>78550</v>
      </c>
      <c r="S25" s="73">
        <v>78550</v>
      </c>
      <c r="T25" s="73">
        <v>78550</v>
      </c>
      <c r="U25" s="81">
        <f>VLOOKUP(B25,'[3]Auswertung_AZ-Liste'!$E$7:$T$853,16,FALSE)</f>
        <v>78550</v>
      </c>
      <c r="V25" s="40">
        <f t="shared" si="1"/>
        <v>942600</v>
      </c>
      <c r="W25" s="49">
        <v>39275</v>
      </c>
      <c r="X25" s="50">
        <v>39275</v>
      </c>
      <c r="Y25" s="50">
        <v>39275</v>
      </c>
      <c r="Z25" s="50">
        <v>39275</v>
      </c>
      <c r="AA25" s="50">
        <v>39275</v>
      </c>
      <c r="AB25" s="51">
        <v>39275</v>
      </c>
      <c r="AC25" s="51">
        <v>39275</v>
      </c>
      <c r="AD25" s="51">
        <v>39275</v>
      </c>
      <c r="AE25" s="50">
        <v>39275</v>
      </c>
      <c r="AF25" s="73">
        <v>39275</v>
      </c>
      <c r="AG25" s="73">
        <v>39275</v>
      </c>
      <c r="AH25" s="81">
        <v>39275</v>
      </c>
      <c r="AI25" s="40">
        <f t="shared" si="2"/>
        <v>471300</v>
      </c>
      <c r="AJ25" s="47"/>
      <c r="AK25" s="44" t="s">
        <v>14</v>
      </c>
      <c r="AL25" s="53" t="s">
        <v>1301</v>
      </c>
      <c r="AM25" s="29"/>
    </row>
    <row r="26" spans="1:39" s="19" customFormat="1" x14ac:dyDescent="0.3">
      <c r="A26" s="44">
        <v>21</v>
      </c>
      <c r="B26" s="45">
        <v>13206091</v>
      </c>
      <c r="C26" s="44" t="s">
        <v>940</v>
      </c>
      <c r="D26" s="46">
        <v>1561</v>
      </c>
      <c r="E26" s="47" t="s">
        <v>10</v>
      </c>
      <c r="F26" s="47" t="s">
        <v>33</v>
      </c>
      <c r="G26" s="48">
        <v>964402</v>
      </c>
      <c r="H26" s="48">
        <f t="shared" si="0"/>
        <v>618</v>
      </c>
      <c r="I26" s="48">
        <v>754741</v>
      </c>
      <c r="J26" s="49">
        <v>33544</v>
      </c>
      <c r="K26" s="50">
        <v>33544</v>
      </c>
      <c r="L26" s="50">
        <v>33544</v>
      </c>
      <c r="M26" s="50">
        <v>33544</v>
      </c>
      <c r="N26" s="50">
        <v>33544</v>
      </c>
      <c r="O26" s="51">
        <v>33544</v>
      </c>
      <c r="P26" s="50">
        <v>33544</v>
      </c>
      <c r="Q26" s="51">
        <v>33544</v>
      </c>
      <c r="R26" s="50">
        <v>33544</v>
      </c>
      <c r="S26" s="73">
        <v>33544</v>
      </c>
      <c r="T26" s="73">
        <v>0</v>
      </c>
      <c r="U26" s="81">
        <f>VLOOKUP(B26,'[3]Auswertung_AZ-Liste'!$E$7:$T$853,16,FALSE)</f>
        <v>0</v>
      </c>
      <c r="V26" s="40">
        <f t="shared" si="1"/>
        <v>335440</v>
      </c>
      <c r="W26" s="49">
        <v>16772</v>
      </c>
      <c r="X26" s="50">
        <v>16772</v>
      </c>
      <c r="Y26" s="50">
        <v>16772</v>
      </c>
      <c r="Z26" s="50">
        <v>16772</v>
      </c>
      <c r="AA26" s="50">
        <v>16772</v>
      </c>
      <c r="AB26" s="51">
        <v>16772</v>
      </c>
      <c r="AC26" s="51">
        <v>16772</v>
      </c>
      <c r="AD26" s="51">
        <v>16772</v>
      </c>
      <c r="AE26" s="50">
        <v>16772</v>
      </c>
      <c r="AF26" s="73">
        <v>16772</v>
      </c>
      <c r="AG26" s="73">
        <v>0</v>
      </c>
      <c r="AH26" s="81">
        <v>0</v>
      </c>
      <c r="AI26" s="40">
        <f t="shared" si="2"/>
        <v>167720</v>
      </c>
      <c r="AJ26" s="47" t="s">
        <v>1336</v>
      </c>
      <c r="AK26" s="44" t="s">
        <v>14</v>
      </c>
      <c r="AL26" s="53" t="s">
        <v>1301</v>
      </c>
      <c r="AM26" s="29"/>
    </row>
    <row r="27" spans="1:39" s="19" customFormat="1" x14ac:dyDescent="0.3">
      <c r="A27" s="44">
        <v>22</v>
      </c>
      <c r="B27" s="45">
        <v>13206096</v>
      </c>
      <c r="C27" s="44" t="s">
        <v>941</v>
      </c>
      <c r="D27" s="46">
        <v>1506</v>
      </c>
      <c r="E27" s="47" t="s">
        <v>10</v>
      </c>
      <c r="F27" s="47" t="s">
        <v>33</v>
      </c>
      <c r="G27" s="48">
        <v>653019</v>
      </c>
      <c r="H27" s="48">
        <f t="shared" si="0"/>
        <v>434</v>
      </c>
      <c r="I27" s="48">
        <v>511053</v>
      </c>
      <c r="J27" s="49">
        <v>22713</v>
      </c>
      <c r="K27" s="50">
        <v>22713</v>
      </c>
      <c r="L27" s="50">
        <v>22713</v>
      </c>
      <c r="M27" s="50">
        <v>22713</v>
      </c>
      <c r="N27" s="50">
        <v>22713</v>
      </c>
      <c r="O27" s="51">
        <v>22713</v>
      </c>
      <c r="P27" s="50">
        <v>22713</v>
      </c>
      <c r="Q27" s="51">
        <v>22713</v>
      </c>
      <c r="R27" s="50">
        <v>22713</v>
      </c>
      <c r="S27" s="73">
        <v>22713</v>
      </c>
      <c r="T27" s="73">
        <v>22713</v>
      </c>
      <c r="U27" s="81">
        <f>VLOOKUP(B27,'[3]Auswertung_AZ-Liste'!$E$7:$T$853,16,FALSE)</f>
        <v>0</v>
      </c>
      <c r="V27" s="40">
        <f t="shared" si="1"/>
        <v>249843</v>
      </c>
      <c r="W27" s="49">
        <v>11357</v>
      </c>
      <c r="X27" s="50">
        <v>11357</v>
      </c>
      <c r="Y27" s="50">
        <v>11357</v>
      </c>
      <c r="Z27" s="50">
        <v>11357</v>
      </c>
      <c r="AA27" s="50">
        <v>11357</v>
      </c>
      <c r="AB27" s="51">
        <v>11357</v>
      </c>
      <c r="AC27" s="51">
        <v>11357</v>
      </c>
      <c r="AD27" s="51">
        <v>11357</v>
      </c>
      <c r="AE27" s="50">
        <v>11357</v>
      </c>
      <c r="AF27" s="73">
        <v>11357</v>
      </c>
      <c r="AG27" s="73">
        <v>11357</v>
      </c>
      <c r="AH27" s="81">
        <v>0</v>
      </c>
      <c r="AI27" s="40">
        <f t="shared" si="2"/>
        <v>124927</v>
      </c>
      <c r="AJ27" s="47" t="s">
        <v>1348</v>
      </c>
      <c r="AK27" s="44" t="s">
        <v>14</v>
      </c>
      <c r="AL27" s="53" t="s">
        <v>1301</v>
      </c>
      <c r="AM27" s="29"/>
    </row>
    <row r="28" spans="1:39" s="19" customFormat="1" x14ac:dyDescent="0.3">
      <c r="A28" s="44">
        <v>23</v>
      </c>
      <c r="B28" s="45">
        <v>13207063</v>
      </c>
      <c r="C28" s="44" t="s">
        <v>39</v>
      </c>
      <c r="D28" s="46">
        <v>8781</v>
      </c>
      <c r="E28" s="47" t="s">
        <v>10</v>
      </c>
      <c r="F28" s="47" t="s">
        <v>30</v>
      </c>
      <c r="G28" s="48">
        <v>3230204</v>
      </c>
      <c r="H28" s="48">
        <f t="shared" si="0"/>
        <v>368</v>
      </c>
      <c r="I28" s="48">
        <v>2527958</v>
      </c>
      <c r="J28" s="49">
        <v>112354</v>
      </c>
      <c r="K28" s="50">
        <v>112354</v>
      </c>
      <c r="L28" s="50">
        <v>112354</v>
      </c>
      <c r="M28" s="50">
        <v>112354</v>
      </c>
      <c r="N28" s="50">
        <v>112354</v>
      </c>
      <c r="O28" s="51">
        <v>112354</v>
      </c>
      <c r="P28" s="50">
        <v>112354</v>
      </c>
      <c r="Q28" s="51">
        <v>112354</v>
      </c>
      <c r="R28" s="50">
        <v>112354</v>
      </c>
      <c r="S28" s="73">
        <v>112354</v>
      </c>
      <c r="T28" s="73">
        <v>112354</v>
      </c>
      <c r="U28" s="81">
        <f>VLOOKUP(B28,'[3]Auswertung_AZ-Liste'!$E$7:$T$853,16,FALSE)</f>
        <v>112354</v>
      </c>
      <c r="V28" s="40">
        <f t="shared" si="1"/>
        <v>1348248</v>
      </c>
      <c r="W28" s="49">
        <v>56177</v>
      </c>
      <c r="X28" s="50">
        <v>56177</v>
      </c>
      <c r="Y28" s="50">
        <v>56177</v>
      </c>
      <c r="Z28" s="50">
        <v>56177</v>
      </c>
      <c r="AA28" s="50">
        <v>56177</v>
      </c>
      <c r="AB28" s="51">
        <v>56177</v>
      </c>
      <c r="AC28" s="51">
        <v>56177</v>
      </c>
      <c r="AD28" s="51">
        <v>56177</v>
      </c>
      <c r="AE28" s="50">
        <v>56177</v>
      </c>
      <c r="AF28" s="73">
        <v>56177</v>
      </c>
      <c r="AG28" s="73">
        <v>56177</v>
      </c>
      <c r="AH28" s="81">
        <v>56177</v>
      </c>
      <c r="AI28" s="40">
        <f t="shared" si="2"/>
        <v>674124</v>
      </c>
      <c r="AJ28" s="47"/>
      <c r="AK28" s="44" t="s">
        <v>14</v>
      </c>
      <c r="AL28" s="53" t="s">
        <v>1301</v>
      </c>
      <c r="AM28" s="29"/>
    </row>
    <row r="29" spans="1:39" s="19" customFormat="1" x14ac:dyDescent="0.3">
      <c r="A29" s="44">
        <v>24</v>
      </c>
      <c r="B29" s="45">
        <v>13207072</v>
      </c>
      <c r="C29" s="44" t="s">
        <v>942</v>
      </c>
      <c r="D29" s="46">
        <v>6190</v>
      </c>
      <c r="E29" s="47" t="s">
        <v>10</v>
      </c>
      <c r="F29" s="47" t="s">
        <v>30</v>
      </c>
      <c r="G29" s="48">
        <v>781427</v>
      </c>
      <c r="H29" s="48">
        <f t="shared" si="0"/>
        <v>126</v>
      </c>
      <c r="I29" s="48">
        <v>611545</v>
      </c>
      <c r="J29" s="49">
        <v>27180</v>
      </c>
      <c r="K29" s="50">
        <v>27180</v>
      </c>
      <c r="L29" s="50">
        <v>27180</v>
      </c>
      <c r="M29" s="50">
        <v>27180</v>
      </c>
      <c r="N29" s="50">
        <v>27180</v>
      </c>
      <c r="O29" s="51">
        <v>27180</v>
      </c>
      <c r="P29" s="50">
        <v>27180</v>
      </c>
      <c r="Q29" s="51">
        <v>27180</v>
      </c>
      <c r="R29" s="50">
        <v>27180</v>
      </c>
      <c r="S29" s="73">
        <v>27180</v>
      </c>
      <c r="T29" s="73">
        <v>27180</v>
      </c>
      <c r="U29" s="81">
        <f>VLOOKUP(B29,'[3]Auswertung_AZ-Liste'!$E$7:$T$853,16,FALSE)</f>
        <v>27180</v>
      </c>
      <c r="V29" s="40">
        <f t="shared" si="1"/>
        <v>326160</v>
      </c>
      <c r="W29" s="49">
        <v>13590</v>
      </c>
      <c r="X29" s="50">
        <v>13590</v>
      </c>
      <c r="Y29" s="50">
        <v>13590</v>
      </c>
      <c r="Z29" s="50">
        <v>13590</v>
      </c>
      <c r="AA29" s="50">
        <v>13590</v>
      </c>
      <c r="AB29" s="51">
        <v>13590</v>
      </c>
      <c r="AC29" s="51">
        <v>13590</v>
      </c>
      <c r="AD29" s="51">
        <v>13590</v>
      </c>
      <c r="AE29" s="50">
        <v>13590</v>
      </c>
      <c r="AF29" s="73">
        <v>13590</v>
      </c>
      <c r="AG29" s="73">
        <v>13590</v>
      </c>
      <c r="AH29" s="81">
        <v>13590</v>
      </c>
      <c r="AI29" s="40">
        <f t="shared" si="2"/>
        <v>163080</v>
      </c>
      <c r="AJ29" s="47"/>
      <c r="AK29" s="44" t="s">
        <v>14</v>
      </c>
      <c r="AL29" s="53" t="s">
        <v>1301</v>
      </c>
      <c r="AM29" s="29"/>
    </row>
    <row r="30" spans="1:39" s="19" customFormat="1" x14ac:dyDescent="0.3">
      <c r="A30" s="44">
        <v>25</v>
      </c>
      <c r="B30" s="45">
        <v>13208008</v>
      </c>
      <c r="C30" s="44" t="s">
        <v>943</v>
      </c>
      <c r="D30" s="46">
        <v>2576</v>
      </c>
      <c r="E30" s="47" t="s">
        <v>10</v>
      </c>
      <c r="F30" s="47" t="s">
        <v>40</v>
      </c>
      <c r="G30" s="48">
        <v>1715238</v>
      </c>
      <c r="H30" s="48">
        <f t="shared" si="0"/>
        <v>666</v>
      </c>
      <c r="I30" s="48">
        <v>1342345</v>
      </c>
      <c r="J30" s="49">
        <v>59660</v>
      </c>
      <c r="K30" s="50">
        <v>59660</v>
      </c>
      <c r="L30" s="50">
        <v>59660</v>
      </c>
      <c r="M30" s="50">
        <v>59660</v>
      </c>
      <c r="N30" s="50">
        <v>59660</v>
      </c>
      <c r="O30" s="51">
        <v>59660</v>
      </c>
      <c r="P30" s="50">
        <v>59660</v>
      </c>
      <c r="Q30" s="51">
        <v>59660</v>
      </c>
      <c r="R30" s="50">
        <v>59660</v>
      </c>
      <c r="S30" s="73">
        <v>59660</v>
      </c>
      <c r="T30" s="73">
        <v>59660</v>
      </c>
      <c r="U30" s="81">
        <f>VLOOKUP(B30,'[3]Auswertung_AZ-Liste'!$E$7:$T$853,16,FALSE)</f>
        <v>59660</v>
      </c>
      <c r="V30" s="40">
        <f t="shared" si="1"/>
        <v>715920</v>
      </c>
      <c r="W30" s="49">
        <v>29830</v>
      </c>
      <c r="X30" s="50">
        <v>29830</v>
      </c>
      <c r="Y30" s="50">
        <v>29830</v>
      </c>
      <c r="Z30" s="50">
        <v>29830</v>
      </c>
      <c r="AA30" s="50">
        <v>29830</v>
      </c>
      <c r="AB30" s="51">
        <v>29830</v>
      </c>
      <c r="AC30" s="51">
        <v>29830</v>
      </c>
      <c r="AD30" s="51">
        <v>29830</v>
      </c>
      <c r="AE30" s="50">
        <v>29830</v>
      </c>
      <c r="AF30" s="73">
        <v>29830</v>
      </c>
      <c r="AG30" s="73">
        <v>29830</v>
      </c>
      <c r="AH30" s="81">
        <v>29830</v>
      </c>
      <c r="AI30" s="40">
        <f t="shared" si="2"/>
        <v>357960</v>
      </c>
      <c r="AJ30" s="47"/>
      <c r="AK30" s="44" t="s">
        <v>14</v>
      </c>
      <c r="AL30" s="53" t="s">
        <v>1301</v>
      </c>
      <c r="AM30" s="29"/>
    </row>
    <row r="31" spans="1:39" s="19" customFormat="1" x14ac:dyDescent="0.3">
      <c r="A31" s="44">
        <v>26</v>
      </c>
      <c r="B31" s="45">
        <v>13208011</v>
      </c>
      <c r="C31" s="44" t="s">
        <v>944</v>
      </c>
      <c r="D31" s="46">
        <v>1102</v>
      </c>
      <c r="E31" s="47" t="s">
        <v>10</v>
      </c>
      <c r="F31" s="47" t="s">
        <v>40</v>
      </c>
      <c r="G31" s="48">
        <v>209148</v>
      </c>
      <c r="H31" s="48">
        <f t="shared" si="0"/>
        <v>190</v>
      </c>
      <c r="I31" s="48">
        <v>163679</v>
      </c>
      <c r="J31" s="49">
        <v>7275</v>
      </c>
      <c r="K31" s="50">
        <v>7275</v>
      </c>
      <c r="L31" s="50">
        <v>7275</v>
      </c>
      <c r="M31" s="50">
        <v>7275</v>
      </c>
      <c r="N31" s="50">
        <v>7275</v>
      </c>
      <c r="O31" s="51">
        <v>7275</v>
      </c>
      <c r="P31" s="50">
        <v>7275</v>
      </c>
      <c r="Q31" s="51">
        <v>7275</v>
      </c>
      <c r="R31" s="50">
        <v>7275</v>
      </c>
      <c r="S31" s="73">
        <v>7275</v>
      </c>
      <c r="T31" s="73">
        <v>7275</v>
      </c>
      <c r="U31" s="81">
        <f>VLOOKUP(B31,'[3]Auswertung_AZ-Liste'!$E$7:$T$853,16,FALSE)</f>
        <v>0</v>
      </c>
      <c r="V31" s="40">
        <f t="shared" si="1"/>
        <v>80025</v>
      </c>
      <c r="W31" s="49">
        <v>3637</v>
      </c>
      <c r="X31" s="50">
        <v>3637</v>
      </c>
      <c r="Y31" s="50">
        <v>3637</v>
      </c>
      <c r="Z31" s="50">
        <v>3637</v>
      </c>
      <c r="AA31" s="50">
        <v>3637</v>
      </c>
      <c r="AB31" s="51">
        <v>3637</v>
      </c>
      <c r="AC31" s="51">
        <v>3637</v>
      </c>
      <c r="AD31" s="51">
        <v>3637</v>
      </c>
      <c r="AE31" s="50">
        <v>3637</v>
      </c>
      <c r="AF31" s="73">
        <v>3637</v>
      </c>
      <c r="AG31" s="73">
        <v>3637</v>
      </c>
      <c r="AH31" s="81">
        <v>0</v>
      </c>
      <c r="AI31" s="40">
        <f t="shared" si="2"/>
        <v>40007</v>
      </c>
      <c r="AJ31" s="47" t="s">
        <v>1348</v>
      </c>
      <c r="AK31" s="44" t="s">
        <v>14</v>
      </c>
      <c r="AL31" s="53" t="s">
        <v>1301</v>
      </c>
      <c r="AM31" s="29"/>
    </row>
    <row r="32" spans="1:39" s="19" customFormat="1" x14ac:dyDescent="0.3">
      <c r="A32" s="44">
        <v>27</v>
      </c>
      <c r="B32" s="45">
        <v>13208054</v>
      </c>
      <c r="C32" s="44" t="s">
        <v>945</v>
      </c>
      <c r="D32" s="46">
        <v>636</v>
      </c>
      <c r="E32" s="47" t="s">
        <v>10</v>
      </c>
      <c r="F32" s="47" t="s">
        <v>40</v>
      </c>
      <c r="G32" s="48">
        <v>412842</v>
      </c>
      <c r="H32" s="48">
        <f t="shared" si="0"/>
        <v>649</v>
      </c>
      <c r="I32" s="48">
        <v>323090</v>
      </c>
      <c r="J32" s="49">
        <v>14360</v>
      </c>
      <c r="K32" s="50">
        <v>14360</v>
      </c>
      <c r="L32" s="50">
        <v>14360</v>
      </c>
      <c r="M32" s="50">
        <v>14360</v>
      </c>
      <c r="N32" s="50">
        <v>14360</v>
      </c>
      <c r="O32" s="51">
        <v>14360</v>
      </c>
      <c r="P32" s="50">
        <v>14360</v>
      </c>
      <c r="Q32" s="51">
        <v>14360</v>
      </c>
      <c r="R32" s="50">
        <v>14360</v>
      </c>
      <c r="S32" s="73">
        <v>14360</v>
      </c>
      <c r="T32" s="73">
        <v>14360</v>
      </c>
      <c r="U32" s="81">
        <f>VLOOKUP(B32,'[3]Auswertung_AZ-Liste'!$E$7:$T$853,16,FALSE)</f>
        <v>14360</v>
      </c>
      <c r="V32" s="40">
        <f t="shared" si="1"/>
        <v>172320</v>
      </c>
      <c r="W32" s="49">
        <v>7180</v>
      </c>
      <c r="X32" s="50">
        <v>7180</v>
      </c>
      <c r="Y32" s="50">
        <v>7180</v>
      </c>
      <c r="Z32" s="50">
        <v>7180</v>
      </c>
      <c r="AA32" s="50">
        <v>7180</v>
      </c>
      <c r="AB32" s="51">
        <v>7180</v>
      </c>
      <c r="AC32" s="51">
        <v>7180</v>
      </c>
      <c r="AD32" s="51">
        <v>7180</v>
      </c>
      <c r="AE32" s="50">
        <v>7180</v>
      </c>
      <c r="AF32" s="73">
        <v>7180</v>
      </c>
      <c r="AG32" s="73">
        <v>7180</v>
      </c>
      <c r="AH32" s="81">
        <v>7180</v>
      </c>
      <c r="AI32" s="40">
        <f t="shared" si="2"/>
        <v>86160</v>
      </c>
      <c r="AJ32" s="47"/>
      <c r="AK32" s="44" t="s">
        <v>14</v>
      </c>
      <c r="AL32" s="53" t="s">
        <v>1301</v>
      </c>
      <c r="AM32" s="29"/>
    </row>
    <row r="33" spans="1:39" s="19" customFormat="1" x14ac:dyDescent="0.3">
      <c r="A33" s="44">
        <v>28</v>
      </c>
      <c r="B33" s="45">
        <v>13208080</v>
      </c>
      <c r="C33" s="44" t="s">
        <v>946</v>
      </c>
      <c r="D33" s="46">
        <v>1961</v>
      </c>
      <c r="E33" s="47" t="s">
        <v>10</v>
      </c>
      <c r="F33" s="47" t="s">
        <v>40</v>
      </c>
      <c r="G33" s="48">
        <v>1154331</v>
      </c>
      <c r="H33" s="48">
        <f t="shared" si="0"/>
        <v>589</v>
      </c>
      <c r="I33" s="48">
        <v>903379</v>
      </c>
      <c r="J33" s="49">
        <v>40150</v>
      </c>
      <c r="K33" s="50">
        <v>40150</v>
      </c>
      <c r="L33" s="50">
        <v>40150</v>
      </c>
      <c r="M33" s="50">
        <v>40150</v>
      </c>
      <c r="N33" s="50">
        <v>40150</v>
      </c>
      <c r="O33" s="51">
        <v>40150</v>
      </c>
      <c r="P33" s="50">
        <v>40150</v>
      </c>
      <c r="Q33" s="51">
        <v>40150</v>
      </c>
      <c r="R33" s="50">
        <v>40150</v>
      </c>
      <c r="S33" s="73">
        <v>40150</v>
      </c>
      <c r="T33" s="73">
        <v>40150</v>
      </c>
      <c r="U33" s="81">
        <f>VLOOKUP(B33,'[3]Auswertung_AZ-Liste'!$E$7:$T$853,16,FALSE)</f>
        <v>40150</v>
      </c>
      <c r="V33" s="40">
        <f t="shared" si="1"/>
        <v>481800</v>
      </c>
      <c r="W33" s="49">
        <v>20075</v>
      </c>
      <c r="X33" s="50">
        <v>20075</v>
      </c>
      <c r="Y33" s="50">
        <v>20075</v>
      </c>
      <c r="Z33" s="50">
        <v>20075</v>
      </c>
      <c r="AA33" s="50">
        <v>20075</v>
      </c>
      <c r="AB33" s="51">
        <v>20075</v>
      </c>
      <c r="AC33" s="51">
        <v>20075</v>
      </c>
      <c r="AD33" s="51">
        <v>20075</v>
      </c>
      <c r="AE33" s="50">
        <v>20075</v>
      </c>
      <c r="AF33" s="73">
        <v>20075</v>
      </c>
      <c r="AG33" s="73">
        <v>20075</v>
      </c>
      <c r="AH33" s="81">
        <v>20075</v>
      </c>
      <c r="AI33" s="40">
        <f t="shared" si="2"/>
        <v>240900</v>
      </c>
      <c r="AJ33" s="47"/>
      <c r="AK33" s="44" t="s">
        <v>14</v>
      </c>
      <c r="AL33" s="53" t="s">
        <v>1301</v>
      </c>
      <c r="AM33" s="29"/>
    </row>
    <row r="34" spans="1:39" s="19" customFormat="1" x14ac:dyDescent="0.3">
      <c r="A34" s="44">
        <v>29</v>
      </c>
      <c r="B34" s="45">
        <v>13208105</v>
      </c>
      <c r="C34" s="44" t="s">
        <v>947</v>
      </c>
      <c r="D34" s="46">
        <v>816</v>
      </c>
      <c r="E34" s="47" t="s">
        <v>10</v>
      </c>
      <c r="F34" s="47" t="s">
        <v>40</v>
      </c>
      <c r="G34" s="48">
        <v>147867</v>
      </c>
      <c r="H34" s="48">
        <f t="shared" si="0"/>
        <v>181</v>
      </c>
      <c r="I34" s="48">
        <v>115721</v>
      </c>
      <c r="J34" s="49">
        <v>5143</v>
      </c>
      <c r="K34" s="50">
        <v>5143</v>
      </c>
      <c r="L34" s="50">
        <v>5143</v>
      </c>
      <c r="M34" s="50">
        <v>5143</v>
      </c>
      <c r="N34" s="50">
        <v>5143</v>
      </c>
      <c r="O34" s="51">
        <v>5143</v>
      </c>
      <c r="P34" s="50">
        <v>5143</v>
      </c>
      <c r="Q34" s="51">
        <v>5143</v>
      </c>
      <c r="R34" s="50">
        <v>5143</v>
      </c>
      <c r="S34" s="73">
        <v>5143</v>
      </c>
      <c r="T34" s="73">
        <v>5143</v>
      </c>
      <c r="U34" s="81">
        <f>VLOOKUP(B34,'[3]Auswertung_AZ-Liste'!$E$7:$T$853,16,FALSE)</f>
        <v>5143</v>
      </c>
      <c r="V34" s="40">
        <f t="shared" si="1"/>
        <v>61716</v>
      </c>
      <c r="W34" s="49">
        <v>2572</v>
      </c>
      <c r="X34" s="50">
        <v>2572</v>
      </c>
      <c r="Y34" s="50">
        <v>2572</v>
      </c>
      <c r="Z34" s="50">
        <v>2572</v>
      </c>
      <c r="AA34" s="50">
        <v>2572</v>
      </c>
      <c r="AB34" s="51">
        <v>2572</v>
      </c>
      <c r="AC34" s="51">
        <v>2572</v>
      </c>
      <c r="AD34" s="51">
        <v>2572</v>
      </c>
      <c r="AE34" s="50">
        <v>2572</v>
      </c>
      <c r="AF34" s="73">
        <v>2572</v>
      </c>
      <c r="AG34" s="73">
        <v>2572</v>
      </c>
      <c r="AH34" s="81">
        <v>2572</v>
      </c>
      <c r="AI34" s="40">
        <f t="shared" si="2"/>
        <v>30864</v>
      </c>
      <c r="AJ34" s="47"/>
      <c r="AK34" s="44" t="s">
        <v>14</v>
      </c>
      <c r="AL34" s="53" t="s">
        <v>1301</v>
      </c>
      <c r="AM34" s="29"/>
    </row>
    <row r="35" spans="1:39" s="19" customFormat="1" x14ac:dyDescent="0.3">
      <c r="A35" s="44">
        <v>30</v>
      </c>
      <c r="B35" s="45">
        <v>13208117</v>
      </c>
      <c r="C35" s="44" t="s">
        <v>41</v>
      </c>
      <c r="D35" s="46">
        <v>8204</v>
      </c>
      <c r="E35" s="47" t="s">
        <v>10</v>
      </c>
      <c r="F35" s="47" t="s">
        <v>31</v>
      </c>
      <c r="G35" s="48">
        <v>4023178</v>
      </c>
      <c r="H35" s="48">
        <f t="shared" si="0"/>
        <v>490</v>
      </c>
      <c r="I35" s="48">
        <v>3148539</v>
      </c>
      <c r="J35" s="49">
        <v>139935</v>
      </c>
      <c r="K35" s="50">
        <v>139935</v>
      </c>
      <c r="L35" s="50">
        <v>139935</v>
      </c>
      <c r="M35" s="50">
        <v>139935</v>
      </c>
      <c r="N35" s="50">
        <v>139935</v>
      </c>
      <c r="O35" s="51">
        <v>139935</v>
      </c>
      <c r="P35" s="50">
        <v>139935</v>
      </c>
      <c r="Q35" s="51">
        <v>139935</v>
      </c>
      <c r="R35" s="50">
        <v>139935</v>
      </c>
      <c r="S35" s="73">
        <v>139935</v>
      </c>
      <c r="T35" s="73">
        <v>139935</v>
      </c>
      <c r="U35" s="81">
        <f>VLOOKUP(B35,'[3]Auswertung_AZ-Liste'!$E$7:$T$853,16,FALSE)</f>
        <v>139935</v>
      </c>
      <c r="V35" s="40">
        <f t="shared" si="1"/>
        <v>1679220</v>
      </c>
      <c r="W35" s="49">
        <v>69968</v>
      </c>
      <c r="X35" s="50">
        <v>69968</v>
      </c>
      <c r="Y35" s="50">
        <v>69968</v>
      </c>
      <c r="Z35" s="50">
        <v>69968</v>
      </c>
      <c r="AA35" s="50">
        <v>69968</v>
      </c>
      <c r="AB35" s="51">
        <v>69968</v>
      </c>
      <c r="AC35" s="51">
        <v>69968</v>
      </c>
      <c r="AD35" s="51">
        <v>69968</v>
      </c>
      <c r="AE35" s="50">
        <v>69968</v>
      </c>
      <c r="AF35" s="73">
        <v>69968</v>
      </c>
      <c r="AG35" s="73">
        <v>69968</v>
      </c>
      <c r="AH35" s="81">
        <v>69968</v>
      </c>
      <c r="AI35" s="40">
        <f t="shared" si="2"/>
        <v>839616</v>
      </c>
      <c r="AJ35" s="47"/>
      <c r="AK35" s="44" t="s">
        <v>14</v>
      </c>
      <c r="AL35" s="53" t="s">
        <v>1301</v>
      </c>
      <c r="AM35" s="29"/>
    </row>
    <row r="36" spans="1:39" s="19" customFormat="1" x14ac:dyDescent="0.3">
      <c r="A36" s="44">
        <v>31</v>
      </c>
      <c r="B36" s="45">
        <v>13209002</v>
      </c>
      <c r="C36" s="44" t="s">
        <v>948</v>
      </c>
      <c r="D36" s="46">
        <v>1668</v>
      </c>
      <c r="E36" s="47" t="s">
        <v>10</v>
      </c>
      <c r="F36" s="47" t="s">
        <v>30</v>
      </c>
      <c r="G36" s="48">
        <v>646496</v>
      </c>
      <c r="H36" s="48">
        <f t="shared" si="0"/>
        <v>388</v>
      </c>
      <c r="I36" s="48">
        <v>505948</v>
      </c>
      <c r="J36" s="49">
        <v>22487</v>
      </c>
      <c r="K36" s="50">
        <v>22487</v>
      </c>
      <c r="L36" s="50">
        <v>22487</v>
      </c>
      <c r="M36" s="50">
        <v>22487</v>
      </c>
      <c r="N36" s="50">
        <v>22487</v>
      </c>
      <c r="O36" s="51">
        <v>22487</v>
      </c>
      <c r="P36" s="50">
        <v>22487</v>
      </c>
      <c r="Q36" s="51">
        <v>22487</v>
      </c>
      <c r="R36" s="50">
        <v>22487</v>
      </c>
      <c r="S36" s="73">
        <v>22487</v>
      </c>
      <c r="T36" s="73">
        <v>22487</v>
      </c>
      <c r="U36" s="81">
        <f>VLOOKUP(B36,'[3]Auswertung_AZ-Liste'!$E$7:$T$853,16,FALSE)</f>
        <v>22487</v>
      </c>
      <c r="V36" s="40">
        <f t="shared" si="1"/>
        <v>269844</v>
      </c>
      <c r="W36" s="49">
        <v>11243</v>
      </c>
      <c r="X36" s="50">
        <v>11243</v>
      </c>
      <c r="Y36" s="50">
        <v>11243</v>
      </c>
      <c r="Z36" s="50">
        <v>11243</v>
      </c>
      <c r="AA36" s="50">
        <v>11243</v>
      </c>
      <c r="AB36" s="51">
        <v>11243</v>
      </c>
      <c r="AC36" s="51">
        <v>11243</v>
      </c>
      <c r="AD36" s="51">
        <v>11243</v>
      </c>
      <c r="AE36" s="50">
        <v>11243</v>
      </c>
      <c r="AF36" s="73">
        <v>11243</v>
      </c>
      <c r="AG36" s="73">
        <v>11243</v>
      </c>
      <c r="AH36" s="81">
        <v>11243</v>
      </c>
      <c r="AI36" s="40">
        <f t="shared" si="2"/>
        <v>134916</v>
      </c>
      <c r="AJ36" s="47"/>
      <c r="AK36" s="44" t="s">
        <v>14</v>
      </c>
      <c r="AL36" s="53" t="s">
        <v>1301</v>
      </c>
      <c r="AM36" s="29"/>
    </row>
    <row r="37" spans="1:39" s="19" customFormat="1" x14ac:dyDescent="0.3">
      <c r="A37" s="44">
        <v>32</v>
      </c>
      <c r="B37" s="45">
        <v>13209006</v>
      </c>
      <c r="C37" s="44" t="s">
        <v>32</v>
      </c>
      <c r="D37" s="46">
        <v>10135</v>
      </c>
      <c r="E37" s="47" t="s">
        <v>10</v>
      </c>
      <c r="F37" s="47" t="s">
        <v>33</v>
      </c>
      <c r="G37" s="48">
        <v>13433237</v>
      </c>
      <c r="H37" s="48">
        <f t="shared" si="0"/>
        <v>1325</v>
      </c>
      <c r="I37" s="48">
        <v>10512851</v>
      </c>
      <c r="J37" s="49">
        <v>467237</v>
      </c>
      <c r="K37" s="50">
        <v>467238</v>
      </c>
      <c r="L37" s="50">
        <v>467238</v>
      </c>
      <c r="M37" s="50">
        <v>467238</v>
      </c>
      <c r="N37" s="50">
        <v>467238</v>
      </c>
      <c r="O37" s="51">
        <v>467238</v>
      </c>
      <c r="P37" s="50">
        <v>467238</v>
      </c>
      <c r="Q37" s="51">
        <v>467238</v>
      </c>
      <c r="R37" s="50">
        <v>467238</v>
      </c>
      <c r="S37" s="73">
        <v>467238</v>
      </c>
      <c r="T37" s="73">
        <v>467238</v>
      </c>
      <c r="U37" s="81">
        <f>VLOOKUP(B37,'[3]Auswertung_AZ-Liste'!$E$7:$T$853,16,FALSE)</f>
        <v>467238</v>
      </c>
      <c r="V37" s="40">
        <f t="shared" si="1"/>
        <v>5606855</v>
      </c>
      <c r="W37" s="49">
        <v>233619</v>
      </c>
      <c r="X37" s="50">
        <v>233619</v>
      </c>
      <c r="Y37" s="50">
        <v>233619</v>
      </c>
      <c r="Z37" s="50">
        <v>233619</v>
      </c>
      <c r="AA37" s="50">
        <v>233619</v>
      </c>
      <c r="AB37" s="51">
        <v>233619</v>
      </c>
      <c r="AC37" s="51">
        <v>233619</v>
      </c>
      <c r="AD37" s="51">
        <v>233619</v>
      </c>
      <c r="AE37" s="50">
        <v>233619</v>
      </c>
      <c r="AF37" s="73">
        <v>233619</v>
      </c>
      <c r="AG37" s="73">
        <v>233619</v>
      </c>
      <c r="AH37" s="81">
        <v>233619</v>
      </c>
      <c r="AI37" s="40">
        <f t="shared" si="2"/>
        <v>2803428</v>
      </c>
      <c r="AJ37" s="47"/>
      <c r="AK37" s="44" t="s">
        <v>14</v>
      </c>
      <c r="AL37" s="53" t="s">
        <v>1301</v>
      </c>
      <c r="AM37" s="29"/>
    </row>
    <row r="38" spans="1:39" s="19" customFormat="1" x14ac:dyDescent="0.3">
      <c r="A38" s="44">
        <v>33</v>
      </c>
      <c r="B38" s="45">
        <v>13209042</v>
      </c>
      <c r="C38" s="44" t="s">
        <v>949</v>
      </c>
      <c r="D38" s="46">
        <v>539</v>
      </c>
      <c r="E38" s="47" t="s">
        <v>10</v>
      </c>
      <c r="F38" s="47" t="s">
        <v>33</v>
      </c>
      <c r="G38" s="48">
        <v>180085</v>
      </c>
      <c r="H38" s="48">
        <f t="shared" si="0"/>
        <v>334</v>
      </c>
      <c r="I38" s="48">
        <v>140935</v>
      </c>
      <c r="J38" s="49">
        <v>6264</v>
      </c>
      <c r="K38" s="50">
        <v>6264</v>
      </c>
      <c r="L38" s="50">
        <v>6264</v>
      </c>
      <c r="M38" s="50">
        <v>6264</v>
      </c>
      <c r="N38" s="50">
        <v>6264</v>
      </c>
      <c r="O38" s="51">
        <v>6264</v>
      </c>
      <c r="P38" s="50">
        <v>6264</v>
      </c>
      <c r="Q38" s="51">
        <v>6264</v>
      </c>
      <c r="R38" s="50">
        <v>6264</v>
      </c>
      <c r="S38" s="73">
        <v>6264</v>
      </c>
      <c r="T38" s="73">
        <v>6264</v>
      </c>
      <c r="U38" s="81">
        <f>VLOOKUP(B38,'[3]Auswertung_AZ-Liste'!$E$7:$T$853,16,FALSE)</f>
        <v>6264</v>
      </c>
      <c r="V38" s="40">
        <f t="shared" si="1"/>
        <v>75168</v>
      </c>
      <c r="W38" s="49">
        <v>3132</v>
      </c>
      <c r="X38" s="50">
        <v>3132</v>
      </c>
      <c r="Y38" s="50">
        <v>3132</v>
      </c>
      <c r="Z38" s="50">
        <v>3132</v>
      </c>
      <c r="AA38" s="50">
        <v>3132</v>
      </c>
      <c r="AB38" s="51">
        <v>3132</v>
      </c>
      <c r="AC38" s="51">
        <v>3132</v>
      </c>
      <c r="AD38" s="51">
        <v>3132</v>
      </c>
      <c r="AE38" s="50">
        <v>3132</v>
      </c>
      <c r="AF38" s="73">
        <v>3132</v>
      </c>
      <c r="AG38" s="73">
        <v>3132</v>
      </c>
      <c r="AH38" s="81">
        <v>3132</v>
      </c>
      <c r="AI38" s="40">
        <f t="shared" si="2"/>
        <v>37584</v>
      </c>
      <c r="AJ38" s="47"/>
      <c r="AK38" s="44" t="s">
        <v>14</v>
      </c>
      <c r="AL38" s="53" t="s">
        <v>1301</v>
      </c>
      <c r="AM38" s="29"/>
    </row>
    <row r="39" spans="1:39" s="19" customFormat="1" x14ac:dyDescent="0.3">
      <c r="A39" s="44">
        <v>34</v>
      </c>
      <c r="B39" s="45">
        <v>13209071</v>
      </c>
      <c r="C39" s="44" t="s">
        <v>950</v>
      </c>
      <c r="D39" s="46">
        <v>558</v>
      </c>
      <c r="E39" s="47" t="s">
        <v>10</v>
      </c>
      <c r="F39" s="47" t="s">
        <v>37</v>
      </c>
      <c r="G39" s="48">
        <v>70834</v>
      </c>
      <c r="H39" s="48">
        <f t="shared" si="0"/>
        <v>127</v>
      </c>
      <c r="I39" s="48">
        <v>55435</v>
      </c>
      <c r="J39" s="49">
        <v>2464</v>
      </c>
      <c r="K39" s="50">
        <v>2464</v>
      </c>
      <c r="L39" s="50">
        <v>2464</v>
      </c>
      <c r="M39" s="50">
        <v>2464</v>
      </c>
      <c r="N39" s="50">
        <v>2464</v>
      </c>
      <c r="O39" s="51">
        <v>2464</v>
      </c>
      <c r="P39" s="50">
        <v>2464</v>
      </c>
      <c r="Q39" s="51">
        <v>2464</v>
      </c>
      <c r="R39" s="50">
        <v>2464</v>
      </c>
      <c r="S39" s="73">
        <v>2464</v>
      </c>
      <c r="T39" s="73">
        <v>2464</v>
      </c>
      <c r="U39" s="81">
        <f>VLOOKUP(B39,'[3]Auswertung_AZ-Liste'!$E$7:$T$853,16,FALSE)</f>
        <v>0</v>
      </c>
      <c r="V39" s="40">
        <f t="shared" si="1"/>
        <v>27104</v>
      </c>
      <c r="W39" s="49">
        <v>1232</v>
      </c>
      <c r="X39" s="50">
        <v>1232</v>
      </c>
      <c r="Y39" s="50">
        <v>1232</v>
      </c>
      <c r="Z39" s="50">
        <v>1232</v>
      </c>
      <c r="AA39" s="50">
        <v>1232</v>
      </c>
      <c r="AB39" s="51">
        <v>1232</v>
      </c>
      <c r="AC39" s="51">
        <v>1232</v>
      </c>
      <c r="AD39" s="51">
        <v>1232</v>
      </c>
      <c r="AE39" s="50">
        <v>1232</v>
      </c>
      <c r="AF39" s="73">
        <v>1232</v>
      </c>
      <c r="AG39" s="73">
        <v>1232</v>
      </c>
      <c r="AH39" s="81">
        <v>0</v>
      </c>
      <c r="AI39" s="40">
        <f t="shared" si="2"/>
        <v>13552</v>
      </c>
      <c r="AJ39" s="47" t="s">
        <v>1348</v>
      </c>
      <c r="AK39" s="44" t="s">
        <v>14</v>
      </c>
      <c r="AL39" s="53" t="s">
        <v>1301</v>
      </c>
      <c r="AM39" s="29"/>
    </row>
    <row r="40" spans="1:39" s="19" customFormat="1" x14ac:dyDescent="0.3">
      <c r="A40" s="44">
        <v>35</v>
      </c>
      <c r="B40" s="45">
        <v>13209095</v>
      </c>
      <c r="C40" s="44" t="s">
        <v>894</v>
      </c>
      <c r="D40" s="46">
        <v>719</v>
      </c>
      <c r="E40" s="47" t="s">
        <v>10</v>
      </c>
      <c r="F40" s="47" t="s">
        <v>33</v>
      </c>
      <c r="G40" s="48">
        <v>210716</v>
      </c>
      <c r="H40" s="48">
        <f t="shared" si="0"/>
        <v>293</v>
      </c>
      <c r="I40" s="48">
        <v>164906</v>
      </c>
      <c r="J40" s="49">
        <v>7329</v>
      </c>
      <c r="K40" s="50">
        <v>7329</v>
      </c>
      <c r="L40" s="50">
        <v>7329</v>
      </c>
      <c r="M40" s="50">
        <v>7329</v>
      </c>
      <c r="N40" s="50">
        <v>7329</v>
      </c>
      <c r="O40" s="51">
        <v>0</v>
      </c>
      <c r="P40" s="50">
        <v>0</v>
      </c>
      <c r="Q40" s="51">
        <v>0</v>
      </c>
      <c r="R40" s="50">
        <v>0</v>
      </c>
      <c r="S40" s="73">
        <v>0</v>
      </c>
      <c r="T40" s="73">
        <v>0</v>
      </c>
      <c r="U40" s="81">
        <f>VLOOKUP(B40,'[3]Auswertung_AZ-Liste'!$E$7:$T$853,16,FALSE)</f>
        <v>0</v>
      </c>
      <c r="V40" s="40">
        <f t="shared" si="1"/>
        <v>36645</v>
      </c>
      <c r="W40" s="49">
        <v>3665</v>
      </c>
      <c r="X40" s="50">
        <v>3665</v>
      </c>
      <c r="Y40" s="50">
        <v>3665</v>
      </c>
      <c r="Z40" s="50">
        <v>3665</v>
      </c>
      <c r="AA40" s="50">
        <v>3665</v>
      </c>
      <c r="AB40" s="51">
        <v>0</v>
      </c>
      <c r="AC40" s="51">
        <v>0</v>
      </c>
      <c r="AD40" s="51">
        <v>0</v>
      </c>
      <c r="AE40" s="50">
        <v>0</v>
      </c>
      <c r="AF40" s="73">
        <v>0</v>
      </c>
      <c r="AG40" s="73">
        <v>0</v>
      </c>
      <c r="AH40" s="81">
        <v>0</v>
      </c>
      <c r="AI40" s="40">
        <f t="shared" si="2"/>
        <v>18325</v>
      </c>
      <c r="AJ40" s="47" t="s">
        <v>843</v>
      </c>
      <c r="AK40" s="44" t="s">
        <v>14</v>
      </c>
      <c r="AL40" s="53" t="s">
        <v>1301</v>
      </c>
      <c r="AM40" s="29"/>
    </row>
    <row r="41" spans="1:39" s="19" customFormat="1" x14ac:dyDescent="0.3">
      <c r="A41" s="44">
        <v>36</v>
      </c>
      <c r="B41" s="45">
        <v>13209108</v>
      </c>
      <c r="C41" s="44" t="s">
        <v>951</v>
      </c>
      <c r="D41" s="46">
        <v>638</v>
      </c>
      <c r="E41" s="47" t="s">
        <v>10</v>
      </c>
      <c r="F41" s="47" t="s">
        <v>33</v>
      </c>
      <c r="G41" s="48">
        <v>30708</v>
      </c>
      <c r="H41" s="48">
        <f t="shared" si="0"/>
        <v>48</v>
      </c>
      <c r="I41" s="48">
        <v>24032</v>
      </c>
      <c r="J41" s="49">
        <v>1068</v>
      </c>
      <c r="K41" s="50">
        <v>1068</v>
      </c>
      <c r="L41" s="50">
        <v>1068</v>
      </c>
      <c r="M41" s="50">
        <v>1068</v>
      </c>
      <c r="N41" s="50">
        <v>1068</v>
      </c>
      <c r="O41" s="51">
        <v>1068</v>
      </c>
      <c r="P41" s="50">
        <v>1068</v>
      </c>
      <c r="Q41" s="51">
        <v>1068</v>
      </c>
      <c r="R41" s="50">
        <v>0</v>
      </c>
      <c r="S41" s="73">
        <v>0</v>
      </c>
      <c r="T41" s="73">
        <v>0</v>
      </c>
      <c r="U41" s="81">
        <f>VLOOKUP(B41,'[3]Auswertung_AZ-Liste'!$E$7:$T$853,16,FALSE)</f>
        <v>0</v>
      </c>
      <c r="V41" s="40">
        <f t="shared" si="1"/>
        <v>8544</v>
      </c>
      <c r="W41" s="49">
        <v>534</v>
      </c>
      <c r="X41" s="50">
        <v>534</v>
      </c>
      <c r="Y41" s="50">
        <v>534</v>
      </c>
      <c r="Z41" s="50">
        <v>534</v>
      </c>
      <c r="AA41" s="50">
        <v>534</v>
      </c>
      <c r="AB41" s="51">
        <v>534</v>
      </c>
      <c r="AC41" s="51">
        <v>534</v>
      </c>
      <c r="AD41" s="51">
        <v>534</v>
      </c>
      <c r="AE41" s="50">
        <v>0</v>
      </c>
      <c r="AF41" s="73">
        <v>0</v>
      </c>
      <c r="AG41" s="73">
        <v>0</v>
      </c>
      <c r="AH41" s="81">
        <v>0</v>
      </c>
      <c r="AI41" s="40">
        <f t="shared" si="2"/>
        <v>4272</v>
      </c>
      <c r="AJ41" s="47" t="s">
        <v>1222</v>
      </c>
      <c r="AK41" s="44" t="s">
        <v>14</v>
      </c>
      <c r="AL41" s="53" t="s">
        <v>1301</v>
      </c>
      <c r="AM41" s="29"/>
    </row>
    <row r="42" spans="1:39" s="19" customFormat="1" x14ac:dyDescent="0.3">
      <c r="A42" s="44">
        <v>37</v>
      </c>
      <c r="B42" s="45">
        <v>13209111</v>
      </c>
      <c r="C42" s="44" t="s">
        <v>952</v>
      </c>
      <c r="D42" s="46">
        <v>1276</v>
      </c>
      <c r="E42" s="47" t="s">
        <v>10</v>
      </c>
      <c r="F42" s="47" t="s">
        <v>34</v>
      </c>
      <c r="G42" s="48">
        <v>940418</v>
      </c>
      <c r="H42" s="48">
        <f t="shared" si="0"/>
        <v>737</v>
      </c>
      <c r="I42" s="48">
        <v>735971</v>
      </c>
      <c r="J42" s="49">
        <v>32710</v>
      </c>
      <c r="K42" s="50">
        <v>32710</v>
      </c>
      <c r="L42" s="50">
        <v>32710</v>
      </c>
      <c r="M42" s="50">
        <v>32710</v>
      </c>
      <c r="N42" s="50">
        <v>32710</v>
      </c>
      <c r="O42" s="51">
        <v>32710</v>
      </c>
      <c r="P42" s="50">
        <v>32710</v>
      </c>
      <c r="Q42" s="51">
        <v>32710</v>
      </c>
      <c r="R42" s="50">
        <v>32710</v>
      </c>
      <c r="S42" s="73">
        <v>32710</v>
      </c>
      <c r="T42" s="73">
        <v>32710</v>
      </c>
      <c r="U42" s="81">
        <f>VLOOKUP(B42,'[3]Auswertung_AZ-Liste'!$E$7:$T$853,16,FALSE)</f>
        <v>32710</v>
      </c>
      <c r="V42" s="40">
        <f t="shared" si="1"/>
        <v>392520</v>
      </c>
      <c r="W42" s="49">
        <v>16355</v>
      </c>
      <c r="X42" s="50">
        <v>16355</v>
      </c>
      <c r="Y42" s="50">
        <v>16355</v>
      </c>
      <c r="Z42" s="50">
        <v>16355</v>
      </c>
      <c r="AA42" s="50">
        <v>16355</v>
      </c>
      <c r="AB42" s="51">
        <v>16355</v>
      </c>
      <c r="AC42" s="51">
        <v>16355</v>
      </c>
      <c r="AD42" s="51">
        <v>16355</v>
      </c>
      <c r="AE42" s="50">
        <v>16355</v>
      </c>
      <c r="AF42" s="73">
        <v>16355</v>
      </c>
      <c r="AG42" s="73">
        <v>16355</v>
      </c>
      <c r="AH42" s="81">
        <v>16355</v>
      </c>
      <c r="AI42" s="40">
        <f t="shared" si="2"/>
        <v>196260</v>
      </c>
      <c r="AJ42" s="47"/>
      <c r="AK42" s="44" t="s">
        <v>14</v>
      </c>
      <c r="AL42" s="53" t="s">
        <v>1301</v>
      </c>
      <c r="AM42" s="29"/>
    </row>
    <row r="43" spans="1:39" s="19" customFormat="1" x14ac:dyDescent="0.3">
      <c r="A43" s="44">
        <v>38</v>
      </c>
      <c r="B43" s="45">
        <v>13210000</v>
      </c>
      <c r="C43" s="44" t="s">
        <v>1210</v>
      </c>
      <c r="D43" s="46"/>
      <c r="E43" s="52">
        <v>40909</v>
      </c>
      <c r="F43" s="52">
        <v>41050</v>
      </c>
      <c r="G43" s="55" t="s">
        <v>1228</v>
      </c>
      <c r="H43" s="55" t="s">
        <v>1229</v>
      </c>
      <c r="I43" s="55" t="s">
        <v>1230</v>
      </c>
      <c r="J43" s="49">
        <v>0</v>
      </c>
      <c r="K43" s="50">
        <v>0</v>
      </c>
      <c r="L43" s="50">
        <v>0</v>
      </c>
      <c r="M43" s="50">
        <v>0</v>
      </c>
      <c r="N43" s="50">
        <v>0</v>
      </c>
      <c r="O43" s="51">
        <v>0</v>
      </c>
      <c r="P43" s="50">
        <v>0</v>
      </c>
      <c r="Q43" s="51">
        <v>0</v>
      </c>
      <c r="R43" s="50">
        <v>119344</v>
      </c>
      <c r="S43" s="73">
        <v>0</v>
      </c>
      <c r="T43" s="73">
        <v>0</v>
      </c>
      <c r="U43" s="81">
        <f>VLOOKUP(B43,'[3]Auswertung_AZ-Liste'!$E$7:$T$853,16,FALSE)</f>
        <v>0</v>
      </c>
      <c r="V43" s="40">
        <f t="shared" si="1"/>
        <v>119344</v>
      </c>
      <c r="W43" s="49">
        <v>0</v>
      </c>
      <c r="X43" s="50">
        <v>0</v>
      </c>
      <c r="Y43" s="50">
        <v>0</v>
      </c>
      <c r="Z43" s="50">
        <v>0</v>
      </c>
      <c r="AA43" s="50">
        <v>0</v>
      </c>
      <c r="AB43" s="51">
        <v>0</v>
      </c>
      <c r="AC43" s="51">
        <v>0</v>
      </c>
      <c r="AD43" s="51">
        <v>0</v>
      </c>
      <c r="AE43" s="50">
        <v>59672</v>
      </c>
      <c r="AF43" s="73">
        <v>0</v>
      </c>
      <c r="AG43" s="73">
        <v>0</v>
      </c>
      <c r="AH43" s="81">
        <v>0</v>
      </c>
      <c r="AI43" s="40">
        <f t="shared" si="2"/>
        <v>59672</v>
      </c>
      <c r="AJ43" s="47" t="s">
        <v>1320</v>
      </c>
      <c r="AK43" s="44" t="s">
        <v>23</v>
      </c>
      <c r="AL43" s="53" t="s">
        <v>1301</v>
      </c>
      <c r="AM43" s="29"/>
    </row>
    <row r="44" spans="1:39" s="19" customFormat="1" x14ac:dyDescent="0.3">
      <c r="A44" s="44">
        <v>39</v>
      </c>
      <c r="B44" s="45">
        <v>13210016</v>
      </c>
      <c r="C44" s="44" t="s">
        <v>924</v>
      </c>
      <c r="D44" s="46">
        <v>502</v>
      </c>
      <c r="E44" s="47" t="s">
        <v>10</v>
      </c>
      <c r="F44" s="47" t="s">
        <v>36</v>
      </c>
      <c r="G44" s="48">
        <v>167976</v>
      </c>
      <c r="H44" s="48">
        <f t="shared" ref="H44:H58" si="3">G44/D44</f>
        <v>335</v>
      </c>
      <c r="I44" s="48">
        <v>131458</v>
      </c>
      <c r="J44" s="49">
        <v>5843</v>
      </c>
      <c r="K44" s="50">
        <v>5843</v>
      </c>
      <c r="L44" s="50">
        <v>5843</v>
      </c>
      <c r="M44" s="50">
        <v>5843</v>
      </c>
      <c r="N44" s="50">
        <v>5843</v>
      </c>
      <c r="O44" s="51">
        <v>5843</v>
      </c>
      <c r="P44" s="50">
        <v>5843</v>
      </c>
      <c r="Q44" s="51">
        <v>5843</v>
      </c>
      <c r="R44" s="50">
        <v>5843</v>
      </c>
      <c r="S44" s="73">
        <v>5843</v>
      </c>
      <c r="T44" s="73">
        <v>5843</v>
      </c>
      <c r="U44" s="81">
        <f>VLOOKUP(B44,'[3]Auswertung_AZ-Liste'!$E$7:$T$853,16,FALSE)</f>
        <v>0</v>
      </c>
      <c r="V44" s="40">
        <f t="shared" si="1"/>
        <v>64273</v>
      </c>
      <c r="W44" s="49">
        <v>2921</v>
      </c>
      <c r="X44" s="50">
        <v>2921</v>
      </c>
      <c r="Y44" s="50">
        <v>2921</v>
      </c>
      <c r="Z44" s="50">
        <v>2921</v>
      </c>
      <c r="AA44" s="50">
        <v>2921</v>
      </c>
      <c r="AB44" s="51">
        <v>2921</v>
      </c>
      <c r="AC44" s="51">
        <v>2921</v>
      </c>
      <c r="AD44" s="51">
        <v>2921</v>
      </c>
      <c r="AE44" s="50">
        <v>2921</v>
      </c>
      <c r="AF44" s="73">
        <v>2921</v>
      </c>
      <c r="AG44" s="73">
        <v>2921</v>
      </c>
      <c r="AH44" s="81">
        <v>0</v>
      </c>
      <c r="AI44" s="40">
        <f t="shared" si="2"/>
        <v>32131</v>
      </c>
      <c r="AJ44" s="47" t="s">
        <v>1348</v>
      </c>
      <c r="AK44" s="44" t="s">
        <v>14</v>
      </c>
      <c r="AL44" s="53" t="s">
        <v>1301</v>
      </c>
      <c r="AM44" s="29"/>
    </row>
    <row r="45" spans="1:39" s="19" customFormat="1" x14ac:dyDescent="0.3">
      <c r="A45" s="44">
        <v>40</v>
      </c>
      <c r="B45" s="45">
        <v>13210023</v>
      </c>
      <c r="C45" s="44" t="s">
        <v>925</v>
      </c>
      <c r="D45" s="46">
        <v>576</v>
      </c>
      <c r="E45" s="47" t="s">
        <v>10</v>
      </c>
      <c r="F45" s="47" t="s">
        <v>36</v>
      </c>
      <c r="G45" s="48">
        <v>203236</v>
      </c>
      <c r="H45" s="48">
        <f t="shared" si="3"/>
        <v>353</v>
      </c>
      <c r="I45" s="48">
        <v>159052</v>
      </c>
      <c r="J45" s="49">
        <v>7069</v>
      </c>
      <c r="K45" s="50">
        <v>7069</v>
      </c>
      <c r="L45" s="50">
        <v>7069</v>
      </c>
      <c r="M45" s="50">
        <v>7069</v>
      </c>
      <c r="N45" s="50">
        <v>7069</v>
      </c>
      <c r="O45" s="51">
        <v>7069</v>
      </c>
      <c r="P45" s="50">
        <v>7069</v>
      </c>
      <c r="Q45" s="51">
        <v>7069</v>
      </c>
      <c r="R45" s="50">
        <v>7069</v>
      </c>
      <c r="S45" s="73">
        <v>7069</v>
      </c>
      <c r="T45" s="73">
        <v>0</v>
      </c>
      <c r="U45" s="81">
        <f>VLOOKUP(B45,'[3]Auswertung_AZ-Liste'!$E$7:$T$853,16,FALSE)</f>
        <v>0</v>
      </c>
      <c r="V45" s="40">
        <f t="shared" si="1"/>
        <v>70690</v>
      </c>
      <c r="W45" s="49">
        <v>3535</v>
      </c>
      <c r="X45" s="50">
        <v>3535</v>
      </c>
      <c r="Y45" s="50">
        <v>3535</v>
      </c>
      <c r="Z45" s="50">
        <v>3535</v>
      </c>
      <c r="AA45" s="50">
        <v>3535</v>
      </c>
      <c r="AB45" s="51">
        <v>3535</v>
      </c>
      <c r="AC45" s="51">
        <v>3535</v>
      </c>
      <c r="AD45" s="51">
        <v>3535</v>
      </c>
      <c r="AE45" s="50">
        <v>3535</v>
      </c>
      <c r="AF45" s="73">
        <v>3535</v>
      </c>
      <c r="AG45" s="73">
        <v>0</v>
      </c>
      <c r="AH45" s="81">
        <v>0</v>
      </c>
      <c r="AI45" s="40">
        <f t="shared" si="2"/>
        <v>35350</v>
      </c>
      <c r="AJ45" s="47" t="s">
        <v>1336</v>
      </c>
      <c r="AK45" s="44" t="s">
        <v>14</v>
      </c>
      <c r="AL45" s="53" t="s">
        <v>1301</v>
      </c>
      <c r="AM45" s="29"/>
    </row>
    <row r="46" spans="1:39" s="19" customFormat="1" x14ac:dyDescent="0.3">
      <c r="A46" s="44">
        <v>41</v>
      </c>
      <c r="B46" s="45">
        <v>13210032</v>
      </c>
      <c r="C46" s="44" t="s">
        <v>926</v>
      </c>
      <c r="D46" s="46">
        <v>1107</v>
      </c>
      <c r="E46" s="47" t="s">
        <v>10</v>
      </c>
      <c r="F46" s="47" t="s">
        <v>36</v>
      </c>
      <c r="G46" s="48">
        <v>765025</v>
      </c>
      <c r="H46" s="48">
        <f t="shared" si="3"/>
        <v>691</v>
      </c>
      <c r="I46" s="48">
        <v>598709</v>
      </c>
      <c r="J46" s="49">
        <v>26609</v>
      </c>
      <c r="K46" s="50">
        <v>26609</v>
      </c>
      <c r="L46" s="50">
        <v>26609</v>
      </c>
      <c r="M46" s="50">
        <v>26609</v>
      </c>
      <c r="N46" s="50">
        <v>26609</v>
      </c>
      <c r="O46" s="51">
        <v>26609</v>
      </c>
      <c r="P46" s="50">
        <v>26609</v>
      </c>
      <c r="Q46" s="51">
        <v>26609</v>
      </c>
      <c r="R46" s="50">
        <v>26609</v>
      </c>
      <c r="S46" s="73">
        <v>26609</v>
      </c>
      <c r="T46" s="73">
        <v>26609</v>
      </c>
      <c r="U46" s="81">
        <f>VLOOKUP(B46,'[3]Auswertung_AZ-Liste'!$E$7:$T$853,16,FALSE)</f>
        <v>26609</v>
      </c>
      <c r="V46" s="40">
        <f t="shared" si="1"/>
        <v>319308</v>
      </c>
      <c r="W46" s="49">
        <v>13305</v>
      </c>
      <c r="X46" s="50">
        <v>13305</v>
      </c>
      <c r="Y46" s="50">
        <v>13305</v>
      </c>
      <c r="Z46" s="50">
        <v>13305</v>
      </c>
      <c r="AA46" s="50">
        <v>13305</v>
      </c>
      <c r="AB46" s="51">
        <v>13305</v>
      </c>
      <c r="AC46" s="51">
        <v>13305</v>
      </c>
      <c r="AD46" s="51">
        <v>13305</v>
      </c>
      <c r="AE46" s="50">
        <v>13305</v>
      </c>
      <c r="AF46" s="73">
        <v>13305</v>
      </c>
      <c r="AG46" s="73">
        <v>13305</v>
      </c>
      <c r="AH46" s="81">
        <v>13305</v>
      </c>
      <c r="AI46" s="40">
        <f t="shared" si="2"/>
        <v>159660</v>
      </c>
      <c r="AJ46" s="47"/>
      <c r="AK46" s="44" t="s">
        <v>14</v>
      </c>
      <c r="AL46" s="53" t="s">
        <v>1301</v>
      </c>
      <c r="AM46" s="29"/>
    </row>
    <row r="47" spans="1:39" s="19" customFormat="1" x14ac:dyDescent="0.3">
      <c r="A47" s="44">
        <v>42</v>
      </c>
      <c r="B47" s="45">
        <v>13210043</v>
      </c>
      <c r="C47" s="44" t="s">
        <v>927</v>
      </c>
      <c r="D47" s="46">
        <v>677</v>
      </c>
      <c r="E47" s="47" t="s">
        <v>10</v>
      </c>
      <c r="F47" s="47" t="s">
        <v>36</v>
      </c>
      <c r="G47" s="48">
        <v>146474</v>
      </c>
      <c r="H47" s="48">
        <f t="shared" si="3"/>
        <v>216</v>
      </c>
      <c r="I47" s="48">
        <v>114631</v>
      </c>
      <c r="J47" s="49">
        <v>5095</v>
      </c>
      <c r="K47" s="50">
        <v>5095</v>
      </c>
      <c r="L47" s="50">
        <v>5095</v>
      </c>
      <c r="M47" s="50">
        <v>5095</v>
      </c>
      <c r="N47" s="50">
        <v>5095</v>
      </c>
      <c r="O47" s="51">
        <v>5095</v>
      </c>
      <c r="P47" s="50">
        <v>0</v>
      </c>
      <c r="Q47" s="51">
        <v>0</v>
      </c>
      <c r="R47" s="50">
        <v>0</v>
      </c>
      <c r="S47" s="73">
        <v>0</v>
      </c>
      <c r="T47" s="73">
        <v>0</v>
      </c>
      <c r="U47" s="81">
        <f>VLOOKUP(B47,'[3]Auswertung_AZ-Liste'!$E$7:$T$853,16,FALSE)</f>
        <v>0</v>
      </c>
      <c r="V47" s="40">
        <f t="shared" si="1"/>
        <v>30570</v>
      </c>
      <c r="W47" s="49">
        <v>2547</v>
      </c>
      <c r="X47" s="50">
        <v>2547</v>
      </c>
      <c r="Y47" s="50">
        <v>2547</v>
      </c>
      <c r="Z47" s="50">
        <v>2547</v>
      </c>
      <c r="AA47" s="50">
        <v>2547</v>
      </c>
      <c r="AB47" s="51">
        <v>2547</v>
      </c>
      <c r="AC47" s="51">
        <v>0</v>
      </c>
      <c r="AD47" s="51">
        <v>0</v>
      </c>
      <c r="AE47" s="50">
        <v>0</v>
      </c>
      <c r="AF47" s="73">
        <v>0</v>
      </c>
      <c r="AG47" s="73">
        <v>0</v>
      </c>
      <c r="AH47" s="81">
        <v>0</v>
      </c>
      <c r="AI47" s="40">
        <f t="shared" si="2"/>
        <v>15282</v>
      </c>
      <c r="AJ47" s="47" t="s">
        <v>1173</v>
      </c>
      <c r="AK47" s="44" t="s">
        <v>14</v>
      </c>
      <c r="AL47" s="53" t="s">
        <v>1301</v>
      </c>
      <c r="AM47" s="29"/>
    </row>
    <row r="48" spans="1:39" s="19" customFormat="1" x14ac:dyDescent="0.3">
      <c r="A48" s="44">
        <v>43</v>
      </c>
      <c r="B48" s="45">
        <v>13210055</v>
      </c>
      <c r="C48" s="44" t="s">
        <v>928</v>
      </c>
      <c r="D48" s="46">
        <v>1894</v>
      </c>
      <c r="E48" s="47" t="s">
        <v>10</v>
      </c>
      <c r="F48" s="47" t="s">
        <v>36</v>
      </c>
      <c r="G48" s="48">
        <v>389809</v>
      </c>
      <c r="H48" s="48">
        <f t="shared" si="3"/>
        <v>206</v>
      </c>
      <c r="I48" s="48">
        <v>305065</v>
      </c>
      <c r="J48" s="49">
        <v>13558</v>
      </c>
      <c r="K48" s="50">
        <v>13558</v>
      </c>
      <c r="L48" s="50">
        <v>13558</v>
      </c>
      <c r="M48" s="50">
        <v>13558</v>
      </c>
      <c r="N48" s="50">
        <v>13558</v>
      </c>
      <c r="O48" s="51">
        <v>13558</v>
      </c>
      <c r="P48" s="50">
        <v>13558</v>
      </c>
      <c r="Q48" s="51">
        <v>13558</v>
      </c>
      <c r="R48" s="50">
        <v>13558</v>
      </c>
      <c r="S48" s="73">
        <v>13558</v>
      </c>
      <c r="T48" s="73">
        <v>13558</v>
      </c>
      <c r="U48" s="81">
        <f>VLOOKUP(B48,'[3]Auswertung_AZ-Liste'!$E$7:$T$853,16,FALSE)</f>
        <v>13558</v>
      </c>
      <c r="V48" s="40">
        <f t="shared" si="1"/>
        <v>162696</v>
      </c>
      <c r="W48" s="49">
        <v>6779</v>
      </c>
      <c r="X48" s="50">
        <v>6779</v>
      </c>
      <c r="Y48" s="50">
        <v>6779</v>
      </c>
      <c r="Z48" s="50">
        <v>6779</v>
      </c>
      <c r="AA48" s="50">
        <v>6779</v>
      </c>
      <c r="AB48" s="51">
        <v>6779</v>
      </c>
      <c r="AC48" s="51">
        <v>6779</v>
      </c>
      <c r="AD48" s="51">
        <v>6779</v>
      </c>
      <c r="AE48" s="50">
        <v>6779</v>
      </c>
      <c r="AF48" s="73">
        <v>6779</v>
      </c>
      <c r="AG48" s="73">
        <v>6779</v>
      </c>
      <c r="AH48" s="81">
        <v>6779</v>
      </c>
      <c r="AI48" s="40">
        <f t="shared" si="2"/>
        <v>81348</v>
      </c>
      <c r="AJ48" s="47"/>
      <c r="AK48" s="44" t="s">
        <v>14</v>
      </c>
      <c r="AL48" s="53" t="s">
        <v>1301</v>
      </c>
      <c r="AM48" s="29"/>
    </row>
    <row r="49" spans="1:39" s="19" customFormat="1" x14ac:dyDescent="0.3">
      <c r="A49" s="44">
        <v>44</v>
      </c>
      <c r="B49" s="45">
        <v>13210056</v>
      </c>
      <c r="C49" s="44" t="s">
        <v>859</v>
      </c>
      <c r="D49" s="46">
        <v>53</v>
      </c>
      <c r="E49" s="47" t="s">
        <v>10</v>
      </c>
      <c r="F49" s="47" t="s">
        <v>31</v>
      </c>
      <c r="G49" s="48">
        <v>4370</v>
      </c>
      <c r="H49" s="48">
        <f t="shared" si="3"/>
        <v>82</v>
      </c>
      <c r="I49" s="48">
        <v>3420</v>
      </c>
      <c r="J49" s="49">
        <v>152</v>
      </c>
      <c r="K49" s="50">
        <v>0</v>
      </c>
      <c r="L49" s="50">
        <v>0</v>
      </c>
      <c r="M49" s="50">
        <v>0</v>
      </c>
      <c r="N49" s="50">
        <v>0</v>
      </c>
      <c r="O49" s="51">
        <v>0</v>
      </c>
      <c r="P49" s="50">
        <v>0</v>
      </c>
      <c r="Q49" s="51">
        <v>0</v>
      </c>
      <c r="R49" s="50">
        <v>0</v>
      </c>
      <c r="S49" s="73">
        <v>0</v>
      </c>
      <c r="T49" s="73">
        <v>0</v>
      </c>
      <c r="U49" s="81">
        <f>VLOOKUP(B49,'[3]Auswertung_AZ-Liste'!$E$7:$T$853,16,FALSE)</f>
        <v>0</v>
      </c>
      <c r="V49" s="40">
        <f t="shared" si="1"/>
        <v>152</v>
      </c>
      <c r="W49" s="49">
        <v>76</v>
      </c>
      <c r="X49" s="50">
        <v>0</v>
      </c>
      <c r="Y49" s="50">
        <v>0</v>
      </c>
      <c r="Z49" s="50">
        <v>0</v>
      </c>
      <c r="AA49" s="50">
        <v>0</v>
      </c>
      <c r="AB49" s="51">
        <v>0</v>
      </c>
      <c r="AC49" s="51">
        <v>0</v>
      </c>
      <c r="AD49" s="51">
        <v>0</v>
      </c>
      <c r="AE49" s="50">
        <v>0</v>
      </c>
      <c r="AF49" s="73">
        <v>0</v>
      </c>
      <c r="AG49" s="73">
        <v>0</v>
      </c>
      <c r="AH49" s="81">
        <v>0</v>
      </c>
      <c r="AI49" s="40">
        <f t="shared" si="2"/>
        <v>76</v>
      </c>
      <c r="AJ49" s="47" t="s">
        <v>819</v>
      </c>
      <c r="AK49" s="47" t="s">
        <v>14</v>
      </c>
      <c r="AL49" s="53" t="s">
        <v>1301</v>
      </c>
      <c r="AM49" s="29"/>
    </row>
    <row r="50" spans="1:39" s="19" customFormat="1" x14ac:dyDescent="0.3">
      <c r="A50" s="44">
        <v>45</v>
      </c>
      <c r="B50" s="45">
        <v>13210078</v>
      </c>
      <c r="C50" s="44" t="s">
        <v>929</v>
      </c>
      <c r="D50" s="46">
        <v>174</v>
      </c>
      <c r="E50" s="47" t="s">
        <v>10</v>
      </c>
      <c r="F50" s="47" t="s">
        <v>36</v>
      </c>
      <c r="G50" s="48">
        <v>81630</v>
      </c>
      <c r="H50" s="48">
        <f t="shared" si="3"/>
        <v>469</v>
      </c>
      <c r="I50" s="48">
        <v>63884</v>
      </c>
      <c r="J50" s="49">
        <v>2839</v>
      </c>
      <c r="K50" s="50">
        <v>2839</v>
      </c>
      <c r="L50" s="50">
        <v>2839</v>
      </c>
      <c r="M50" s="50">
        <v>2839</v>
      </c>
      <c r="N50" s="50">
        <v>2839</v>
      </c>
      <c r="O50" s="51">
        <v>2839</v>
      </c>
      <c r="P50" s="50">
        <v>2839</v>
      </c>
      <c r="Q50" s="51">
        <v>2839</v>
      </c>
      <c r="R50" s="50">
        <v>2839</v>
      </c>
      <c r="S50" s="73">
        <v>2839</v>
      </c>
      <c r="T50" s="73">
        <v>2839</v>
      </c>
      <c r="U50" s="81">
        <f>VLOOKUP(B50,'[3]Auswertung_AZ-Liste'!$E$7:$T$853,16,FALSE)</f>
        <v>2839</v>
      </c>
      <c r="V50" s="40">
        <f t="shared" si="1"/>
        <v>34068</v>
      </c>
      <c r="W50" s="49">
        <v>1420</v>
      </c>
      <c r="X50" s="50">
        <v>1420</v>
      </c>
      <c r="Y50" s="50">
        <v>1420</v>
      </c>
      <c r="Z50" s="50">
        <v>1420</v>
      </c>
      <c r="AA50" s="50">
        <v>1420</v>
      </c>
      <c r="AB50" s="51">
        <v>1420</v>
      </c>
      <c r="AC50" s="51">
        <v>1420</v>
      </c>
      <c r="AD50" s="51">
        <v>1420</v>
      </c>
      <c r="AE50" s="50">
        <v>1420</v>
      </c>
      <c r="AF50" s="73">
        <v>1420</v>
      </c>
      <c r="AG50" s="73">
        <v>1420</v>
      </c>
      <c r="AH50" s="81">
        <v>1420</v>
      </c>
      <c r="AI50" s="40">
        <f t="shared" si="2"/>
        <v>17040</v>
      </c>
      <c r="AJ50" s="47"/>
      <c r="AK50" s="44" t="s">
        <v>14</v>
      </c>
      <c r="AL50" s="53" t="s">
        <v>1301</v>
      </c>
      <c r="AM50" s="29"/>
    </row>
    <row r="51" spans="1:39" s="19" customFormat="1" x14ac:dyDescent="0.3">
      <c r="A51" s="44">
        <v>46</v>
      </c>
      <c r="B51" s="45">
        <v>13210083</v>
      </c>
      <c r="C51" s="44" t="s">
        <v>930</v>
      </c>
      <c r="D51" s="46">
        <v>753</v>
      </c>
      <c r="E51" s="47" t="s">
        <v>10</v>
      </c>
      <c r="F51" s="47" t="s">
        <v>36</v>
      </c>
      <c r="G51" s="48">
        <v>276248</v>
      </c>
      <c r="H51" s="48">
        <f t="shared" si="3"/>
        <v>367</v>
      </c>
      <c r="I51" s="48">
        <v>216192</v>
      </c>
      <c r="J51" s="49">
        <v>9609</v>
      </c>
      <c r="K51" s="50">
        <v>9609</v>
      </c>
      <c r="L51" s="50">
        <v>9609</v>
      </c>
      <c r="M51" s="50">
        <v>9609</v>
      </c>
      <c r="N51" s="50">
        <v>9609</v>
      </c>
      <c r="O51" s="51">
        <v>9609</v>
      </c>
      <c r="P51" s="50">
        <v>0</v>
      </c>
      <c r="Q51" s="51">
        <v>0</v>
      </c>
      <c r="R51" s="50">
        <v>0</v>
      </c>
      <c r="S51" s="73">
        <v>0</v>
      </c>
      <c r="T51" s="73">
        <v>0</v>
      </c>
      <c r="U51" s="81">
        <f>VLOOKUP(B51,'[3]Auswertung_AZ-Liste'!$E$7:$T$853,16,FALSE)</f>
        <v>0</v>
      </c>
      <c r="V51" s="40">
        <f t="shared" si="1"/>
        <v>57654</v>
      </c>
      <c r="W51" s="49">
        <v>4804</v>
      </c>
      <c r="X51" s="50">
        <v>4804</v>
      </c>
      <c r="Y51" s="50">
        <v>4804</v>
      </c>
      <c r="Z51" s="50">
        <v>4804</v>
      </c>
      <c r="AA51" s="50">
        <v>4804</v>
      </c>
      <c r="AB51" s="51">
        <v>4804</v>
      </c>
      <c r="AC51" s="51">
        <v>0</v>
      </c>
      <c r="AD51" s="51">
        <v>0</v>
      </c>
      <c r="AE51" s="50">
        <v>0</v>
      </c>
      <c r="AF51" s="73">
        <v>0</v>
      </c>
      <c r="AG51" s="73">
        <v>0</v>
      </c>
      <c r="AH51" s="81">
        <v>0</v>
      </c>
      <c r="AI51" s="40">
        <f t="shared" si="2"/>
        <v>28824</v>
      </c>
      <c r="AJ51" s="47" t="s">
        <v>1173</v>
      </c>
      <c r="AK51" s="44" t="s">
        <v>14</v>
      </c>
      <c r="AL51" s="53" t="s">
        <v>1301</v>
      </c>
      <c r="AM51" s="29"/>
    </row>
    <row r="52" spans="1:39" s="19" customFormat="1" x14ac:dyDescent="0.3">
      <c r="A52" s="44">
        <v>47</v>
      </c>
      <c r="B52" s="45">
        <v>13210084</v>
      </c>
      <c r="C52" s="44" t="s">
        <v>931</v>
      </c>
      <c r="D52" s="46">
        <v>166</v>
      </c>
      <c r="E52" s="47" t="s">
        <v>10</v>
      </c>
      <c r="F52" s="47" t="s">
        <v>36</v>
      </c>
      <c r="G52" s="48">
        <v>33835</v>
      </c>
      <c r="H52" s="48">
        <f t="shared" si="3"/>
        <v>204</v>
      </c>
      <c r="I52" s="48">
        <v>26479</v>
      </c>
      <c r="J52" s="49">
        <v>1177</v>
      </c>
      <c r="K52" s="50">
        <v>1177</v>
      </c>
      <c r="L52" s="50">
        <v>1177</v>
      </c>
      <c r="M52" s="50">
        <v>1177</v>
      </c>
      <c r="N52" s="50">
        <v>1177</v>
      </c>
      <c r="O52" s="51">
        <v>1177</v>
      </c>
      <c r="P52" s="50">
        <v>1177</v>
      </c>
      <c r="Q52" s="51">
        <v>0</v>
      </c>
      <c r="R52" s="50">
        <v>0</v>
      </c>
      <c r="S52" s="73">
        <v>0</v>
      </c>
      <c r="T52" s="73">
        <v>0</v>
      </c>
      <c r="U52" s="81">
        <f>VLOOKUP(B52,'[3]Auswertung_AZ-Liste'!$E$7:$T$853,16,FALSE)</f>
        <v>0</v>
      </c>
      <c r="V52" s="40">
        <f t="shared" si="1"/>
        <v>8239</v>
      </c>
      <c r="W52" s="49">
        <v>588</v>
      </c>
      <c r="X52" s="50">
        <v>588</v>
      </c>
      <c r="Y52" s="50">
        <v>588</v>
      </c>
      <c r="Z52" s="50">
        <v>588</v>
      </c>
      <c r="AA52" s="50">
        <v>588</v>
      </c>
      <c r="AB52" s="51">
        <v>588</v>
      </c>
      <c r="AC52" s="51">
        <v>588</v>
      </c>
      <c r="AD52" s="51">
        <v>0</v>
      </c>
      <c r="AE52" s="50">
        <v>0</v>
      </c>
      <c r="AF52" s="73">
        <v>0</v>
      </c>
      <c r="AG52" s="73">
        <v>0</v>
      </c>
      <c r="AH52" s="81">
        <v>0</v>
      </c>
      <c r="AI52" s="40">
        <f t="shared" si="2"/>
        <v>4116</v>
      </c>
      <c r="AJ52" s="47" t="s">
        <v>1193</v>
      </c>
      <c r="AK52" s="44" t="s">
        <v>14</v>
      </c>
      <c r="AL52" s="53" t="s">
        <v>1301</v>
      </c>
      <c r="AM52" s="29"/>
    </row>
    <row r="53" spans="1:39" s="19" customFormat="1" x14ac:dyDescent="0.3">
      <c r="A53" s="44">
        <v>48</v>
      </c>
      <c r="B53" s="45">
        <v>13210088</v>
      </c>
      <c r="C53" s="44" t="s">
        <v>932</v>
      </c>
      <c r="D53" s="46">
        <v>251</v>
      </c>
      <c r="E53" s="47" t="s">
        <v>10</v>
      </c>
      <c r="F53" s="47" t="s">
        <v>36</v>
      </c>
      <c r="G53" s="48">
        <v>12623</v>
      </c>
      <c r="H53" s="48">
        <f t="shared" si="3"/>
        <v>50</v>
      </c>
      <c r="I53" s="48">
        <v>9879</v>
      </c>
      <c r="J53" s="49">
        <v>439</v>
      </c>
      <c r="K53" s="50">
        <v>439</v>
      </c>
      <c r="L53" s="50">
        <v>439</v>
      </c>
      <c r="M53" s="50">
        <v>439</v>
      </c>
      <c r="N53" s="50">
        <v>439</v>
      </c>
      <c r="O53" s="51">
        <v>439</v>
      </c>
      <c r="P53" s="50">
        <v>439</v>
      </c>
      <c r="Q53" s="51">
        <v>439</v>
      </c>
      <c r="R53" s="50">
        <v>439</v>
      </c>
      <c r="S53" s="73">
        <v>439</v>
      </c>
      <c r="T53" s="73">
        <v>439</v>
      </c>
      <c r="U53" s="81">
        <f>VLOOKUP(B53,'[3]Auswertung_AZ-Liste'!$E$7:$T$853,16,FALSE)</f>
        <v>0</v>
      </c>
      <c r="V53" s="40">
        <f t="shared" si="1"/>
        <v>4829</v>
      </c>
      <c r="W53" s="49">
        <v>220</v>
      </c>
      <c r="X53" s="50">
        <v>220</v>
      </c>
      <c r="Y53" s="50">
        <v>220</v>
      </c>
      <c r="Z53" s="50">
        <v>220</v>
      </c>
      <c r="AA53" s="50">
        <v>220</v>
      </c>
      <c r="AB53" s="51">
        <v>220</v>
      </c>
      <c r="AC53" s="51">
        <v>220</v>
      </c>
      <c r="AD53" s="51">
        <v>220</v>
      </c>
      <c r="AE53" s="50">
        <v>220</v>
      </c>
      <c r="AF53" s="73">
        <v>220</v>
      </c>
      <c r="AG53" s="73">
        <v>220</v>
      </c>
      <c r="AH53" s="81">
        <v>0</v>
      </c>
      <c r="AI53" s="40">
        <f t="shared" si="2"/>
        <v>2420</v>
      </c>
      <c r="AJ53" s="47" t="s">
        <v>1348</v>
      </c>
      <c r="AK53" s="44" t="s">
        <v>14</v>
      </c>
      <c r="AL53" s="53" t="s">
        <v>1301</v>
      </c>
      <c r="AM53" s="29"/>
    </row>
    <row r="54" spans="1:39" s="19" customFormat="1" x14ac:dyDescent="0.3">
      <c r="A54" s="44">
        <v>49</v>
      </c>
      <c r="B54" s="45">
        <v>13210093</v>
      </c>
      <c r="C54" s="44" t="s">
        <v>933</v>
      </c>
      <c r="D54" s="46">
        <v>398</v>
      </c>
      <c r="E54" s="47" t="s">
        <v>10</v>
      </c>
      <c r="F54" s="47" t="s">
        <v>36</v>
      </c>
      <c r="G54" s="48">
        <v>89295</v>
      </c>
      <c r="H54" s="48">
        <f t="shared" si="3"/>
        <v>224</v>
      </c>
      <c r="I54" s="48">
        <v>69882</v>
      </c>
      <c r="J54" s="49">
        <v>3106</v>
      </c>
      <c r="K54" s="50">
        <v>3106</v>
      </c>
      <c r="L54" s="50">
        <v>3106</v>
      </c>
      <c r="M54" s="50">
        <v>3106</v>
      </c>
      <c r="N54" s="50">
        <v>3106</v>
      </c>
      <c r="O54" s="51">
        <v>3106</v>
      </c>
      <c r="P54" s="50">
        <v>3106</v>
      </c>
      <c r="Q54" s="51">
        <v>3106</v>
      </c>
      <c r="R54" s="50">
        <v>3106</v>
      </c>
      <c r="S54" s="73">
        <v>3106</v>
      </c>
      <c r="T54" s="73">
        <v>3106</v>
      </c>
      <c r="U54" s="81">
        <f>VLOOKUP(B54,'[3]Auswertung_AZ-Liste'!$E$7:$T$853,16,FALSE)</f>
        <v>3106</v>
      </c>
      <c r="V54" s="40">
        <f t="shared" si="1"/>
        <v>37272</v>
      </c>
      <c r="W54" s="49">
        <v>1553</v>
      </c>
      <c r="X54" s="50">
        <v>1553</v>
      </c>
      <c r="Y54" s="50">
        <v>1553</v>
      </c>
      <c r="Z54" s="50">
        <v>1553</v>
      </c>
      <c r="AA54" s="50">
        <v>1553</v>
      </c>
      <c r="AB54" s="51">
        <v>1553</v>
      </c>
      <c r="AC54" s="51">
        <v>1553</v>
      </c>
      <c r="AD54" s="51">
        <v>1553</v>
      </c>
      <c r="AE54" s="50">
        <v>1553</v>
      </c>
      <c r="AF54" s="73">
        <v>1553</v>
      </c>
      <c r="AG54" s="73">
        <v>1553</v>
      </c>
      <c r="AH54" s="81">
        <v>1553</v>
      </c>
      <c r="AI54" s="40">
        <f t="shared" si="2"/>
        <v>18636</v>
      </c>
      <c r="AJ54" s="47"/>
      <c r="AK54" s="44" t="s">
        <v>14</v>
      </c>
      <c r="AL54" s="53" t="s">
        <v>1301</v>
      </c>
      <c r="AM54" s="29"/>
    </row>
    <row r="55" spans="1:39" s="19" customFormat="1" x14ac:dyDescent="0.3">
      <c r="A55" s="44">
        <v>50</v>
      </c>
      <c r="B55" s="45">
        <v>13210097</v>
      </c>
      <c r="C55" s="44" t="s">
        <v>934</v>
      </c>
      <c r="D55" s="46">
        <v>453</v>
      </c>
      <c r="E55" s="47" t="s">
        <v>10</v>
      </c>
      <c r="F55" s="47" t="s">
        <v>36</v>
      </c>
      <c r="G55" s="48">
        <v>24819</v>
      </c>
      <c r="H55" s="48">
        <f t="shared" si="3"/>
        <v>55</v>
      </c>
      <c r="I55" s="48">
        <v>19423</v>
      </c>
      <c r="J55" s="49">
        <v>863</v>
      </c>
      <c r="K55" s="50">
        <v>863</v>
      </c>
      <c r="L55" s="50">
        <v>863</v>
      </c>
      <c r="M55" s="50">
        <v>863</v>
      </c>
      <c r="N55" s="50">
        <v>863</v>
      </c>
      <c r="O55" s="51">
        <v>863</v>
      </c>
      <c r="P55" s="50">
        <v>863</v>
      </c>
      <c r="Q55" s="51">
        <v>863</v>
      </c>
      <c r="R55" s="50">
        <v>863</v>
      </c>
      <c r="S55" s="73">
        <v>863</v>
      </c>
      <c r="T55" s="73">
        <v>0</v>
      </c>
      <c r="U55" s="81">
        <f>VLOOKUP(B55,'[3]Auswertung_AZ-Liste'!$E$7:$T$853,16,FALSE)</f>
        <v>0</v>
      </c>
      <c r="V55" s="40">
        <f t="shared" si="1"/>
        <v>8630</v>
      </c>
      <c r="W55" s="49">
        <v>432</v>
      </c>
      <c r="X55" s="50">
        <v>432</v>
      </c>
      <c r="Y55" s="50">
        <v>432</v>
      </c>
      <c r="Z55" s="50">
        <v>432</v>
      </c>
      <c r="AA55" s="50">
        <v>432</v>
      </c>
      <c r="AB55" s="51">
        <v>432</v>
      </c>
      <c r="AC55" s="51">
        <v>432</v>
      </c>
      <c r="AD55" s="51">
        <v>432</v>
      </c>
      <c r="AE55" s="50">
        <v>432</v>
      </c>
      <c r="AF55" s="73">
        <v>432</v>
      </c>
      <c r="AG55" s="73">
        <v>0</v>
      </c>
      <c r="AH55" s="81">
        <v>0</v>
      </c>
      <c r="AI55" s="40">
        <f t="shared" si="2"/>
        <v>4320</v>
      </c>
      <c r="AJ55" s="47" t="s">
        <v>1336</v>
      </c>
      <c r="AK55" s="44" t="s">
        <v>14</v>
      </c>
      <c r="AL55" s="53" t="s">
        <v>1301</v>
      </c>
      <c r="AM55" s="29"/>
    </row>
    <row r="56" spans="1:39" s="19" customFormat="1" x14ac:dyDescent="0.3">
      <c r="A56" s="44">
        <v>51</v>
      </c>
      <c r="B56" s="45">
        <v>13210103</v>
      </c>
      <c r="C56" s="44" t="s">
        <v>935</v>
      </c>
      <c r="D56" s="46">
        <v>332</v>
      </c>
      <c r="E56" s="47" t="s">
        <v>10</v>
      </c>
      <c r="F56" s="47" t="s">
        <v>36</v>
      </c>
      <c r="G56" s="48">
        <v>41818</v>
      </c>
      <c r="H56" s="48">
        <f t="shared" si="3"/>
        <v>126</v>
      </c>
      <c r="I56" s="48">
        <v>32727</v>
      </c>
      <c r="J56" s="49">
        <v>1455</v>
      </c>
      <c r="K56" s="50">
        <v>1455</v>
      </c>
      <c r="L56" s="50">
        <v>1455</v>
      </c>
      <c r="M56" s="50">
        <v>1455</v>
      </c>
      <c r="N56" s="50">
        <v>1455</v>
      </c>
      <c r="O56" s="51">
        <v>1455</v>
      </c>
      <c r="P56" s="50">
        <v>1455</v>
      </c>
      <c r="Q56" s="51">
        <v>1455</v>
      </c>
      <c r="R56" s="50">
        <v>1455</v>
      </c>
      <c r="S56" s="73">
        <v>1455</v>
      </c>
      <c r="T56" s="73">
        <v>1455</v>
      </c>
      <c r="U56" s="81">
        <f>VLOOKUP(B56,'[3]Auswertung_AZ-Liste'!$E$7:$T$853,16,FALSE)</f>
        <v>1455</v>
      </c>
      <c r="V56" s="40">
        <f t="shared" si="1"/>
        <v>17460</v>
      </c>
      <c r="W56" s="49">
        <v>727</v>
      </c>
      <c r="X56" s="50">
        <v>727</v>
      </c>
      <c r="Y56" s="50">
        <v>727</v>
      </c>
      <c r="Z56" s="50">
        <v>727</v>
      </c>
      <c r="AA56" s="50">
        <v>727</v>
      </c>
      <c r="AB56" s="51">
        <v>727</v>
      </c>
      <c r="AC56" s="51">
        <v>727</v>
      </c>
      <c r="AD56" s="51">
        <v>727</v>
      </c>
      <c r="AE56" s="50">
        <v>727</v>
      </c>
      <c r="AF56" s="73">
        <v>727</v>
      </c>
      <c r="AG56" s="73">
        <v>727</v>
      </c>
      <c r="AH56" s="81">
        <v>727</v>
      </c>
      <c r="AI56" s="40">
        <f t="shared" si="2"/>
        <v>8724</v>
      </c>
      <c r="AJ56" s="47"/>
      <c r="AK56" s="44" t="s">
        <v>14</v>
      </c>
      <c r="AL56" s="53" t="s">
        <v>1301</v>
      </c>
      <c r="AM56" s="29"/>
    </row>
    <row r="57" spans="1:39" s="19" customFormat="1" x14ac:dyDescent="0.3">
      <c r="A57" s="44">
        <v>52</v>
      </c>
      <c r="B57" s="45">
        <v>13210104</v>
      </c>
      <c r="C57" s="44" t="s">
        <v>936</v>
      </c>
      <c r="D57" s="46">
        <v>173</v>
      </c>
      <c r="E57" s="47" t="s">
        <v>10</v>
      </c>
      <c r="F57" s="47" t="s">
        <v>36</v>
      </c>
      <c r="G57" s="48">
        <v>75412</v>
      </c>
      <c r="H57" s="48">
        <f t="shared" si="3"/>
        <v>436</v>
      </c>
      <c r="I57" s="48">
        <v>59017</v>
      </c>
      <c r="J57" s="49">
        <v>2623</v>
      </c>
      <c r="K57" s="50">
        <v>2623</v>
      </c>
      <c r="L57" s="50">
        <v>2623</v>
      </c>
      <c r="M57" s="50">
        <v>2623</v>
      </c>
      <c r="N57" s="50">
        <v>2623</v>
      </c>
      <c r="O57" s="51">
        <v>2623</v>
      </c>
      <c r="P57" s="50">
        <v>2623</v>
      </c>
      <c r="Q57" s="51">
        <v>2623</v>
      </c>
      <c r="R57" s="50">
        <v>2623</v>
      </c>
      <c r="S57" s="73">
        <v>2623</v>
      </c>
      <c r="T57" s="73">
        <v>2623</v>
      </c>
      <c r="U57" s="81">
        <f>VLOOKUP(B57,'[3]Auswertung_AZ-Liste'!$E$7:$T$853,16,FALSE)</f>
        <v>2623</v>
      </c>
      <c r="V57" s="40">
        <f t="shared" si="1"/>
        <v>31476</v>
      </c>
      <c r="W57" s="49">
        <v>1312</v>
      </c>
      <c r="X57" s="50">
        <v>1312</v>
      </c>
      <c r="Y57" s="50">
        <v>1312</v>
      </c>
      <c r="Z57" s="50">
        <v>1312</v>
      </c>
      <c r="AA57" s="50">
        <v>1312</v>
      </c>
      <c r="AB57" s="51">
        <v>1312</v>
      </c>
      <c r="AC57" s="51">
        <v>1312</v>
      </c>
      <c r="AD57" s="51">
        <v>1312</v>
      </c>
      <c r="AE57" s="50">
        <v>1312</v>
      </c>
      <c r="AF57" s="73">
        <v>1312</v>
      </c>
      <c r="AG57" s="73">
        <v>1312</v>
      </c>
      <c r="AH57" s="81">
        <v>1312</v>
      </c>
      <c r="AI57" s="40">
        <f t="shared" si="2"/>
        <v>15744</v>
      </c>
      <c r="AJ57" s="47"/>
      <c r="AK57" s="44" t="s">
        <v>14</v>
      </c>
      <c r="AL57" s="53" t="s">
        <v>1301</v>
      </c>
      <c r="AM57" s="29"/>
    </row>
    <row r="58" spans="1:39" s="19" customFormat="1" x14ac:dyDescent="0.3">
      <c r="A58" s="44">
        <v>53</v>
      </c>
      <c r="B58" s="45">
        <v>13300000</v>
      </c>
      <c r="C58" s="44" t="s">
        <v>42</v>
      </c>
      <c r="D58" s="46">
        <v>155842</v>
      </c>
      <c r="E58" s="47" t="s">
        <v>10</v>
      </c>
      <c r="F58" s="47" t="s">
        <v>43</v>
      </c>
      <c r="G58" s="48">
        <v>79566000</v>
      </c>
      <c r="H58" s="48">
        <f t="shared" si="3"/>
        <v>511</v>
      </c>
      <c r="I58" s="48">
        <v>62268352</v>
      </c>
      <c r="J58" s="49">
        <v>2767482</v>
      </c>
      <c r="K58" s="50">
        <v>2767482</v>
      </c>
      <c r="L58" s="50">
        <v>2767482</v>
      </c>
      <c r="M58" s="50">
        <v>2767482</v>
      </c>
      <c r="N58" s="50">
        <v>2767482</v>
      </c>
      <c r="O58" s="51">
        <v>2767482</v>
      </c>
      <c r="P58" s="50">
        <v>2767482</v>
      </c>
      <c r="Q58" s="51">
        <v>2767482</v>
      </c>
      <c r="R58" s="50">
        <v>2767482</v>
      </c>
      <c r="S58" s="73">
        <v>2767482</v>
      </c>
      <c r="T58" s="73">
        <v>2767482</v>
      </c>
      <c r="U58" s="81">
        <f>VLOOKUP(B58,'[3]Auswertung_AZ-Liste'!$E$7:$T$853,16,FALSE)</f>
        <v>2767489</v>
      </c>
      <c r="V58" s="40">
        <f t="shared" si="1"/>
        <v>33209791</v>
      </c>
      <c r="W58" s="49">
        <v>1383741</v>
      </c>
      <c r="X58" s="50">
        <v>1383741</v>
      </c>
      <c r="Y58" s="50">
        <v>1383741</v>
      </c>
      <c r="Z58" s="50">
        <v>1383741</v>
      </c>
      <c r="AA58" s="50">
        <v>1383741</v>
      </c>
      <c r="AB58" s="51">
        <v>1383741</v>
      </c>
      <c r="AC58" s="51">
        <v>1383741</v>
      </c>
      <c r="AD58" s="51">
        <v>1383741</v>
      </c>
      <c r="AE58" s="50">
        <v>1383741</v>
      </c>
      <c r="AF58" s="73">
        <v>1383741</v>
      </c>
      <c r="AG58" s="73">
        <v>1383741</v>
      </c>
      <c r="AH58" s="81">
        <v>1383741</v>
      </c>
      <c r="AI58" s="40">
        <f t="shared" si="2"/>
        <v>16604892</v>
      </c>
      <c r="AJ58" s="47"/>
      <c r="AK58" s="44" t="s">
        <v>44</v>
      </c>
      <c r="AL58" s="53" t="s">
        <v>1296</v>
      </c>
      <c r="AM58" s="29"/>
    </row>
    <row r="59" spans="1:39" s="19" customFormat="1" ht="27.6" x14ac:dyDescent="0.3">
      <c r="A59" s="44">
        <v>54</v>
      </c>
      <c r="B59" s="45">
        <v>13300006</v>
      </c>
      <c r="C59" s="44" t="s">
        <v>811</v>
      </c>
      <c r="D59" s="46">
        <v>47337</v>
      </c>
      <c r="E59" s="52">
        <v>40909</v>
      </c>
      <c r="F59" s="52">
        <v>41102</v>
      </c>
      <c r="G59" s="55" t="s">
        <v>1231</v>
      </c>
      <c r="H59" s="55" t="s">
        <v>1232</v>
      </c>
      <c r="I59" s="55" t="s">
        <v>1233</v>
      </c>
      <c r="J59" s="49">
        <v>0</v>
      </c>
      <c r="K59" s="50">
        <v>0</v>
      </c>
      <c r="L59" s="50">
        <v>0</v>
      </c>
      <c r="M59" s="50">
        <v>1852853</v>
      </c>
      <c r="N59" s="50">
        <v>1852853</v>
      </c>
      <c r="O59" s="51">
        <v>1852853</v>
      </c>
      <c r="P59" s="50">
        <v>1852853</v>
      </c>
      <c r="Q59" s="51">
        <v>1852853</v>
      </c>
      <c r="R59" s="50">
        <v>1852853</v>
      </c>
      <c r="S59" s="73">
        <v>1852853</v>
      </c>
      <c r="T59" s="73">
        <v>1852853</v>
      </c>
      <c r="U59" s="81">
        <f>VLOOKUP(B59,'[3]Auswertung_AZ-Liste'!$E$7:$T$853,16,FALSE)</f>
        <v>1852853</v>
      </c>
      <c r="V59" s="40">
        <f t="shared" si="1"/>
        <v>16675677</v>
      </c>
      <c r="W59" s="49">
        <v>0</v>
      </c>
      <c r="X59" s="50">
        <v>0</v>
      </c>
      <c r="Y59" s="50">
        <v>0</v>
      </c>
      <c r="Z59" s="50">
        <v>926426</v>
      </c>
      <c r="AA59" s="50">
        <v>926426</v>
      </c>
      <c r="AB59" s="51">
        <v>926426</v>
      </c>
      <c r="AC59" s="51">
        <v>926426</v>
      </c>
      <c r="AD59" s="51">
        <v>926426</v>
      </c>
      <c r="AE59" s="50">
        <v>926426</v>
      </c>
      <c r="AF59" s="73">
        <v>926426</v>
      </c>
      <c r="AG59" s="73">
        <v>926426</v>
      </c>
      <c r="AH59" s="81">
        <v>926426</v>
      </c>
      <c r="AI59" s="40">
        <f t="shared" si="2"/>
        <v>8337834</v>
      </c>
      <c r="AJ59" s="47">
        <v>11</v>
      </c>
      <c r="AK59" s="44" t="s">
        <v>1276</v>
      </c>
      <c r="AL59" s="53" t="s">
        <v>1296</v>
      </c>
      <c r="AM59" s="29"/>
    </row>
    <row r="60" spans="1:39" s="19" customFormat="1" x14ac:dyDescent="0.3">
      <c r="A60" s="44">
        <v>55</v>
      </c>
      <c r="B60" s="45">
        <v>13301003</v>
      </c>
      <c r="C60" s="44" t="s">
        <v>954</v>
      </c>
      <c r="D60" s="46">
        <v>769</v>
      </c>
      <c r="E60" s="47" t="s">
        <v>10</v>
      </c>
      <c r="F60" s="47" t="s">
        <v>51</v>
      </c>
      <c r="G60" s="48">
        <v>355975</v>
      </c>
      <c r="H60" s="48">
        <f t="shared" ref="H60:H80" si="4">G60/D60</f>
        <v>463</v>
      </c>
      <c r="I60" s="48">
        <v>278586</v>
      </c>
      <c r="J60" s="49">
        <v>12382</v>
      </c>
      <c r="K60" s="50">
        <v>12381</v>
      </c>
      <c r="L60" s="50">
        <v>12381</v>
      </c>
      <c r="M60" s="50">
        <v>12381</v>
      </c>
      <c r="N60" s="50">
        <v>12381</v>
      </c>
      <c r="O60" s="51">
        <v>12381</v>
      </c>
      <c r="P60" s="50">
        <v>12381</v>
      </c>
      <c r="Q60" s="51">
        <v>12381</v>
      </c>
      <c r="R60" s="50">
        <v>12381</v>
      </c>
      <c r="S60" s="73">
        <v>12381</v>
      </c>
      <c r="T60" s="73">
        <v>12381</v>
      </c>
      <c r="U60" s="81">
        <f>VLOOKUP(B60,'[3]Auswertung_AZ-Liste'!$E$7:$T$853,16,FALSE)</f>
        <v>12381</v>
      </c>
      <c r="V60" s="40">
        <f t="shared" si="1"/>
        <v>148573</v>
      </c>
      <c r="W60" s="49">
        <v>6191</v>
      </c>
      <c r="X60" s="50">
        <v>6191</v>
      </c>
      <c r="Y60" s="50">
        <v>6191</v>
      </c>
      <c r="Z60" s="50">
        <v>6191</v>
      </c>
      <c r="AA60" s="50">
        <v>6191</v>
      </c>
      <c r="AB60" s="51">
        <v>6191</v>
      </c>
      <c r="AC60" s="51">
        <v>6191</v>
      </c>
      <c r="AD60" s="51">
        <v>6191</v>
      </c>
      <c r="AE60" s="50">
        <v>6191</v>
      </c>
      <c r="AF60" s="73">
        <v>6191</v>
      </c>
      <c r="AG60" s="73">
        <v>6191</v>
      </c>
      <c r="AH60" s="81">
        <v>6191</v>
      </c>
      <c r="AI60" s="40">
        <f t="shared" si="2"/>
        <v>74292</v>
      </c>
      <c r="AJ60" s="47"/>
      <c r="AK60" s="44" t="s">
        <v>14</v>
      </c>
      <c r="AL60" s="53" t="s">
        <v>1281</v>
      </c>
      <c r="AM60" s="29"/>
    </row>
    <row r="61" spans="1:39" s="19" customFormat="1" ht="27.6" x14ac:dyDescent="0.3">
      <c r="A61" s="44">
        <v>56</v>
      </c>
      <c r="B61" s="45">
        <v>13301031</v>
      </c>
      <c r="C61" s="44" t="s">
        <v>953</v>
      </c>
      <c r="D61" s="46">
        <v>1032</v>
      </c>
      <c r="E61" s="47" t="s">
        <v>19</v>
      </c>
      <c r="F61" s="47" t="s">
        <v>17</v>
      </c>
      <c r="G61" s="48">
        <v>101698</v>
      </c>
      <c r="H61" s="48">
        <f t="shared" si="4"/>
        <v>99</v>
      </c>
      <c r="I61" s="48">
        <v>79589</v>
      </c>
      <c r="J61" s="49">
        <v>0</v>
      </c>
      <c r="K61" s="50">
        <v>3790</v>
      </c>
      <c r="L61" s="50">
        <v>0</v>
      </c>
      <c r="M61" s="50">
        <v>0</v>
      </c>
      <c r="N61" s="50">
        <v>0</v>
      </c>
      <c r="O61" s="51">
        <v>0</v>
      </c>
      <c r="P61" s="50">
        <v>0</v>
      </c>
      <c r="Q61" s="51">
        <v>0</v>
      </c>
      <c r="R61" s="50">
        <v>0</v>
      </c>
      <c r="S61" s="73">
        <v>0</v>
      </c>
      <c r="T61" s="73">
        <v>0</v>
      </c>
      <c r="U61" s="81">
        <f>VLOOKUP(B61,'[3]Auswertung_AZ-Liste'!$E$7:$T$853,16,FALSE)</f>
        <v>0</v>
      </c>
      <c r="V61" s="40">
        <f t="shared" si="1"/>
        <v>3790</v>
      </c>
      <c r="W61" s="49">
        <v>0</v>
      </c>
      <c r="X61" s="50">
        <v>1895</v>
      </c>
      <c r="Y61" s="50">
        <v>0</v>
      </c>
      <c r="Z61" s="50">
        <v>0</v>
      </c>
      <c r="AA61" s="50">
        <v>0</v>
      </c>
      <c r="AB61" s="51">
        <v>0</v>
      </c>
      <c r="AC61" s="51">
        <v>0</v>
      </c>
      <c r="AD61" s="51">
        <v>0</v>
      </c>
      <c r="AE61" s="50">
        <v>0</v>
      </c>
      <c r="AF61" s="73">
        <v>0</v>
      </c>
      <c r="AG61" s="73">
        <v>0</v>
      </c>
      <c r="AH61" s="81">
        <v>0</v>
      </c>
      <c r="AI61" s="40">
        <f t="shared" si="2"/>
        <v>1895</v>
      </c>
      <c r="AJ61" s="47" t="s">
        <v>821</v>
      </c>
      <c r="AK61" s="44" t="s">
        <v>14</v>
      </c>
      <c r="AL61" s="53" t="s">
        <v>1281</v>
      </c>
      <c r="AM61" s="29"/>
    </row>
    <row r="62" spans="1:39" s="19" customFormat="1" ht="27.6" x14ac:dyDescent="0.3">
      <c r="A62" s="44">
        <v>57</v>
      </c>
      <c r="B62" s="45">
        <v>13301032</v>
      </c>
      <c r="C62" s="44" t="s">
        <v>955</v>
      </c>
      <c r="D62" s="46">
        <v>1540</v>
      </c>
      <c r="E62" s="47" t="s">
        <v>19</v>
      </c>
      <c r="F62" s="47" t="s">
        <v>48</v>
      </c>
      <c r="G62" s="48">
        <v>154194</v>
      </c>
      <c r="H62" s="48">
        <f t="shared" si="4"/>
        <v>100</v>
      </c>
      <c r="I62" s="48">
        <v>120672</v>
      </c>
      <c r="J62" s="49">
        <v>0</v>
      </c>
      <c r="K62" s="50">
        <v>0</v>
      </c>
      <c r="L62" s="50">
        <v>11492</v>
      </c>
      <c r="M62" s="50">
        <v>5746</v>
      </c>
      <c r="N62" s="50">
        <v>5746</v>
      </c>
      <c r="O62" s="51">
        <v>5746</v>
      </c>
      <c r="P62" s="50">
        <v>5746</v>
      </c>
      <c r="Q62" s="51">
        <v>5746</v>
      </c>
      <c r="R62" s="50">
        <v>5746</v>
      </c>
      <c r="S62" s="73">
        <v>5746</v>
      </c>
      <c r="T62" s="73">
        <v>5746</v>
      </c>
      <c r="U62" s="81">
        <f>VLOOKUP(B62,'[3]Auswertung_AZ-Liste'!$E$7:$T$853,16,FALSE)</f>
        <v>5746</v>
      </c>
      <c r="V62" s="40">
        <f t="shared" si="1"/>
        <v>63206</v>
      </c>
      <c r="W62" s="49">
        <v>0</v>
      </c>
      <c r="X62" s="50">
        <v>0</v>
      </c>
      <c r="Y62" s="50">
        <v>5746</v>
      </c>
      <c r="Z62" s="50">
        <v>2873</v>
      </c>
      <c r="AA62" s="50">
        <v>2873</v>
      </c>
      <c r="AB62" s="51">
        <v>2873</v>
      </c>
      <c r="AC62" s="51">
        <v>2873</v>
      </c>
      <c r="AD62" s="51">
        <v>2873</v>
      </c>
      <c r="AE62" s="50">
        <v>2873</v>
      </c>
      <c r="AF62" s="73">
        <v>2873</v>
      </c>
      <c r="AG62" s="73">
        <v>2873</v>
      </c>
      <c r="AH62" s="81">
        <v>2873</v>
      </c>
      <c r="AI62" s="40">
        <f t="shared" si="2"/>
        <v>31603</v>
      </c>
      <c r="AJ62" s="47" t="s">
        <v>903</v>
      </c>
      <c r="AK62" s="44" t="s">
        <v>14</v>
      </c>
      <c r="AL62" s="53" t="s">
        <v>1281</v>
      </c>
      <c r="AM62" s="29"/>
    </row>
    <row r="63" spans="1:39" s="19" customFormat="1" x14ac:dyDescent="0.3">
      <c r="A63" s="44">
        <v>58</v>
      </c>
      <c r="B63" s="45">
        <v>13301039</v>
      </c>
      <c r="C63" s="44" t="s">
        <v>56</v>
      </c>
      <c r="D63" s="46">
        <v>753</v>
      </c>
      <c r="E63" s="47" t="s">
        <v>10</v>
      </c>
      <c r="F63" s="47" t="s">
        <v>55</v>
      </c>
      <c r="G63" s="48">
        <v>547941</v>
      </c>
      <c r="H63" s="48">
        <f t="shared" si="4"/>
        <v>728</v>
      </c>
      <c r="I63" s="48">
        <v>428819</v>
      </c>
      <c r="J63" s="49">
        <v>0</v>
      </c>
      <c r="K63" s="50">
        <v>38117</v>
      </c>
      <c r="L63" s="50">
        <v>19059</v>
      </c>
      <c r="M63" s="50">
        <v>19059</v>
      </c>
      <c r="N63" s="50">
        <v>19059</v>
      </c>
      <c r="O63" s="51">
        <v>19059</v>
      </c>
      <c r="P63" s="50">
        <v>19059</v>
      </c>
      <c r="Q63" s="51">
        <v>19059</v>
      </c>
      <c r="R63" s="50">
        <v>19059</v>
      </c>
      <c r="S63" s="73">
        <v>19059</v>
      </c>
      <c r="T63" s="73">
        <v>19059</v>
      </c>
      <c r="U63" s="81">
        <f>VLOOKUP(B63,'[3]Auswertung_AZ-Liste'!$E$7:$T$853,16,FALSE)</f>
        <v>19059</v>
      </c>
      <c r="V63" s="40">
        <f t="shared" si="1"/>
        <v>228707</v>
      </c>
      <c r="W63" s="49">
        <v>0</v>
      </c>
      <c r="X63" s="50">
        <v>19059</v>
      </c>
      <c r="Y63" s="50">
        <v>9529</v>
      </c>
      <c r="Z63" s="50">
        <v>9529</v>
      </c>
      <c r="AA63" s="50">
        <v>9529</v>
      </c>
      <c r="AB63" s="51">
        <v>9529</v>
      </c>
      <c r="AC63" s="51">
        <v>9529</v>
      </c>
      <c r="AD63" s="51">
        <v>9529</v>
      </c>
      <c r="AE63" s="50">
        <v>9529</v>
      </c>
      <c r="AF63" s="73">
        <v>9529</v>
      </c>
      <c r="AG63" s="73">
        <v>9529</v>
      </c>
      <c r="AH63" s="81">
        <v>9529</v>
      </c>
      <c r="AI63" s="40">
        <f t="shared" si="2"/>
        <v>114349</v>
      </c>
      <c r="AJ63" s="47">
        <v>1</v>
      </c>
      <c r="AK63" s="44" t="s">
        <v>14</v>
      </c>
      <c r="AL63" s="53" t="s">
        <v>1281</v>
      </c>
      <c r="AM63" s="29"/>
    </row>
    <row r="64" spans="1:39" s="19" customFormat="1" x14ac:dyDescent="0.3">
      <c r="A64" s="44">
        <v>59</v>
      </c>
      <c r="B64" s="45">
        <v>13301045</v>
      </c>
      <c r="C64" s="44" t="s">
        <v>57</v>
      </c>
      <c r="D64" s="46">
        <v>605</v>
      </c>
      <c r="E64" s="47" t="s">
        <v>10</v>
      </c>
      <c r="F64" s="47" t="s">
        <v>58</v>
      </c>
      <c r="G64" s="48">
        <v>440373</v>
      </c>
      <c r="H64" s="48">
        <f t="shared" si="4"/>
        <v>728</v>
      </c>
      <c r="I64" s="48">
        <v>344636</v>
      </c>
      <c r="J64" s="49">
        <v>15317</v>
      </c>
      <c r="K64" s="50">
        <v>15317</v>
      </c>
      <c r="L64" s="50">
        <v>15317</v>
      </c>
      <c r="M64" s="50">
        <v>15317</v>
      </c>
      <c r="N64" s="50">
        <v>15317</v>
      </c>
      <c r="O64" s="51">
        <v>15317</v>
      </c>
      <c r="P64" s="50">
        <v>15317</v>
      </c>
      <c r="Q64" s="51">
        <v>15317</v>
      </c>
      <c r="R64" s="50">
        <v>15317</v>
      </c>
      <c r="S64" s="73">
        <v>15317</v>
      </c>
      <c r="T64" s="73">
        <v>15317</v>
      </c>
      <c r="U64" s="81">
        <f>VLOOKUP(B64,'[3]Auswertung_AZ-Liste'!$E$7:$T$853,16,FALSE)</f>
        <v>15317</v>
      </c>
      <c r="V64" s="40">
        <f t="shared" si="1"/>
        <v>183804</v>
      </c>
      <c r="W64" s="49">
        <v>7659</v>
      </c>
      <c r="X64" s="50">
        <v>7659</v>
      </c>
      <c r="Y64" s="50">
        <v>7659</v>
      </c>
      <c r="Z64" s="50">
        <v>7659</v>
      </c>
      <c r="AA64" s="50">
        <v>7659</v>
      </c>
      <c r="AB64" s="51">
        <v>7659</v>
      </c>
      <c r="AC64" s="51">
        <v>7659</v>
      </c>
      <c r="AD64" s="51">
        <v>7659</v>
      </c>
      <c r="AE64" s="50">
        <v>7659</v>
      </c>
      <c r="AF64" s="73">
        <v>7659</v>
      </c>
      <c r="AG64" s="73">
        <v>7659</v>
      </c>
      <c r="AH64" s="81">
        <v>7659</v>
      </c>
      <c r="AI64" s="40">
        <f t="shared" si="2"/>
        <v>91908</v>
      </c>
      <c r="AJ64" s="47"/>
      <c r="AK64" s="44" t="s">
        <v>14</v>
      </c>
      <c r="AL64" s="53" t="s">
        <v>1281</v>
      </c>
      <c r="AM64" s="29"/>
    </row>
    <row r="65" spans="1:39" s="19" customFormat="1" ht="27.6" x14ac:dyDescent="0.3">
      <c r="A65" s="44">
        <v>60</v>
      </c>
      <c r="B65" s="45">
        <v>13301069</v>
      </c>
      <c r="C65" s="44" t="s">
        <v>886</v>
      </c>
      <c r="D65" s="46">
        <v>923</v>
      </c>
      <c r="E65" s="47" t="s">
        <v>19</v>
      </c>
      <c r="F65" s="47" t="s">
        <v>48</v>
      </c>
      <c r="G65" s="48">
        <v>535980</v>
      </c>
      <c r="H65" s="48">
        <f t="shared" si="4"/>
        <v>581</v>
      </c>
      <c r="I65" s="48">
        <v>419458</v>
      </c>
      <c r="J65" s="49">
        <v>0</v>
      </c>
      <c r="K65" s="50">
        <v>0</v>
      </c>
      <c r="L65" s="50">
        <v>39948</v>
      </c>
      <c r="M65" s="50">
        <v>19974</v>
      </c>
      <c r="N65" s="50">
        <v>0</v>
      </c>
      <c r="O65" s="51">
        <v>0</v>
      </c>
      <c r="P65" s="50">
        <v>0</v>
      </c>
      <c r="Q65" s="51">
        <v>0</v>
      </c>
      <c r="R65" s="50">
        <v>0</v>
      </c>
      <c r="S65" s="73">
        <v>0</v>
      </c>
      <c r="T65" s="73">
        <v>0</v>
      </c>
      <c r="U65" s="81">
        <f>VLOOKUP(B65,'[3]Auswertung_AZ-Liste'!$E$7:$T$853,16,FALSE)</f>
        <v>0</v>
      </c>
      <c r="V65" s="40">
        <f t="shared" si="1"/>
        <v>59922</v>
      </c>
      <c r="W65" s="49">
        <v>0</v>
      </c>
      <c r="X65" s="50">
        <v>0</v>
      </c>
      <c r="Y65" s="50">
        <v>19974</v>
      </c>
      <c r="Z65" s="50">
        <v>9987</v>
      </c>
      <c r="AA65" s="50">
        <v>0</v>
      </c>
      <c r="AB65" s="51">
        <v>0</v>
      </c>
      <c r="AC65" s="51">
        <v>0</v>
      </c>
      <c r="AD65" s="51">
        <v>0</v>
      </c>
      <c r="AE65" s="50">
        <v>0</v>
      </c>
      <c r="AF65" s="73">
        <v>0</v>
      </c>
      <c r="AG65" s="73">
        <v>0</v>
      </c>
      <c r="AH65" s="81">
        <v>0</v>
      </c>
      <c r="AI65" s="40">
        <f t="shared" si="2"/>
        <v>29961</v>
      </c>
      <c r="AJ65" s="47" t="s">
        <v>846</v>
      </c>
      <c r="AK65" s="44" t="s">
        <v>14</v>
      </c>
      <c r="AL65" s="53" t="s">
        <v>1281</v>
      </c>
      <c r="AM65" s="29"/>
    </row>
    <row r="66" spans="1:39" s="19" customFormat="1" x14ac:dyDescent="0.3">
      <c r="A66" s="44">
        <v>61</v>
      </c>
      <c r="B66" s="45">
        <v>13301104</v>
      </c>
      <c r="C66" s="44" t="s">
        <v>49</v>
      </c>
      <c r="D66" s="46">
        <v>125</v>
      </c>
      <c r="E66" s="47" t="s">
        <v>10</v>
      </c>
      <c r="F66" s="47" t="s">
        <v>50</v>
      </c>
      <c r="G66" s="48">
        <v>31232</v>
      </c>
      <c r="H66" s="48">
        <f t="shared" si="4"/>
        <v>250</v>
      </c>
      <c r="I66" s="48">
        <v>24442</v>
      </c>
      <c r="J66" s="49">
        <v>0</v>
      </c>
      <c r="K66" s="50">
        <v>2172</v>
      </c>
      <c r="L66" s="50">
        <v>1086</v>
      </c>
      <c r="M66" s="50">
        <v>1086</v>
      </c>
      <c r="N66" s="50">
        <v>1086</v>
      </c>
      <c r="O66" s="51">
        <v>1086</v>
      </c>
      <c r="P66" s="50">
        <v>0</v>
      </c>
      <c r="Q66" s="51">
        <v>0</v>
      </c>
      <c r="R66" s="50">
        <v>0</v>
      </c>
      <c r="S66" s="73">
        <v>0</v>
      </c>
      <c r="T66" s="73">
        <v>0</v>
      </c>
      <c r="U66" s="81">
        <f>VLOOKUP(B66,'[3]Auswertung_AZ-Liste'!$E$7:$T$853,16,FALSE)</f>
        <v>0</v>
      </c>
      <c r="V66" s="40">
        <f t="shared" si="1"/>
        <v>6516</v>
      </c>
      <c r="W66" s="49">
        <v>0</v>
      </c>
      <c r="X66" s="50">
        <v>1086</v>
      </c>
      <c r="Y66" s="50">
        <v>543</v>
      </c>
      <c r="Z66" s="50">
        <v>543</v>
      </c>
      <c r="AA66" s="50">
        <v>543</v>
      </c>
      <c r="AB66" s="51">
        <v>543</v>
      </c>
      <c r="AC66" s="51">
        <v>0</v>
      </c>
      <c r="AD66" s="51">
        <v>0</v>
      </c>
      <c r="AE66" s="50">
        <v>0</v>
      </c>
      <c r="AF66" s="73">
        <v>0</v>
      </c>
      <c r="AG66" s="73">
        <v>0</v>
      </c>
      <c r="AH66" s="81">
        <v>0</v>
      </c>
      <c r="AI66" s="40">
        <f t="shared" si="2"/>
        <v>3258</v>
      </c>
      <c r="AJ66" s="47" t="s">
        <v>1203</v>
      </c>
      <c r="AK66" s="44" t="s">
        <v>14</v>
      </c>
      <c r="AL66" s="53" t="s">
        <v>1281</v>
      </c>
      <c r="AM66" s="29"/>
    </row>
    <row r="67" spans="1:39" s="19" customFormat="1" x14ac:dyDescent="0.3">
      <c r="A67" s="44">
        <v>62</v>
      </c>
      <c r="B67" s="45">
        <v>13302007</v>
      </c>
      <c r="C67" s="44" t="s">
        <v>52</v>
      </c>
      <c r="D67" s="46">
        <v>3852</v>
      </c>
      <c r="E67" s="47" t="s">
        <v>10</v>
      </c>
      <c r="F67" s="47" t="s">
        <v>53</v>
      </c>
      <c r="G67" s="48">
        <v>26719650</v>
      </c>
      <c r="H67" s="48">
        <f t="shared" si="4"/>
        <v>6937</v>
      </c>
      <c r="I67" s="48">
        <v>20910798</v>
      </c>
      <c r="J67" s="49">
        <v>929369</v>
      </c>
      <c r="K67" s="50">
        <v>929369</v>
      </c>
      <c r="L67" s="50">
        <v>929369</v>
      </c>
      <c r="M67" s="50">
        <v>0</v>
      </c>
      <c r="N67" s="50">
        <v>0</v>
      </c>
      <c r="O67" s="51">
        <v>0</v>
      </c>
      <c r="P67" s="50">
        <v>0</v>
      </c>
      <c r="Q67" s="51">
        <v>0</v>
      </c>
      <c r="R67" s="50">
        <v>0</v>
      </c>
      <c r="S67" s="73">
        <v>0</v>
      </c>
      <c r="T67" s="73">
        <v>0</v>
      </c>
      <c r="U67" s="81">
        <f>VLOOKUP(B67,'[3]Auswertung_AZ-Liste'!$E$7:$T$853,16,FALSE)</f>
        <v>0</v>
      </c>
      <c r="V67" s="40">
        <f t="shared" si="1"/>
        <v>2788107</v>
      </c>
      <c r="W67" s="49">
        <v>464684</v>
      </c>
      <c r="X67" s="50">
        <v>464684</v>
      </c>
      <c r="Y67" s="50">
        <v>464684</v>
      </c>
      <c r="Z67" s="50">
        <v>0</v>
      </c>
      <c r="AA67" s="50">
        <v>0</v>
      </c>
      <c r="AB67" s="51">
        <v>0</v>
      </c>
      <c r="AC67" s="51">
        <v>0</v>
      </c>
      <c r="AD67" s="51">
        <v>0</v>
      </c>
      <c r="AE67" s="50">
        <v>0</v>
      </c>
      <c r="AF67" s="73">
        <v>0</v>
      </c>
      <c r="AG67" s="73">
        <v>0</v>
      </c>
      <c r="AH67" s="81">
        <v>0</v>
      </c>
      <c r="AI67" s="40">
        <f t="shared" si="2"/>
        <v>1394052</v>
      </c>
      <c r="AJ67" s="47">
        <v>12</v>
      </c>
      <c r="AK67" s="44" t="s">
        <v>14</v>
      </c>
      <c r="AL67" s="53" t="s">
        <v>1281</v>
      </c>
      <c r="AM67" s="29"/>
    </row>
    <row r="68" spans="1:39" s="19" customFormat="1" ht="27.6" x14ac:dyDescent="0.3">
      <c r="A68" s="44">
        <v>63</v>
      </c>
      <c r="B68" s="45">
        <v>13305000</v>
      </c>
      <c r="C68" s="44" t="s">
        <v>68</v>
      </c>
      <c r="D68" s="46">
        <v>8056</v>
      </c>
      <c r="E68" s="47" t="s">
        <v>16</v>
      </c>
      <c r="F68" s="47" t="s">
        <v>17</v>
      </c>
      <c r="G68" s="48">
        <v>1675788</v>
      </c>
      <c r="H68" s="48">
        <f t="shared" si="4"/>
        <v>208</v>
      </c>
      <c r="I68" s="48">
        <v>1311471</v>
      </c>
      <c r="J68" s="49">
        <v>0</v>
      </c>
      <c r="K68" s="50">
        <v>0</v>
      </c>
      <c r="L68" s="50">
        <v>67255</v>
      </c>
      <c r="M68" s="50">
        <v>67255</v>
      </c>
      <c r="N68" s="50">
        <v>67255</v>
      </c>
      <c r="O68" s="51">
        <v>67255</v>
      </c>
      <c r="P68" s="50">
        <v>67255</v>
      </c>
      <c r="Q68" s="51">
        <v>67255</v>
      </c>
      <c r="R68" s="50">
        <v>0</v>
      </c>
      <c r="S68" s="73">
        <v>0</v>
      </c>
      <c r="T68" s="73">
        <v>0</v>
      </c>
      <c r="U68" s="81">
        <f>VLOOKUP(B68,'[3]Auswertung_AZ-Liste'!$E$7:$T$853,16,FALSE)</f>
        <v>0</v>
      </c>
      <c r="V68" s="40">
        <f t="shared" si="1"/>
        <v>403530</v>
      </c>
      <c r="W68" s="49">
        <v>0</v>
      </c>
      <c r="X68" s="50">
        <v>0</v>
      </c>
      <c r="Y68" s="50">
        <v>33627</v>
      </c>
      <c r="Z68" s="50">
        <v>33627</v>
      </c>
      <c r="AA68" s="50">
        <v>33627</v>
      </c>
      <c r="AB68" s="51">
        <v>33627</v>
      </c>
      <c r="AC68" s="51">
        <v>33627</v>
      </c>
      <c r="AD68" s="51">
        <v>33627</v>
      </c>
      <c r="AE68" s="50">
        <v>0</v>
      </c>
      <c r="AF68" s="73">
        <v>0</v>
      </c>
      <c r="AG68" s="73">
        <v>0</v>
      </c>
      <c r="AH68" s="81">
        <v>0</v>
      </c>
      <c r="AI68" s="40">
        <f t="shared" si="2"/>
        <v>201762</v>
      </c>
      <c r="AJ68" s="47">
        <v>20</v>
      </c>
      <c r="AK68" s="44" t="s">
        <v>23</v>
      </c>
      <c r="AL68" s="53" t="s">
        <v>1281</v>
      </c>
      <c r="AM68" s="29"/>
    </row>
    <row r="69" spans="1:39" s="19" customFormat="1" x14ac:dyDescent="0.3">
      <c r="A69" s="44">
        <v>64</v>
      </c>
      <c r="B69" s="45">
        <v>13306027</v>
      </c>
      <c r="C69" s="44" t="s">
        <v>54</v>
      </c>
      <c r="D69" s="46">
        <v>571</v>
      </c>
      <c r="E69" s="47" t="s">
        <v>10</v>
      </c>
      <c r="F69" s="47" t="s">
        <v>55</v>
      </c>
      <c r="G69" s="48">
        <v>191865</v>
      </c>
      <c r="H69" s="48">
        <f t="shared" si="4"/>
        <v>336</v>
      </c>
      <c r="I69" s="48">
        <v>150154</v>
      </c>
      <c r="J69" s="49">
        <v>0</v>
      </c>
      <c r="K69" s="50">
        <v>13347</v>
      </c>
      <c r="L69" s="50">
        <v>6673</v>
      </c>
      <c r="M69" s="50">
        <v>6673</v>
      </c>
      <c r="N69" s="50">
        <v>6673</v>
      </c>
      <c r="O69" s="51">
        <v>6673</v>
      </c>
      <c r="P69" s="50">
        <v>6673</v>
      </c>
      <c r="Q69" s="51">
        <v>0</v>
      </c>
      <c r="R69" s="50">
        <v>0</v>
      </c>
      <c r="S69" s="73">
        <v>0</v>
      </c>
      <c r="T69" s="73">
        <v>0</v>
      </c>
      <c r="U69" s="81">
        <f>VLOOKUP(B69,'[3]Auswertung_AZ-Liste'!$E$7:$T$853,16,FALSE)</f>
        <v>0</v>
      </c>
      <c r="V69" s="40">
        <f t="shared" si="1"/>
        <v>46712</v>
      </c>
      <c r="W69" s="49">
        <v>0</v>
      </c>
      <c r="X69" s="50">
        <v>6673</v>
      </c>
      <c r="Y69" s="50">
        <v>3337</v>
      </c>
      <c r="Z69" s="50">
        <v>3337</v>
      </c>
      <c r="AA69" s="50">
        <v>3337</v>
      </c>
      <c r="AB69" s="51">
        <v>3337</v>
      </c>
      <c r="AC69" s="51">
        <v>3337</v>
      </c>
      <c r="AD69" s="51">
        <v>0</v>
      </c>
      <c r="AE69" s="50">
        <v>0</v>
      </c>
      <c r="AF69" s="73">
        <v>0</v>
      </c>
      <c r="AG69" s="73">
        <v>0</v>
      </c>
      <c r="AH69" s="81">
        <v>0</v>
      </c>
      <c r="AI69" s="40">
        <f t="shared" si="2"/>
        <v>23358</v>
      </c>
      <c r="AJ69" s="47" t="s">
        <v>1204</v>
      </c>
      <c r="AK69" s="44" t="s">
        <v>14</v>
      </c>
      <c r="AL69" s="53" t="s">
        <v>1281</v>
      </c>
      <c r="AM69" s="29"/>
    </row>
    <row r="70" spans="1:39" s="19" customFormat="1" x14ac:dyDescent="0.3">
      <c r="A70" s="44">
        <v>65</v>
      </c>
      <c r="B70" s="45">
        <v>13306070</v>
      </c>
      <c r="C70" s="44" t="s">
        <v>59</v>
      </c>
      <c r="D70" s="46">
        <v>520</v>
      </c>
      <c r="E70" s="47" t="s">
        <v>10</v>
      </c>
      <c r="F70" s="47" t="s">
        <v>58</v>
      </c>
      <c r="G70" s="48">
        <v>116084</v>
      </c>
      <c r="H70" s="48">
        <f t="shared" si="4"/>
        <v>223</v>
      </c>
      <c r="I70" s="48">
        <v>90847</v>
      </c>
      <c r="J70" s="49">
        <v>4038</v>
      </c>
      <c r="K70" s="50">
        <v>4037</v>
      </c>
      <c r="L70" s="50">
        <v>4037</v>
      </c>
      <c r="M70" s="50">
        <v>4037</v>
      </c>
      <c r="N70" s="50">
        <v>4037</v>
      </c>
      <c r="O70" s="51">
        <v>4037</v>
      </c>
      <c r="P70" s="50">
        <v>4037</v>
      </c>
      <c r="Q70" s="51">
        <v>4037</v>
      </c>
      <c r="R70" s="50">
        <v>4037</v>
      </c>
      <c r="S70" s="73">
        <v>4037</v>
      </c>
      <c r="T70" s="73">
        <v>4037</v>
      </c>
      <c r="U70" s="81">
        <f>VLOOKUP(B70,'[3]Auswertung_AZ-Liste'!$E$7:$T$853,16,FALSE)</f>
        <v>4037</v>
      </c>
      <c r="V70" s="40">
        <f t="shared" si="1"/>
        <v>48445</v>
      </c>
      <c r="W70" s="49">
        <v>2019</v>
      </c>
      <c r="X70" s="50">
        <v>2019</v>
      </c>
      <c r="Y70" s="50">
        <v>2019</v>
      </c>
      <c r="Z70" s="50">
        <v>2019</v>
      </c>
      <c r="AA70" s="50">
        <v>2019</v>
      </c>
      <c r="AB70" s="51">
        <v>2019</v>
      </c>
      <c r="AC70" s="51">
        <v>2019</v>
      </c>
      <c r="AD70" s="51">
        <v>2019</v>
      </c>
      <c r="AE70" s="50">
        <v>2019</v>
      </c>
      <c r="AF70" s="73">
        <v>2019</v>
      </c>
      <c r="AG70" s="73">
        <v>2019</v>
      </c>
      <c r="AH70" s="81">
        <v>2019</v>
      </c>
      <c r="AI70" s="40">
        <f t="shared" si="2"/>
        <v>24228</v>
      </c>
      <c r="AJ70" s="47"/>
      <c r="AK70" s="44" t="s">
        <v>14</v>
      </c>
      <c r="AL70" s="53" t="s">
        <v>1281</v>
      </c>
      <c r="AM70" s="29"/>
    </row>
    <row r="71" spans="1:39" s="19" customFormat="1" x14ac:dyDescent="0.3">
      <c r="A71" s="44">
        <v>66</v>
      </c>
      <c r="B71" s="45">
        <v>13306071</v>
      </c>
      <c r="C71" s="44" t="s">
        <v>962</v>
      </c>
      <c r="D71" s="46">
        <v>1436</v>
      </c>
      <c r="E71" s="47" t="s">
        <v>10</v>
      </c>
      <c r="F71" s="47" t="s">
        <v>47</v>
      </c>
      <c r="G71" s="48">
        <v>365526</v>
      </c>
      <c r="H71" s="48">
        <f t="shared" si="4"/>
        <v>255</v>
      </c>
      <c r="I71" s="48">
        <v>286061</v>
      </c>
      <c r="J71" s="49">
        <v>12714</v>
      </c>
      <c r="K71" s="50">
        <v>12714</v>
      </c>
      <c r="L71" s="50">
        <v>12714</v>
      </c>
      <c r="M71" s="50">
        <v>12714</v>
      </c>
      <c r="N71" s="50">
        <v>12714</v>
      </c>
      <c r="O71" s="51">
        <v>0</v>
      </c>
      <c r="P71" s="50">
        <v>0</v>
      </c>
      <c r="Q71" s="51">
        <v>0</v>
      </c>
      <c r="R71" s="50">
        <v>0</v>
      </c>
      <c r="S71" s="73">
        <v>0</v>
      </c>
      <c r="T71" s="73">
        <v>0</v>
      </c>
      <c r="U71" s="81">
        <f>VLOOKUP(B71,'[3]Auswertung_AZ-Liste'!$E$7:$T$853,16,FALSE)</f>
        <v>0</v>
      </c>
      <c r="V71" s="40">
        <f t="shared" ref="V71:V134" si="5">SUM(J71:U71)</f>
        <v>63570</v>
      </c>
      <c r="W71" s="49">
        <v>6357</v>
      </c>
      <c r="X71" s="50">
        <v>6357</v>
      </c>
      <c r="Y71" s="50">
        <v>6357</v>
      </c>
      <c r="Z71" s="50">
        <v>6357</v>
      </c>
      <c r="AA71" s="50">
        <v>6357</v>
      </c>
      <c r="AB71" s="51">
        <v>0</v>
      </c>
      <c r="AC71" s="51">
        <v>0</v>
      </c>
      <c r="AD71" s="51">
        <v>0</v>
      </c>
      <c r="AE71" s="50">
        <v>0</v>
      </c>
      <c r="AF71" s="73">
        <v>0</v>
      </c>
      <c r="AG71" s="73">
        <v>0</v>
      </c>
      <c r="AH71" s="81">
        <v>0</v>
      </c>
      <c r="AI71" s="40">
        <f t="shared" ref="AI71:AI134" si="6">SUM(W71:AH71)</f>
        <v>31785</v>
      </c>
      <c r="AJ71" s="47" t="s">
        <v>843</v>
      </c>
      <c r="AK71" s="44" t="s">
        <v>14</v>
      </c>
      <c r="AL71" s="53" t="s">
        <v>1281</v>
      </c>
      <c r="AM71" s="29"/>
    </row>
    <row r="72" spans="1:39" s="22" customFormat="1" x14ac:dyDescent="0.3">
      <c r="A72" s="44">
        <v>67</v>
      </c>
      <c r="B72" s="45">
        <v>13309008</v>
      </c>
      <c r="C72" s="44" t="s">
        <v>60</v>
      </c>
      <c r="D72" s="46">
        <v>521</v>
      </c>
      <c r="E72" s="47" t="s">
        <v>10</v>
      </c>
      <c r="F72" s="47" t="s">
        <v>37</v>
      </c>
      <c r="G72" s="48">
        <v>33260</v>
      </c>
      <c r="H72" s="48">
        <f t="shared" si="4"/>
        <v>64</v>
      </c>
      <c r="I72" s="48">
        <v>26029</v>
      </c>
      <c r="J72" s="49">
        <v>1158</v>
      </c>
      <c r="K72" s="50">
        <v>1157</v>
      </c>
      <c r="L72" s="50">
        <v>1157</v>
      </c>
      <c r="M72" s="50">
        <v>1157</v>
      </c>
      <c r="N72" s="50">
        <v>1157</v>
      </c>
      <c r="O72" s="51">
        <v>1157</v>
      </c>
      <c r="P72" s="50">
        <v>1157</v>
      </c>
      <c r="Q72" s="51">
        <v>1157</v>
      </c>
      <c r="R72" s="50">
        <v>1157</v>
      </c>
      <c r="S72" s="73">
        <v>1157</v>
      </c>
      <c r="T72" s="73">
        <v>1157</v>
      </c>
      <c r="U72" s="81">
        <f>VLOOKUP(B72,'[3]Auswertung_AZ-Liste'!$E$7:$T$853,16,FALSE)</f>
        <v>1157</v>
      </c>
      <c r="V72" s="40">
        <f t="shared" si="5"/>
        <v>13885</v>
      </c>
      <c r="W72" s="49">
        <v>578</v>
      </c>
      <c r="X72" s="50">
        <v>578</v>
      </c>
      <c r="Y72" s="50">
        <v>578</v>
      </c>
      <c r="Z72" s="50">
        <v>578</v>
      </c>
      <c r="AA72" s="50">
        <v>578</v>
      </c>
      <c r="AB72" s="51">
        <v>578</v>
      </c>
      <c r="AC72" s="51">
        <v>578</v>
      </c>
      <c r="AD72" s="51">
        <v>578</v>
      </c>
      <c r="AE72" s="50">
        <v>578</v>
      </c>
      <c r="AF72" s="73">
        <v>578</v>
      </c>
      <c r="AG72" s="73">
        <v>578</v>
      </c>
      <c r="AH72" s="81">
        <v>578</v>
      </c>
      <c r="AI72" s="40">
        <f t="shared" si="6"/>
        <v>6936</v>
      </c>
      <c r="AJ72" s="47"/>
      <c r="AK72" s="44" t="s">
        <v>14</v>
      </c>
      <c r="AL72" s="53" t="s">
        <v>1281</v>
      </c>
      <c r="AM72" s="29"/>
    </row>
    <row r="73" spans="1:39" s="19" customFormat="1" x14ac:dyDescent="0.3">
      <c r="A73" s="44">
        <v>68</v>
      </c>
      <c r="B73" s="45">
        <v>13309016</v>
      </c>
      <c r="C73" s="44" t="s">
        <v>61</v>
      </c>
      <c r="D73" s="46">
        <v>62</v>
      </c>
      <c r="E73" s="47" t="s">
        <v>10</v>
      </c>
      <c r="F73" s="47" t="s">
        <v>37</v>
      </c>
      <c r="G73" s="48">
        <v>1228</v>
      </c>
      <c r="H73" s="48">
        <f t="shared" si="4"/>
        <v>20</v>
      </c>
      <c r="I73" s="48">
        <v>961</v>
      </c>
      <c r="J73" s="49">
        <v>42</v>
      </c>
      <c r="K73" s="50">
        <v>598</v>
      </c>
      <c r="L73" s="50">
        <v>0</v>
      </c>
      <c r="M73" s="50">
        <v>0</v>
      </c>
      <c r="N73" s="50">
        <v>0</v>
      </c>
      <c r="O73" s="51">
        <v>0</v>
      </c>
      <c r="P73" s="50">
        <v>0</v>
      </c>
      <c r="Q73" s="51">
        <v>0</v>
      </c>
      <c r="R73" s="50">
        <v>0</v>
      </c>
      <c r="S73" s="73">
        <v>0</v>
      </c>
      <c r="T73" s="73">
        <v>0</v>
      </c>
      <c r="U73" s="81">
        <f>VLOOKUP(B73,'[3]Auswertung_AZ-Liste'!$E$7:$T$853,16,FALSE)</f>
        <v>0</v>
      </c>
      <c r="V73" s="40">
        <f t="shared" si="5"/>
        <v>640</v>
      </c>
      <c r="W73" s="49">
        <v>21</v>
      </c>
      <c r="X73" s="50">
        <v>299</v>
      </c>
      <c r="Y73" s="50">
        <v>0</v>
      </c>
      <c r="Z73" s="50">
        <v>0</v>
      </c>
      <c r="AA73" s="50">
        <v>0</v>
      </c>
      <c r="AB73" s="51">
        <v>0</v>
      </c>
      <c r="AC73" s="51">
        <v>0</v>
      </c>
      <c r="AD73" s="51">
        <v>0</v>
      </c>
      <c r="AE73" s="50">
        <v>0</v>
      </c>
      <c r="AF73" s="73">
        <v>0</v>
      </c>
      <c r="AG73" s="73">
        <v>0</v>
      </c>
      <c r="AH73" s="81">
        <v>0</v>
      </c>
      <c r="AI73" s="40">
        <f t="shared" si="6"/>
        <v>320</v>
      </c>
      <c r="AJ73" s="47">
        <v>6</v>
      </c>
      <c r="AK73" s="44" t="s">
        <v>14</v>
      </c>
      <c r="AL73" s="53" t="s">
        <v>1281</v>
      </c>
      <c r="AM73" s="29"/>
    </row>
    <row r="74" spans="1:39" s="19" customFormat="1" x14ac:dyDescent="0.3">
      <c r="A74" s="44">
        <v>69</v>
      </c>
      <c r="B74" s="45">
        <v>13309041</v>
      </c>
      <c r="C74" s="44" t="s">
        <v>62</v>
      </c>
      <c r="D74" s="46">
        <v>437</v>
      </c>
      <c r="E74" s="47" t="s">
        <v>10</v>
      </c>
      <c r="F74" s="47" t="s">
        <v>37</v>
      </c>
      <c r="G74" s="48">
        <v>55550</v>
      </c>
      <c r="H74" s="48">
        <f t="shared" si="4"/>
        <v>127</v>
      </c>
      <c r="I74" s="48">
        <v>43473</v>
      </c>
      <c r="J74" s="49">
        <v>1932</v>
      </c>
      <c r="K74" s="50">
        <v>1932</v>
      </c>
      <c r="L74" s="50">
        <v>1932</v>
      </c>
      <c r="M74" s="50">
        <v>1932</v>
      </c>
      <c r="N74" s="50">
        <v>1932</v>
      </c>
      <c r="O74" s="51">
        <v>1932</v>
      </c>
      <c r="P74" s="50">
        <v>1932</v>
      </c>
      <c r="Q74" s="51">
        <v>1932</v>
      </c>
      <c r="R74" s="50">
        <v>1932</v>
      </c>
      <c r="S74" s="73">
        <v>0</v>
      </c>
      <c r="T74" s="73">
        <v>0</v>
      </c>
      <c r="U74" s="81">
        <f>VLOOKUP(B74,'[3]Auswertung_AZ-Liste'!$E$7:$T$853,16,FALSE)</f>
        <v>0</v>
      </c>
      <c r="V74" s="40">
        <f t="shared" si="5"/>
        <v>17388</v>
      </c>
      <c r="W74" s="49">
        <v>966</v>
      </c>
      <c r="X74" s="50">
        <v>966</v>
      </c>
      <c r="Y74" s="50">
        <v>966</v>
      </c>
      <c r="Z74" s="50">
        <v>966</v>
      </c>
      <c r="AA74" s="50">
        <v>966</v>
      </c>
      <c r="AB74" s="51">
        <v>966</v>
      </c>
      <c r="AC74" s="51">
        <v>966</v>
      </c>
      <c r="AD74" s="51">
        <v>966</v>
      </c>
      <c r="AE74" s="50">
        <v>966</v>
      </c>
      <c r="AF74" s="73">
        <v>0</v>
      </c>
      <c r="AG74" s="73">
        <v>0</v>
      </c>
      <c r="AH74" s="81">
        <v>0</v>
      </c>
      <c r="AI74" s="40">
        <f t="shared" si="6"/>
        <v>8694</v>
      </c>
      <c r="AJ74" s="47" t="s">
        <v>1319</v>
      </c>
      <c r="AK74" s="44" t="s">
        <v>14</v>
      </c>
      <c r="AL74" s="53" t="s">
        <v>1281</v>
      </c>
      <c r="AM74" s="29"/>
    </row>
    <row r="75" spans="1:39" s="19" customFormat="1" x14ac:dyDescent="0.3">
      <c r="A75" s="44">
        <v>70</v>
      </c>
      <c r="B75" s="45">
        <v>13309043</v>
      </c>
      <c r="C75" s="44" t="s">
        <v>63</v>
      </c>
      <c r="D75" s="46">
        <v>1290</v>
      </c>
      <c r="E75" s="47" t="s">
        <v>10</v>
      </c>
      <c r="F75" s="47" t="s">
        <v>37</v>
      </c>
      <c r="G75" s="48">
        <v>205700</v>
      </c>
      <c r="H75" s="48">
        <f t="shared" si="4"/>
        <v>159</v>
      </c>
      <c r="I75" s="48">
        <v>160981</v>
      </c>
      <c r="J75" s="49">
        <v>7154</v>
      </c>
      <c r="K75" s="50">
        <v>7155</v>
      </c>
      <c r="L75" s="50">
        <v>7155</v>
      </c>
      <c r="M75" s="50">
        <v>7155</v>
      </c>
      <c r="N75" s="50">
        <v>0</v>
      </c>
      <c r="O75" s="51">
        <v>0</v>
      </c>
      <c r="P75" s="50">
        <v>0</v>
      </c>
      <c r="Q75" s="51">
        <v>0</v>
      </c>
      <c r="R75" s="50">
        <v>0</v>
      </c>
      <c r="S75" s="73">
        <v>0</v>
      </c>
      <c r="T75" s="73">
        <v>0</v>
      </c>
      <c r="U75" s="81">
        <f>VLOOKUP(B75,'[3]Auswertung_AZ-Liste'!$E$7:$T$853,16,FALSE)</f>
        <v>0</v>
      </c>
      <c r="V75" s="40">
        <f t="shared" si="5"/>
        <v>28619</v>
      </c>
      <c r="W75" s="49">
        <v>3577</v>
      </c>
      <c r="X75" s="50">
        <v>3577</v>
      </c>
      <c r="Y75" s="50">
        <v>3577</v>
      </c>
      <c r="Z75" s="50">
        <v>3577</v>
      </c>
      <c r="AA75" s="50">
        <v>0</v>
      </c>
      <c r="AB75" s="51">
        <v>0</v>
      </c>
      <c r="AC75" s="51">
        <v>0</v>
      </c>
      <c r="AD75" s="51">
        <v>0</v>
      </c>
      <c r="AE75" s="50">
        <v>0</v>
      </c>
      <c r="AF75" s="73">
        <v>0</v>
      </c>
      <c r="AG75" s="73">
        <v>0</v>
      </c>
      <c r="AH75" s="81">
        <v>0</v>
      </c>
      <c r="AI75" s="40">
        <f t="shared" si="6"/>
        <v>14308</v>
      </c>
      <c r="AJ75" s="47" t="s">
        <v>826</v>
      </c>
      <c r="AK75" s="44" t="s">
        <v>14</v>
      </c>
      <c r="AL75" s="53" t="s">
        <v>1281</v>
      </c>
      <c r="AM75" s="29"/>
    </row>
    <row r="76" spans="1:39" s="19" customFormat="1" x14ac:dyDescent="0.3">
      <c r="A76" s="44">
        <v>71</v>
      </c>
      <c r="B76" s="45">
        <v>13309047</v>
      </c>
      <c r="C76" s="44" t="s">
        <v>64</v>
      </c>
      <c r="D76" s="46">
        <v>38</v>
      </c>
      <c r="E76" s="47" t="s">
        <v>10</v>
      </c>
      <c r="F76" s="47" t="s">
        <v>34</v>
      </c>
      <c r="G76" s="48">
        <v>26699</v>
      </c>
      <c r="H76" s="48">
        <f t="shared" si="4"/>
        <v>703</v>
      </c>
      <c r="I76" s="48">
        <v>20895</v>
      </c>
      <c r="J76" s="49">
        <v>928</v>
      </c>
      <c r="K76" s="50">
        <v>929</v>
      </c>
      <c r="L76" s="50">
        <v>929</v>
      </c>
      <c r="M76" s="50">
        <v>929</v>
      </c>
      <c r="N76" s="50">
        <v>929</v>
      </c>
      <c r="O76" s="51">
        <v>929</v>
      </c>
      <c r="P76" s="50">
        <v>929</v>
      </c>
      <c r="Q76" s="51">
        <v>929</v>
      </c>
      <c r="R76" s="50">
        <v>929</v>
      </c>
      <c r="S76" s="73">
        <v>929</v>
      </c>
      <c r="T76" s="73">
        <v>929</v>
      </c>
      <c r="U76" s="81">
        <f>VLOOKUP(B76,'[3]Auswertung_AZ-Liste'!$E$7:$T$853,16,FALSE)</f>
        <v>929</v>
      </c>
      <c r="V76" s="40">
        <f t="shared" si="5"/>
        <v>11147</v>
      </c>
      <c r="W76" s="49">
        <v>464</v>
      </c>
      <c r="X76" s="50">
        <v>464</v>
      </c>
      <c r="Y76" s="50">
        <v>464</v>
      </c>
      <c r="Z76" s="50">
        <v>464</v>
      </c>
      <c r="AA76" s="50">
        <v>464</v>
      </c>
      <c r="AB76" s="51">
        <v>464</v>
      </c>
      <c r="AC76" s="51">
        <v>464</v>
      </c>
      <c r="AD76" s="51">
        <v>464</v>
      </c>
      <c r="AE76" s="50">
        <v>464</v>
      </c>
      <c r="AF76" s="73">
        <v>464</v>
      </c>
      <c r="AG76" s="73">
        <v>464</v>
      </c>
      <c r="AH76" s="81">
        <v>464</v>
      </c>
      <c r="AI76" s="40">
        <f t="shared" si="6"/>
        <v>5568</v>
      </c>
      <c r="AJ76" s="47"/>
      <c r="AK76" s="44" t="s">
        <v>14</v>
      </c>
      <c r="AL76" s="53" t="s">
        <v>1281</v>
      </c>
      <c r="AM76" s="29"/>
    </row>
    <row r="77" spans="1:39" s="19" customFormat="1" x14ac:dyDescent="0.3">
      <c r="A77" s="44">
        <v>72</v>
      </c>
      <c r="B77" s="45">
        <v>13309052</v>
      </c>
      <c r="C77" s="44" t="s">
        <v>46</v>
      </c>
      <c r="D77" s="46">
        <v>8324</v>
      </c>
      <c r="E77" s="47" t="s">
        <v>10</v>
      </c>
      <c r="F77" s="47" t="s">
        <v>47</v>
      </c>
      <c r="G77" s="48">
        <v>4935434</v>
      </c>
      <c r="H77" s="48">
        <f t="shared" si="4"/>
        <v>593</v>
      </c>
      <c r="I77" s="48">
        <v>3862471</v>
      </c>
      <c r="J77" s="49">
        <v>171666</v>
      </c>
      <c r="K77" s="50">
        <v>171665</v>
      </c>
      <c r="L77" s="50">
        <v>171665</v>
      </c>
      <c r="M77" s="50">
        <v>171665</v>
      </c>
      <c r="N77" s="50">
        <v>171665</v>
      </c>
      <c r="O77" s="51">
        <v>171665</v>
      </c>
      <c r="P77" s="50">
        <v>171665</v>
      </c>
      <c r="Q77" s="51">
        <v>171665</v>
      </c>
      <c r="R77" s="50">
        <v>171665</v>
      </c>
      <c r="S77" s="73">
        <v>171665</v>
      </c>
      <c r="T77" s="73">
        <v>171665</v>
      </c>
      <c r="U77" s="81">
        <f>VLOOKUP(B77,'[3]Auswertung_AZ-Liste'!$E$7:$T$853,16,FALSE)</f>
        <v>171665</v>
      </c>
      <c r="V77" s="40">
        <f t="shared" si="5"/>
        <v>2059981</v>
      </c>
      <c r="W77" s="49">
        <v>85833</v>
      </c>
      <c r="X77" s="50">
        <v>85833</v>
      </c>
      <c r="Y77" s="50">
        <v>85833</v>
      </c>
      <c r="Z77" s="50">
        <v>85833</v>
      </c>
      <c r="AA77" s="50">
        <v>85833</v>
      </c>
      <c r="AB77" s="51">
        <v>85833</v>
      </c>
      <c r="AC77" s="51">
        <v>85833</v>
      </c>
      <c r="AD77" s="51">
        <v>85833</v>
      </c>
      <c r="AE77" s="50">
        <v>85833</v>
      </c>
      <c r="AF77" s="73">
        <v>85833</v>
      </c>
      <c r="AG77" s="73">
        <v>85833</v>
      </c>
      <c r="AH77" s="81">
        <v>85833</v>
      </c>
      <c r="AI77" s="40">
        <f t="shared" si="6"/>
        <v>1029996</v>
      </c>
      <c r="AJ77" s="47"/>
      <c r="AK77" s="44" t="s">
        <v>1277</v>
      </c>
      <c r="AL77" s="53" t="s">
        <v>1281</v>
      </c>
      <c r="AM77" s="29"/>
    </row>
    <row r="78" spans="1:39" s="19" customFormat="1" x14ac:dyDescent="0.3">
      <c r="A78" s="44">
        <v>73</v>
      </c>
      <c r="B78" s="45">
        <v>13309073</v>
      </c>
      <c r="C78" s="44" t="s">
        <v>65</v>
      </c>
      <c r="D78" s="46">
        <v>949</v>
      </c>
      <c r="E78" s="47" t="s">
        <v>10</v>
      </c>
      <c r="F78" s="47" t="s">
        <v>37</v>
      </c>
      <c r="G78" s="48">
        <v>21907</v>
      </c>
      <c r="H78" s="48">
        <f t="shared" si="4"/>
        <v>23</v>
      </c>
      <c r="I78" s="48">
        <v>17144</v>
      </c>
      <c r="J78" s="49">
        <v>762</v>
      </c>
      <c r="K78" s="50">
        <v>762</v>
      </c>
      <c r="L78" s="50">
        <v>0</v>
      </c>
      <c r="M78" s="50">
        <v>0</v>
      </c>
      <c r="N78" s="50">
        <v>0</v>
      </c>
      <c r="O78" s="51">
        <v>0</v>
      </c>
      <c r="P78" s="50">
        <v>0</v>
      </c>
      <c r="Q78" s="51">
        <v>0</v>
      </c>
      <c r="R78" s="50">
        <v>0</v>
      </c>
      <c r="S78" s="73">
        <v>0</v>
      </c>
      <c r="T78" s="73">
        <v>0</v>
      </c>
      <c r="U78" s="81">
        <f>VLOOKUP(B78,'[3]Auswertung_AZ-Liste'!$E$7:$T$853,16,FALSE)</f>
        <v>0</v>
      </c>
      <c r="V78" s="40">
        <f t="shared" si="5"/>
        <v>1524</v>
      </c>
      <c r="W78" s="49">
        <v>381</v>
      </c>
      <c r="X78" s="50">
        <v>381</v>
      </c>
      <c r="Y78" s="50">
        <v>0</v>
      </c>
      <c r="Z78" s="50">
        <v>0</v>
      </c>
      <c r="AA78" s="50">
        <v>0</v>
      </c>
      <c r="AB78" s="51">
        <v>0</v>
      </c>
      <c r="AC78" s="51">
        <v>0</v>
      </c>
      <c r="AD78" s="51">
        <v>0</v>
      </c>
      <c r="AE78" s="50">
        <v>0</v>
      </c>
      <c r="AF78" s="73">
        <v>0</v>
      </c>
      <c r="AG78" s="73">
        <v>0</v>
      </c>
      <c r="AH78" s="81">
        <v>0</v>
      </c>
      <c r="AI78" s="40">
        <f t="shared" si="6"/>
        <v>762</v>
      </c>
      <c r="AJ78" s="47" t="s">
        <v>820</v>
      </c>
      <c r="AK78" s="44" t="s">
        <v>14</v>
      </c>
      <c r="AL78" s="53" t="s">
        <v>1281</v>
      </c>
      <c r="AM78" s="29"/>
    </row>
    <row r="79" spans="1:39" s="19" customFormat="1" x14ac:dyDescent="0.3">
      <c r="A79" s="44">
        <v>74</v>
      </c>
      <c r="B79" s="45">
        <v>13309077</v>
      </c>
      <c r="C79" s="44" t="s">
        <v>66</v>
      </c>
      <c r="D79" s="46">
        <v>210</v>
      </c>
      <c r="E79" s="47" t="s">
        <v>10</v>
      </c>
      <c r="F79" s="47" t="s">
        <v>37</v>
      </c>
      <c r="G79" s="48">
        <v>35398</v>
      </c>
      <c r="H79" s="48">
        <f t="shared" si="4"/>
        <v>169</v>
      </c>
      <c r="I79" s="48">
        <v>27702</v>
      </c>
      <c r="J79" s="49">
        <v>1232</v>
      </c>
      <c r="K79" s="50">
        <v>1231</v>
      </c>
      <c r="L79" s="50">
        <v>1231</v>
      </c>
      <c r="M79" s="50">
        <v>1231</v>
      </c>
      <c r="N79" s="50">
        <v>1231</v>
      </c>
      <c r="O79" s="51">
        <v>1231</v>
      </c>
      <c r="P79" s="50">
        <v>1231</v>
      </c>
      <c r="Q79" s="51">
        <v>1231</v>
      </c>
      <c r="R79" s="50">
        <v>1231</v>
      </c>
      <c r="S79" s="73">
        <v>1231</v>
      </c>
      <c r="T79" s="73">
        <v>1231</v>
      </c>
      <c r="U79" s="81">
        <f>VLOOKUP(B79,'[3]Auswertung_AZ-Liste'!$E$7:$T$853,16,FALSE)</f>
        <v>1231</v>
      </c>
      <c r="V79" s="40">
        <f t="shared" si="5"/>
        <v>14773</v>
      </c>
      <c r="W79" s="49">
        <v>616</v>
      </c>
      <c r="X79" s="50">
        <v>616</v>
      </c>
      <c r="Y79" s="50">
        <v>616</v>
      </c>
      <c r="Z79" s="50">
        <v>616</v>
      </c>
      <c r="AA79" s="50">
        <v>616</v>
      </c>
      <c r="AB79" s="51">
        <v>616</v>
      </c>
      <c r="AC79" s="51">
        <v>616</v>
      </c>
      <c r="AD79" s="51">
        <v>616</v>
      </c>
      <c r="AE79" s="50">
        <v>616</v>
      </c>
      <c r="AF79" s="73">
        <v>616</v>
      </c>
      <c r="AG79" s="73">
        <v>616</v>
      </c>
      <c r="AH79" s="81">
        <v>616</v>
      </c>
      <c r="AI79" s="40">
        <f t="shared" si="6"/>
        <v>7392</v>
      </c>
      <c r="AJ79" s="47"/>
      <c r="AK79" s="44" t="s">
        <v>14</v>
      </c>
      <c r="AL79" s="53" t="s">
        <v>1281</v>
      </c>
      <c r="AM79" s="29"/>
    </row>
    <row r="80" spans="1:39" s="19" customFormat="1" x14ac:dyDescent="0.3">
      <c r="A80" s="44">
        <v>75</v>
      </c>
      <c r="B80" s="45">
        <v>13309096</v>
      </c>
      <c r="C80" s="44" t="s">
        <v>67</v>
      </c>
      <c r="D80" s="46">
        <v>1943</v>
      </c>
      <c r="E80" s="47" t="s">
        <v>10</v>
      </c>
      <c r="F80" s="47" t="s">
        <v>34</v>
      </c>
      <c r="G80" s="48">
        <v>242151</v>
      </c>
      <c r="H80" s="48">
        <f t="shared" si="4"/>
        <v>125</v>
      </c>
      <c r="I80" s="48">
        <v>189507</v>
      </c>
      <c r="J80" s="49">
        <v>8422</v>
      </c>
      <c r="K80" s="50">
        <v>8423</v>
      </c>
      <c r="L80" s="50">
        <v>8423</v>
      </c>
      <c r="M80" s="50">
        <v>8423</v>
      </c>
      <c r="N80" s="50">
        <v>8423</v>
      </c>
      <c r="O80" s="51">
        <v>8423</v>
      </c>
      <c r="P80" s="50">
        <v>8423</v>
      </c>
      <c r="Q80" s="51">
        <v>0</v>
      </c>
      <c r="R80" s="50">
        <v>0</v>
      </c>
      <c r="S80" s="73">
        <v>0</v>
      </c>
      <c r="T80" s="73">
        <v>0</v>
      </c>
      <c r="U80" s="81">
        <f>VLOOKUP(B80,'[3]Auswertung_AZ-Liste'!$E$7:$T$853,16,FALSE)</f>
        <v>0</v>
      </c>
      <c r="V80" s="40">
        <f t="shared" si="5"/>
        <v>58960</v>
      </c>
      <c r="W80" s="49">
        <v>4211</v>
      </c>
      <c r="X80" s="50">
        <v>4211</v>
      </c>
      <c r="Y80" s="50">
        <v>4211</v>
      </c>
      <c r="Z80" s="50">
        <v>4211</v>
      </c>
      <c r="AA80" s="50">
        <v>4211</v>
      </c>
      <c r="AB80" s="51">
        <v>4211</v>
      </c>
      <c r="AC80" s="51">
        <v>4211</v>
      </c>
      <c r="AD80" s="51">
        <v>0</v>
      </c>
      <c r="AE80" s="50">
        <v>0</v>
      </c>
      <c r="AF80" s="73">
        <v>0</v>
      </c>
      <c r="AG80" s="73">
        <v>0</v>
      </c>
      <c r="AH80" s="81">
        <v>0</v>
      </c>
      <c r="AI80" s="40">
        <f t="shared" si="6"/>
        <v>29477</v>
      </c>
      <c r="AJ80" s="47" t="s">
        <v>1193</v>
      </c>
      <c r="AK80" s="44" t="s">
        <v>14</v>
      </c>
      <c r="AL80" s="53" t="s">
        <v>1281</v>
      </c>
      <c r="AM80" s="29"/>
    </row>
    <row r="81" spans="1:39" s="19" customFormat="1" ht="27.6" x14ac:dyDescent="0.3">
      <c r="A81" s="44">
        <v>76</v>
      </c>
      <c r="B81" s="45">
        <v>13310000</v>
      </c>
      <c r="C81" s="44" t="s">
        <v>1211</v>
      </c>
      <c r="D81" s="46"/>
      <c r="E81" s="47" t="s">
        <v>16</v>
      </c>
      <c r="F81" s="47" t="s">
        <v>17</v>
      </c>
      <c r="G81" s="55" t="s">
        <v>1234</v>
      </c>
      <c r="H81" s="55" t="s">
        <v>1235</v>
      </c>
      <c r="I81" s="55" t="s">
        <v>1236</v>
      </c>
      <c r="J81" s="49">
        <v>0</v>
      </c>
      <c r="K81" s="50">
        <v>0</v>
      </c>
      <c r="L81" s="50">
        <v>0</v>
      </c>
      <c r="M81" s="50">
        <v>0</v>
      </c>
      <c r="N81" s="50">
        <v>0</v>
      </c>
      <c r="O81" s="51">
        <v>0</v>
      </c>
      <c r="P81" s="50">
        <v>0</v>
      </c>
      <c r="Q81" s="51">
        <v>0</v>
      </c>
      <c r="R81" s="50">
        <v>67255</v>
      </c>
      <c r="S81" s="73">
        <v>0</v>
      </c>
      <c r="T81" s="73">
        <v>0</v>
      </c>
      <c r="U81" s="81">
        <f>VLOOKUP(B81,'[3]Auswertung_AZ-Liste'!$E$7:$T$853,16,FALSE)</f>
        <v>0</v>
      </c>
      <c r="V81" s="40">
        <f t="shared" si="5"/>
        <v>67255</v>
      </c>
      <c r="W81" s="49">
        <v>0</v>
      </c>
      <c r="X81" s="50">
        <v>0</v>
      </c>
      <c r="Y81" s="50">
        <v>0</v>
      </c>
      <c r="Z81" s="50">
        <v>0</v>
      </c>
      <c r="AA81" s="50">
        <v>0</v>
      </c>
      <c r="AB81" s="51">
        <v>0</v>
      </c>
      <c r="AC81" s="51">
        <v>0</v>
      </c>
      <c r="AD81" s="51">
        <v>0</v>
      </c>
      <c r="AE81" s="50">
        <v>33627</v>
      </c>
      <c r="AF81" s="73">
        <v>0</v>
      </c>
      <c r="AG81" s="73">
        <v>0</v>
      </c>
      <c r="AH81" s="81">
        <v>0</v>
      </c>
      <c r="AI81" s="40">
        <f t="shared" si="6"/>
        <v>33627</v>
      </c>
      <c r="AJ81" s="47" t="s">
        <v>1321</v>
      </c>
      <c r="AK81" s="44" t="s">
        <v>23</v>
      </c>
      <c r="AL81" s="53" t="s">
        <v>1281</v>
      </c>
      <c r="AM81" s="29"/>
    </row>
    <row r="82" spans="1:39" s="19" customFormat="1" ht="27.6" x14ac:dyDescent="0.3">
      <c r="A82" s="44">
        <v>77</v>
      </c>
      <c r="B82" s="45">
        <v>13310001</v>
      </c>
      <c r="C82" s="44" t="s">
        <v>956</v>
      </c>
      <c r="D82" s="46">
        <v>218</v>
      </c>
      <c r="E82" s="47" t="s">
        <v>19</v>
      </c>
      <c r="F82" s="47" t="s">
        <v>69</v>
      </c>
      <c r="G82" s="48">
        <v>159258</v>
      </c>
      <c r="H82" s="48">
        <f t="shared" ref="H82:H145" si="7">G82/D82</f>
        <v>731</v>
      </c>
      <c r="I82" s="48">
        <v>124635</v>
      </c>
      <c r="J82" s="49">
        <v>0</v>
      </c>
      <c r="K82" s="50">
        <v>0</v>
      </c>
      <c r="L82" s="50">
        <v>11871</v>
      </c>
      <c r="M82" s="50">
        <v>5935</v>
      </c>
      <c r="N82" s="50">
        <v>5935</v>
      </c>
      <c r="O82" s="51">
        <v>5935</v>
      </c>
      <c r="P82" s="50">
        <v>5935</v>
      </c>
      <c r="Q82" s="51">
        <v>5935</v>
      </c>
      <c r="R82" s="50">
        <v>5935</v>
      </c>
      <c r="S82" s="73">
        <v>5935</v>
      </c>
      <c r="T82" s="73">
        <v>5935</v>
      </c>
      <c r="U82" s="81">
        <f>VLOOKUP(B82,'[3]Auswertung_AZ-Liste'!$E$7:$T$853,16,FALSE)</f>
        <v>5935</v>
      </c>
      <c r="V82" s="40">
        <f t="shared" si="5"/>
        <v>65286</v>
      </c>
      <c r="W82" s="49">
        <v>0</v>
      </c>
      <c r="X82" s="50">
        <v>0</v>
      </c>
      <c r="Y82" s="50">
        <v>5935</v>
      </c>
      <c r="Z82" s="50">
        <v>2968</v>
      </c>
      <c r="AA82" s="50">
        <v>2968</v>
      </c>
      <c r="AB82" s="51">
        <v>2968</v>
      </c>
      <c r="AC82" s="51">
        <v>2968</v>
      </c>
      <c r="AD82" s="51">
        <v>2968</v>
      </c>
      <c r="AE82" s="50">
        <v>2968</v>
      </c>
      <c r="AF82" s="73">
        <v>2968</v>
      </c>
      <c r="AG82" s="73">
        <v>2968</v>
      </c>
      <c r="AH82" s="81">
        <v>2968</v>
      </c>
      <c r="AI82" s="40">
        <f t="shared" si="6"/>
        <v>32647</v>
      </c>
      <c r="AJ82" s="47">
        <v>2</v>
      </c>
      <c r="AK82" s="44" t="s">
        <v>14</v>
      </c>
      <c r="AL82" s="53" t="s">
        <v>1281</v>
      </c>
      <c r="AM82" s="29"/>
    </row>
    <row r="83" spans="1:39" s="19" customFormat="1" ht="27.6" x14ac:dyDescent="0.3">
      <c r="A83" s="44">
        <v>78</v>
      </c>
      <c r="B83" s="45">
        <v>13310009</v>
      </c>
      <c r="C83" s="44" t="s">
        <v>963</v>
      </c>
      <c r="D83" s="46">
        <v>256</v>
      </c>
      <c r="E83" s="47" t="s">
        <v>16</v>
      </c>
      <c r="F83" s="47" t="s">
        <v>17</v>
      </c>
      <c r="G83" s="48">
        <v>184878</v>
      </c>
      <c r="H83" s="48">
        <f t="shared" si="7"/>
        <v>722</v>
      </c>
      <c r="I83" s="48">
        <v>144686</v>
      </c>
      <c r="J83" s="49">
        <v>0</v>
      </c>
      <c r="K83" s="50">
        <v>0</v>
      </c>
      <c r="L83" s="50">
        <v>7420</v>
      </c>
      <c r="M83" s="50">
        <v>7420</v>
      </c>
      <c r="N83" s="50">
        <v>7420</v>
      </c>
      <c r="O83" s="51">
        <v>7420</v>
      </c>
      <c r="P83" s="50">
        <v>7420</v>
      </c>
      <c r="Q83" s="51">
        <v>7420</v>
      </c>
      <c r="R83" s="50">
        <v>7420</v>
      </c>
      <c r="S83" s="73">
        <v>7420</v>
      </c>
      <c r="T83" s="73">
        <v>7420</v>
      </c>
      <c r="U83" s="81">
        <f>VLOOKUP(B83,'[3]Auswertung_AZ-Liste'!$E$7:$T$853,16,FALSE)</f>
        <v>0</v>
      </c>
      <c r="V83" s="40">
        <f t="shared" si="5"/>
        <v>66780</v>
      </c>
      <c r="W83" s="49">
        <v>0</v>
      </c>
      <c r="X83" s="50">
        <v>0</v>
      </c>
      <c r="Y83" s="50">
        <v>3710</v>
      </c>
      <c r="Z83" s="50">
        <v>3710</v>
      </c>
      <c r="AA83" s="50">
        <v>3710</v>
      </c>
      <c r="AB83" s="51">
        <v>3710</v>
      </c>
      <c r="AC83" s="51">
        <v>3710</v>
      </c>
      <c r="AD83" s="51">
        <v>3710</v>
      </c>
      <c r="AE83" s="50">
        <v>3710</v>
      </c>
      <c r="AF83" s="73">
        <v>3710</v>
      </c>
      <c r="AG83" s="73">
        <v>3710</v>
      </c>
      <c r="AH83" s="81">
        <v>0</v>
      </c>
      <c r="AI83" s="40">
        <f t="shared" si="6"/>
        <v>33390</v>
      </c>
      <c r="AJ83" s="47" t="s">
        <v>1350</v>
      </c>
      <c r="AK83" s="44" t="s">
        <v>14</v>
      </c>
      <c r="AL83" s="53" t="s">
        <v>1281</v>
      </c>
      <c r="AM83" s="29"/>
    </row>
    <row r="84" spans="1:39" s="19" customFormat="1" x14ac:dyDescent="0.3">
      <c r="A84" s="44">
        <v>79</v>
      </c>
      <c r="B84" s="45">
        <v>13310011</v>
      </c>
      <c r="C84" s="44" t="s">
        <v>957</v>
      </c>
      <c r="D84" s="46">
        <v>923</v>
      </c>
      <c r="E84" s="47" t="s">
        <v>10</v>
      </c>
      <c r="F84" s="47" t="s">
        <v>17</v>
      </c>
      <c r="G84" s="48">
        <v>9665</v>
      </c>
      <c r="H84" s="48">
        <f t="shared" si="7"/>
        <v>10</v>
      </c>
      <c r="I84" s="48">
        <v>7564</v>
      </c>
      <c r="J84" s="49">
        <v>0</v>
      </c>
      <c r="K84" s="50">
        <v>0</v>
      </c>
      <c r="L84" s="50">
        <v>1008</v>
      </c>
      <c r="M84" s="50">
        <v>336</v>
      </c>
      <c r="N84" s="50">
        <v>336</v>
      </c>
      <c r="O84" s="51">
        <v>336</v>
      </c>
      <c r="P84" s="50">
        <v>336</v>
      </c>
      <c r="Q84" s="51">
        <v>336</v>
      </c>
      <c r="R84" s="50">
        <v>336</v>
      </c>
      <c r="S84" s="73">
        <v>336</v>
      </c>
      <c r="T84" s="73">
        <v>336</v>
      </c>
      <c r="U84" s="81">
        <f>VLOOKUP(B84,'[3]Auswertung_AZ-Liste'!$E$7:$T$853,16,FALSE)</f>
        <v>336</v>
      </c>
      <c r="V84" s="40">
        <f t="shared" si="5"/>
        <v>4032</v>
      </c>
      <c r="W84" s="49">
        <v>0</v>
      </c>
      <c r="X84" s="50">
        <v>0</v>
      </c>
      <c r="Y84" s="50">
        <v>504</v>
      </c>
      <c r="Z84" s="50">
        <v>168</v>
      </c>
      <c r="AA84" s="50">
        <v>168</v>
      </c>
      <c r="AB84" s="51">
        <v>168</v>
      </c>
      <c r="AC84" s="51">
        <v>168</v>
      </c>
      <c r="AD84" s="51">
        <v>168</v>
      </c>
      <c r="AE84" s="50">
        <v>168</v>
      </c>
      <c r="AF84" s="73">
        <v>168</v>
      </c>
      <c r="AG84" s="73">
        <v>168</v>
      </c>
      <c r="AH84" s="81">
        <v>168</v>
      </c>
      <c r="AI84" s="40">
        <f t="shared" si="6"/>
        <v>2016</v>
      </c>
      <c r="AJ84" s="47">
        <v>3</v>
      </c>
      <c r="AK84" s="44" t="s">
        <v>14</v>
      </c>
      <c r="AL84" s="53" t="s">
        <v>1281</v>
      </c>
      <c r="AM84" s="29"/>
    </row>
    <row r="85" spans="1:39" s="19" customFormat="1" x14ac:dyDescent="0.3">
      <c r="A85" s="44">
        <v>80</v>
      </c>
      <c r="B85" s="45">
        <v>13310024</v>
      </c>
      <c r="C85" s="44" t="s">
        <v>958</v>
      </c>
      <c r="D85" s="46">
        <v>380</v>
      </c>
      <c r="E85" s="47" t="s">
        <v>10</v>
      </c>
      <c r="F85" s="47" t="s">
        <v>48</v>
      </c>
      <c r="G85" s="48">
        <v>149161</v>
      </c>
      <c r="H85" s="48">
        <f t="shared" si="7"/>
        <v>393</v>
      </c>
      <c r="I85" s="48">
        <v>116733</v>
      </c>
      <c r="J85" s="49">
        <v>0</v>
      </c>
      <c r="K85" s="50">
        <v>0</v>
      </c>
      <c r="L85" s="50">
        <v>15564</v>
      </c>
      <c r="M85" s="50">
        <v>5188</v>
      </c>
      <c r="N85" s="50">
        <v>5188</v>
      </c>
      <c r="O85" s="51">
        <v>5188</v>
      </c>
      <c r="P85" s="50">
        <v>5188</v>
      </c>
      <c r="Q85" s="51">
        <v>5188</v>
      </c>
      <c r="R85" s="50">
        <v>5188</v>
      </c>
      <c r="S85" s="73">
        <v>5188</v>
      </c>
      <c r="T85" s="73">
        <v>5188</v>
      </c>
      <c r="U85" s="81">
        <f>VLOOKUP(B85,'[3]Auswertung_AZ-Liste'!$E$7:$T$853,16,FALSE)</f>
        <v>5188</v>
      </c>
      <c r="V85" s="40">
        <f t="shared" si="5"/>
        <v>62256</v>
      </c>
      <c r="W85" s="49">
        <v>0</v>
      </c>
      <c r="X85" s="50">
        <v>0</v>
      </c>
      <c r="Y85" s="50">
        <v>7782</v>
      </c>
      <c r="Z85" s="50">
        <v>2594</v>
      </c>
      <c r="AA85" s="50">
        <v>2594</v>
      </c>
      <c r="AB85" s="51">
        <v>2594</v>
      </c>
      <c r="AC85" s="51">
        <v>2594</v>
      </c>
      <c r="AD85" s="51">
        <v>2594</v>
      </c>
      <c r="AE85" s="50">
        <v>2594</v>
      </c>
      <c r="AF85" s="73">
        <v>2594</v>
      </c>
      <c r="AG85" s="73">
        <v>2594</v>
      </c>
      <c r="AH85" s="81">
        <v>2594</v>
      </c>
      <c r="AI85" s="40">
        <f t="shared" si="6"/>
        <v>31128</v>
      </c>
      <c r="AJ85" s="47">
        <v>3</v>
      </c>
      <c r="AK85" s="44" t="s">
        <v>14</v>
      </c>
      <c r="AL85" s="53" t="s">
        <v>1281</v>
      </c>
      <c r="AM85" s="29"/>
    </row>
    <row r="86" spans="1:39" s="19" customFormat="1" ht="27.6" x14ac:dyDescent="0.3">
      <c r="A86" s="44">
        <v>81</v>
      </c>
      <c r="B86" s="45">
        <v>13310051</v>
      </c>
      <c r="C86" s="44" t="s">
        <v>959</v>
      </c>
      <c r="D86" s="46">
        <v>254</v>
      </c>
      <c r="E86" s="47" t="s">
        <v>16</v>
      </c>
      <c r="F86" s="47" t="s">
        <v>17</v>
      </c>
      <c r="G86" s="48">
        <v>98799</v>
      </c>
      <c r="H86" s="48">
        <f t="shared" si="7"/>
        <v>389</v>
      </c>
      <c r="I86" s="48">
        <v>77320</v>
      </c>
      <c r="J86" s="49">
        <v>0</v>
      </c>
      <c r="K86" s="50">
        <v>0</v>
      </c>
      <c r="L86" s="50">
        <v>3965</v>
      </c>
      <c r="M86" s="50">
        <v>3965</v>
      </c>
      <c r="N86" s="50">
        <v>3965</v>
      </c>
      <c r="O86" s="51">
        <v>3965</v>
      </c>
      <c r="P86" s="50">
        <v>3965</v>
      </c>
      <c r="Q86" s="51">
        <v>3965</v>
      </c>
      <c r="R86" s="50">
        <v>3965</v>
      </c>
      <c r="S86" s="73">
        <v>3965</v>
      </c>
      <c r="T86" s="73">
        <v>3965</v>
      </c>
      <c r="U86" s="81">
        <f>VLOOKUP(B86,'[3]Auswertung_AZ-Liste'!$E$7:$T$853,16,FALSE)</f>
        <v>3965</v>
      </c>
      <c r="V86" s="40">
        <f t="shared" si="5"/>
        <v>39650</v>
      </c>
      <c r="W86" s="49">
        <v>0</v>
      </c>
      <c r="X86" s="50">
        <v>0</v>
      </c>
      <c r="Y86" s="50">
        <v>1983</v>
      </c>
      <c r="Z86" s="50">
        <v>1983</v>
      </c>
      <c r="AA86" s="50">
        <v>1983</v>
      </c>
      <c r="AB86" s="51">
        <v>1983</v>
      </c>
      <c r="AC86" s="51">
        <v>1983</v>
      </c>
      <c r="AD86" s="51">
        <v>1983</v>
      </c>
      <c r="AE86" s="50">
        <v>1983</v>
      </c>
      <c r="AF86" s="73">
        <v>1983</v>
      </c>
      <c r="AG86" s="73">
        <v>1983</v>
      </c>
      <c r="AH86" s="81">
        <v>1983</v>
      </c>
      <c r="AI86" s="40">
        <f t="shared" si="6"/>
        <v>19830</v>
      </c>
      <c r="AJ86" s="47"/>
      <c r="AK86" s="44" t="s">
        <v>14</v>
      </c>
      <c r="AL86" s="53" t="s">
        <v>1281</v>
      </c>
      <c r="AM86" s="29"/>
    </row>
    <row r="87" spans="1:39" s="19" customFormat="1" x14ac:dyDescent="0.3">
      <c r="A87" s="44">
        <v>82</v>
      </c>
      <c r="B87" s="45">
        <v>13310055</v>
      </c>
      <c r="C87" s="44" t="s">
        <v>74</v>
      </c>
      <c r="D87" s="46">
        <v>97</v>
      </c>
      <c r="E87" s="47" t="s">
        <v>10</v>
      </c>
      <c r="F87" s="47" t="s">
        <v>58</v>
      </c>
      <c r="G87" s="48">
        <v>119942</v>
      </c>
      <c r="H87" s="48">
        <f t="shared" si="7"/>
        <v>1237</v>
      </c>
      <c r="I87" s="48">
        <v>93867</v>
      </c>
      <c r="J87" s="49">
        <v>4172</v>
      </c>
      <c r="K87" s="50">
        <v>4172</v>
      </c>
      <c r="L87" s="50">
        <v>4172</v>
      </c>
      <c r="M87" s="50">
        <v>4172</v>
      </c>
      <c r="N87" s="50">
        <v>4172</v>
      </c>
      <c r="O87" s="51">
        <v>4172</v>
      </c>
      <c r="P87" s="50">
        <v>4172</v>
      </c>
      <c r="Q87" s="51">
        <v>4172</v>
      </c>
      <c r="R87" s="50">
        <v>4172</v>
      </c>
      <c r="S87" s="73">
        <v>4172</v>
      </c>
      <c r="T87" s="73">
        <v>4172</v>
      </c>
      <c r="U87" s="81">
        <f>VLOOKUP(B87,'[3]Auswertung_AZ-Liste'!$E$7:$T$853,16,FALSE)</f>
        <v>4172</v>
      </c>
      <c r="V87" s="40">
        <f t="shared" si="5"/>
        <v>50064</v>
      </c>
      <c r="W87" s="49">
        <v>2086</v>
      </c>
      <c r="X87" s="50">
        <v>2086</v>
      </c>
      <c r="Y87" s="50">
        <v>2086</v>
      </c>
      <c r="Z87" s="50">
        <v>2086</v>
      </c>
      <c r="AA87" s="50">
        <v>2086</v>
      </c>
      <c r="AB87" s="51">
        <v>2086</v>
      </c>
      <c r="AC87" s="51">
        <v>2086</v>
      </c>
      <c r="AD87" s="51">
        <v>2086</v>
      </c>
      <c r="AE87" s="50">
        <v>2086</v>
      </c>
      <c r="AF87" s="73">
        <v>2086</v>
      </c>
      <c r="AG87" s="73">
        <v>2086</v>
      </c>
      <c r="AH87" s="81">
        <v>2086</v>
      </c>
      <c r="AI87" s="40">
        <f t="shared" si="6"/>
        <v>25032</v>
      </c>
      <c r="AJ87" s="47">
        <v>8</v>
      </c>
      <c r="AK87" s="44" t="s">
        <v>14</v>
      </c>
      <c r="AL87" s="53" t="s">
        <v>1281</v>
      </c>
      <c r="AM87" s="29"/>
    </row>
    <row r="88" spans="1:39" s="19" customFormat="1" ht="27.6" x14ac:dyDescent="0.3">
      <c r="A88" s="44">
        <v>83</v>
      </c>
      <c r="B88" s="45">
        <v>13310057</v>
      </c>
      <c r="C88" s="44" t="s">
        <v>964</v>
      </c>
      <c r="D88" s="46">
        <v>573</v>
      </c>
      <c r="E88" s="47" t="s">
        <v>16</v>
      </c>
      <c r="F88" s="47" t="s">
        <v>17</v>
      </c>
      <c r="G88" s="48">
        <v>408831</v>
      </c>
      <c r="H88" s="48">
        <f t="shared" si="7"/>
        <v>713</v>
      </c>
      <c r="I88" s="48">
        <v>319951</v>
      </c>
      <c r="J88" s="49">
        <v>0</v>
      </c>
      <c r="K88" s="50">
        <v>0</v>
      </c>
      <c r="L88" s="50">
        <v>16408</v>
      </c>
      <c r="M88" s="50">
        <v>16408</v>
      </c>
      <c r="N88" s="50">
        <v>16408</v>
      </c>
      <c r="O88" s="51">
        <v>16408</v>
      </c>
      <c r="P88" s="50">
        <v>16408</v>
      </c>
      <c r="Q88" s="51">
        <v>16408</v>
      </c>
      <c r="R88" s="50">
        <v>16408</v>
      </c>
      <c r="S88" s="73">
        <v>16408</v>
      </c>
      <c r="T88" s="73">
        <v>16408</v>
      </c>
      <c r="U88" s="81">
        <f>VLOOKUP(B88,'[3]Auswertung_AZ-Liste'!$E$7:$T$853,16,FALSE)</f>
        <v>16408</v>
      </c>
      <c r="V88" s="40">
        <f t="shared" si="5"/>
        <v>164080</v>
      </c>
      <c r="W88" s="49">
        <v>0</v>
      </c>
      <c r="X88" s="50">
        <v>0</v>
      </c>
      <c r="Y88" s="50">
        <v>8204</v>
      </c>
      <c r="Z88" s="50">
        <v>8204</v>
      </c>
      <c r="AA88" s="50">
        <v>8204</v>
      </c>
      <c r="AB88" s="51">
        <v>8204</v>
      </c>
      <c r="AC88" s="51">
        <v>8204</v>
      </c>
      <c r="AD88" s="51">
        <v>8204</v>
      </c>
      <c r="AE88" s="50">
        <v>8204</v>
      </c>
      <c r="AF88" s="73">
        <v>8204</v>
      </c>
      <c r="AG88" s="73">
        <v>8204</v>
      </c>
      <c r="AH88" s="81">
        <v>8204</v>
      </c>
      <c r="AI88" s="40">
        <f t="shared" si="6"/>
        <v>82040</v>
      </c>
      <c r="AJ88" s="47">
        <v>8</v>
      </c>
      <c r="AK88" s="44" t="s">
        <v>14</v>
      </c>
      <c r="AL88" s="53" t="s">
        <v>1281</v>
      </c>
      <c r="AM88" s="29"/>
    </row>
    <row r="89" spans="1:39" s="19" customFormat="1" ht="27.6" x14ac:dyDescent="0.3">
      <c r="A89" s="44">
        <v>84</v>
      </c>
      <c r="B89" s="45">
        <v>13310058</v>
      </c>
      <c r="C89" s="44" t="s">
        <v>960</v>
      </c>
      <c r="D89" s="46">
        <v>229</v>
      </c>
      <c r="E89" s="47" t="s">
        <v>19</v>
      </c>
      <c r="F89" s="47" t="s">
        <v>17</v>
      </c>
      <c r="G89" s="48">
        <v>27938</v>
      </c>
      <c r="H89" s="48">
        <f t="shared" si="7"/>
        <v>122</v>
      </c>
      <c r="I89" s="48">
        <v>21864</v>
      </c>
      <c r="J89" s="49">
        <v>0</v>
      </c>
      <c r="K89" s="50">
        <v>0</v>
      </c>
      <c r="L89" s="50">
        <v>2083</v>
      </c>
      <c r="M89" s="50">
        <v>1041</v>
      </c>
      <c r="N89" s="50">
        <v>1041</v>
      </c>
      <c r="O89" s="51">
        <v>1041</v>
      </c>
      <c r="P89" s="50">
        <v>1041</v>
      </c>
      <c r="Q89" s="51">
        <v>1041</v>
      </c>
      <c r="R89" s="50">
        <v>1041</v>
      </c>
      <c r="S89" s="73">
        <v>1041</v>
      </c>
      <c r="T89" s="73">
        <v>1041</v>
      </c>
      <c r="U89" s="81">
        <f>VLOOKUP(B89,'[3]Auswertung_AZ-Liste'!$E$7:$T$853,16,FALSE)</f>
        <v>0</v>
      </c>
      <c r="V89" s="40">
        <f t="shared" si="5"/>
        <v>10411</v>
      </c>
      <c r="W89" s="49">
        <v>0</v>
      </c>
      <c r="X89" s="50">
        <v>0</v>
      </c>
      <c r="Y89" s="50">
        <v>1041</v>
      </c>
      <c r="Z89" s="50">
        <v>521</v>
      </c>
      <c r="AA89" s="50">
        <v>521</v>
      </c>
      <c r="AB89" s="51">
        <v>521</v>
      </c>
      <c r="AC89" s="51">
        <v>521</v>
      </c>
      <c r="AD89" s="51">
        <v>521</v>
      </c>
      <c r="AE89" s="50">
        <v>521</v>
      </c>
      <c r="AF89" s="73">
        <v>521</v>
      </c>
      <c r="AG89" s="73">
        <v>521</v>
      </c>
      <c r="AH89" s="81">
        <v>0</v>
      </c>
      <c r="AI89" s="40">
        <f t="shared" si="6"/>
        <v>5209</v>
      </c>
      <c r="AJ89" s="47" t="s">
        <v>1351</v>
      </c>
      <c r="AK89" s="44" t="s">
        <v>14</v>
      </c>
      <c r="AL89" s="53" t="s">
        <v>1349</v>
      </c>
      <c r="AM89" s="29"/>
    </row>
    <row r="90" spans="1:39" s="19" customFormat="1" x14ac:dyDescent="0.3">
      <c r="A90" s="44">
        <v>85</v>
      </c>
      <c r="B90" s="45">
        <v>13310060</v>
      </c>
      <c r="C90" s="44" t="s">
        <v>70</v>
      </c>
      <c r="D90" s="46">
        <v>215</v>
      </c>
      <c r="E90" s="47" t="s">
        <v>10</v>
      </c>
      <c r="F90" s="47" t="s">
        <v>71</v>
      </c>
      <c r="G90" s="48">
        <v>6185</v>
      </c>
      <c r="H90" s="48">
        <f t="shared" si="7"/>
        <v>29</v>
      </c>
      <c r="I90" s="48">
        <v>4840</v>
      </c>
      <c r="J90" s="49">
        <v>0</v>
      </c>
      <c r="K90" s="50">
        <v>430</v>
      </c>
      <c r="L90" s="50">
        <v>215</v>
      </c>
      <c r="M90" s="50">
        <v>215</v>
      </c>
      <c r="N90" s="50">
        <v>215</v>
      </c>
      <c r="O90" s="51">
        <v>215</v>
      </c>
      <c r="P90" s="50">
        <v>215</v>
      </c>
      <c r="Q90" s="51">
        <v>215</v>
      </c>
      <c r="R90" s="50">
        <v>215</v>
      </c>
      <c r="S90" s="73">
        <v>215</v>
      </c>
      <c r="T90" s="73">
        <v>215</v>
      </c>
      <c r="U90" s="81">
        <f>VLOOKUP(B90,'[3]Auswertung_AZ-Liste'!$E$7:$T$853,16,FALSE)</f>
        <v>215</v>
      </c>
      <c r="V90" s="40">
        <f t="shared" si="5"/>
        <v>2580</v>
      </c>
      <c r="W90" s="49">
        <v>0</v>
      </c>
      <c r="X90" s="50">
        <v>215</v>
      </c>
      <c r="Y90" s="50">
        <v>108</v>
      </c>
      <c r="Z90" s="50">
        <v>108</v>
      </c>
      <c r="AA90" s="50">
        <v>108</v>
      </c>
      <c r="AB90" s="51">
        <v>108</v>
      </c>
      <c r="AC90" s="51">
        <v>108</v>
      </c>
      <c r="AD90" s="51">
        <v>108</v>
      </c>
      <c r="AE90" s="50">
        <v>108</v>
      </c>
      <c r="AF90" s="73">
        <v>108</v>
      </c>
      <c r="AG90" s="73">
        <v>108</v>
      </c>
      <c r="AH90" s="81">
        <v>108</v>
      </c>
      <c r="AI90" s="40">
        <f t="shared" si="6"/>
        <v>1295</v>
      </c>
      <c r="AJ90" s="47">
        <v>1</v>
      </c>
      <c r="AK90" s="44" t="s">
        <v>14</v>
      </c>
      <c r="AL90" s="53" t="s">
        <v>1281</v>
      </c>
      <c r="AM90" s="29"/>
    </row>
    <row r="91" spans="1:39" s="19" customFormat="1" x14ac:dyDescent="0.3">
      <c r="A91" s="44">
        <v>86</v>
      </c>
      <c r="B91" s="45">
        <v>13310062</v>
      </c>
      <c r="C91" s="44" t="s">
        <v>75</v>
      </c>
      <c r="D91" s="46">
        <v>323</v>
      </c>
      <c r="E91" s="47" t="s">
        <v>10</v>
      </c>
      <c r="F91" s="47" t="s">
        <v>58</v>
      </c>
      <c r="G91" s="48">
        <v>9402</v>
      </c>
      <c r="H91" s="48">
        <f t="shared" si="7"/>
        <v>29</v>
      </c>
      <c r="I91" s="48">
        <v>7358</v>
      </c>
      <c r="J91" s="49">
        <v>327</v>
      </c>
      <c r="K91" s="50">
        <v>327</v>
      </c>
      <c r="L91" s="50">
        <v>327</v>
      </c>
      <c r="M91" s="50">
        <v>327</v>
      </c>
      <c r="N91" s="50">
        <v>0</v>
      </c>
      <c r="O91" s="51">
        <v>0</v>
      </c>
      <c r="P91" s="50">
        <v>0</v>
      </c>
      <c r="Q91" s="51">
        <v>0</v>
      </c>
      <c r="R91" s="50">
        <v>0</v>
      </c>
      <c r="S91" s="73">
        <v>0</v>
      </c>
      <c r="T91" s="73">
        <v>0</v>
      </c>
      <c r="U91" s="81">
        <f>VLOOKUP(B91,'[3]Auswertung_AZ-Liste'!$E$7:$T$853,16,FALSE)</f>
        <v>0</v>
      </c>
      <c r="V91" s="40">
        <f t="shared" si="5"/>
        <v>1308</v>
      </c>
      <c r="W91" s="49">
        <v>164</v>
      </c>
      <c r="X91" s="50">
        <v>164</v>
      </c>
      <c r="Y91" s="50">
        <v>164</v>
      </c>
      <c r="Z91" s="50">
        <v>164</v>
      </c>
      <c r="AA91" s="50">
        <v>0</v>
      </c>
      <c r="AB91" s="51">
        <v>0</v>
      </c>
      <c r="AC91" s="51">
        <v>0</v>
      </c>
      <c r="AD91" s="51">
        <v>0</v>
      </c>
      <c r="AE91" s="50">
        <v>0</v>
      </c>
      <c r="AF91" s="73">
        <v>0</v>
      </c>
      <c r="AG91" s="73">
        <v>0</v>
      </c>
      <c r="AH91" s="81">
        <v>0</v>
      </c>
      <c r="AI91" s="40">
        <f t="shared" si="6"/>
        <v>656</v>
      </c>
      <c r="AJ91" s="47" t="s">
        <v>826</v>
      </c>
      <c r="AK91" s="44" t="s">
        <v>14</v>
      </c>
      <c r="AL91" s="53" t="s">
        <v>1281</v>
      </c>
      <c r="AM91" s="29"/>
    </row>
    <row r="92" spans="1:39" s="19" customFormat="1" x14ac:dyDescent="0.3">
      <c r="A92" s="44">
        <v>87</v>
      </c>
      <c r="B92" s="45">
        <v>13310065</v>
      </c>
      <c r="C92" s="44" t="s">
        <v>72</v>
      </c>
      <c r="D92" s="46">
        <v>2815</v>
      </c>
      <c r="E92" s="47" t="s">
        <v>10</v>
      </c>
      <c r="F92" s="47" t="s">
        <v>73</v>
      </c>
      <c r="G92" s="48">
        <v>607716</v>
      </c>
      <c r="H92" s="48">
        <f t="shared" si="7"/>
        <v>216</v>
      </c>
      <c r="I92" s="48">
        <v>475599</v>
      </c>
      <c r="J92" s="49">
        <v>0</v>
      </c>
      <c r="K92" s="50">
        <v>42276</v>
      </c>
      <c r="L92" s="50">
        <v>21138</v>
      </c>
      <c r="M92" s="50">
        <v>21138</v>
      </c>
      <c r="N92" s="50">
        <v>21138</v>
      </c>
      <c r="O92" s="51">
        <v>21138</v>
      </c>
      <c r="P92" s="50">
        <v>21138</v>
      </c>
      <c r="Q92" s="51">
        <v>21138</v>
      </c>
      <c r="R92" s="50">
        <v>21138</v>
      </c>
      <c r="S92" s="73">
        <v>21138</v>
      </c>
      <c r="T92" s="73">
        <v>21138</v>
      </c>
      <c r="U92" s="81">
        <f>VLOOKUP(B92,'[3]Auswertung_AZ-Liste'!$E$7:$T$853,16,FALSE)</f>
        <v>21138</v>
      </c>
      <c r="V92" s="40">
        <f t="shared" si="5"/>
        <v>253656</v>
      </c>
      <c r="W92" s="49">
        <v>0</v>
      </c>
      <c r="X92" s="50">
        <v>21138</v>
      </c>
      <c r="Y92" s="50">
        <v>10569</v>
      </c>
      <c r="Z92" s="50">
        <v>10569</v>
      </c>
      <c r="AA92" s="50">
        <v>10569</v>
      </c>
      <c r="AB92" s="51">
        <v>10569</v>
      </c>
      <c r="AC92" s="51">
        <v>10569</v>
      </c>
      <c r="AD92" s="51">
        <v>10569</v>
      </c>
      <c r="AE92" s="50">
        <v>10569</v>
      </c>
      <c r="AF92" s="73">
        <v>10569</v>
      </c>
      <c r="AG92" s="73">
        <v>10569</v>
      </c>
      <c r="AH92" s="81">
        <v>10569</v>
      </c>
      <c r="AI92" s="40">
        <f t="shared" si="6"/>
        <v>126828</v>
      </c>
      <c r="AJ92" s="47">
        <v>1</v>
      </c>
      <c r="AK92" s="44" t="s">
        <v>14</v>
      </c>
      <c r="AL92" s="53" t="s">
        <v>1281</v>
      </c>
      <c r="AM92" s="29"/>
    </row>
    <row r="93" spans="1:39" s="19" customFormat="1" x14ac:dyDescent="0.3">
      <c r="A93" s="44">
        <v>88</v>
      </c>
      <c r="B93" s="45">
        <v>13310066</v>
      </c>
      <c r="C93" s="44" t="s">
        <v>76</v>
      </c>
      <c r="D93" s="46">
        <v>1456</v>
      </c>
      <c r="E93" s="47" t="s">
        <v>10</v>
      </c>
      <c r="F93" s="47" t="s">
        <v>58</v>
      </c>
      <c r="G93" s="48">
        <v>65414</v>
      </c>
      <c r="H93" s="48">
        <f t="shared" si="7"/>
        <v>45</v>
      </c>
      <c r="I93" s="48">
        <v>51193</v>
      </c>
      <c r="J93" s="49">
        <v>2275</v>
      </c>
      <c r="K93" s="50">
        <v>2275</v>
      </c>
      <c r="L93" s="50">
        <v>2275</v>
      </c>
      <c r="M93" s="50">
        <v>2275</v>
      </c>
      <c r="N93" s="50">
        <v>2275</v>
      </c>
      <c r="O93" s="51">
        <v>2275</v>
      </c>
      <c r="P93" s="50">
        <v>2275</v>
      </c>
      <c r="Q93" s="51">
        <v>2275</v>
      </c>
      <c r="R93" s="50">
        <v>2275</v>
      </c>
      <c r="S93" s="73">
        <v>2275</v>
      </c>
      <c r="T93" s="73">
        <v>2275</v>
      </c>
      <c r="U93" s="81">
        <f>VLOOKUP(B93,'[3]Auswertung_AZ-Liste'!$E$7:$T$853,16,FALSE)</f>
        <v>0</v>
      </c>
      <c r="V93" s="40">
        <f t="shared" si="5"/>
        <v>25025</v>
      </c>
      <c r="W93" s="49">
        <v>1138</v>
      </c>
      <c r="X93" s="50">
        <v>1138</v>
      </c>
      <c r="Y93" s="50">
        <v>1138</v>
      </c>
      <c r="Z93" s="50">
        <v>1138</v>
      </c>
      <c r="AA93" s="50">
        <v>1138</v>
      </c>
      <c r="AB93" s="51">
        <v>1138</v>
      </c>
      <c r="AC93" s="51">
        <v>1138</v>
      </c>
      <c r="AD93" s="51">
        <v>1138</v>
      </c>
      <c r="AE93" s="50">
        <v>1138</v>
      </c>
      <c r="AF93" s="73">
        <v>1138</v>
      </c>
      <c r="AG93" s="73">
        <v>1138</v>
      </c>
      <c r="AH93" s="81">
        <v>0</v>
      </c>
      <c r="AI93" s="40">
        <f t="shared" si="6"/>
        <v>12518</v>
      </c>
      <c r="AJ93" s="47" t="s">
        <v>1346</v>
      </c>
      <c r="AK93" s="44" t="s">
        <v>14</v>
      </c>
      <c r="AL93" s="53" t="s">
        <v>1281</v>
      </c>
      <c r="AM93" s="29"/>
    </row>
    <row r="94" spans="1:39" s="19" customFormat="1" x14ac:dyDescent="0.3">
      <c r="A94" s="44">
        <v>89</v>
      </c>
      <c r="B94" s="45">
        <v>13310072</v>
      </c>
      <c r="C94" s="44" t="s">
        <v>77</v>
      </c>
      <c r="D94" s="46">
        <v>431</v>
      </c>
      <c r="E94" s="47" t="s">
        <v>10</v>
      </c>
      <c r="F94" s="47" t="s">
        <v>58</v>
      </c>
      <c r="G94" s="48">
        <v>162669</v>
      </c>
      <c r="H94" s="48">
        <f t="shared" si="7"/>
        <v>377</v>
      </c>
      <c r="I94" s="48">
        <v>127305</v>
      </c>
      <c r="J94" s="49">
        <v>5658</v>
      </c>
      <c r="K94" s="50">
        <v>5658</v>
      </c>
      <c r="L94" s="50">
        <v>0</v>
      </c>
      <c r="M94" s="50">
        <v>0</v>
      </c>
      <c r="N94" s="50">
        <v>0</v>
      </c>
      <c r="O94" s="51">
        <v>0</v>
      </c>
      <c r="P94" s="50">
        <v>0</v>
      </c>
      <c r="Q94" s="51">
        <v>0</v>
      </c>
      <c r="R94" s="50">
        <v>0</v>
      </c>
      <c r="S94" s="73">
        <v>0</v>
      </c>
      <c r="T94" s="73">
        <v>0</v>
      </c>
      <c r="U94" s="81">
        <f>VLOOKUP(B94,'[3]Auswertung_AZ-Liste'!$E$7:$T$853,16,FALSE)</f>
        <v>0</v>
      </c>
      <c r="V94" s="40">
        <f t="shared" si="5"/>
        <v>11316</v>
      </c>
      <c r="W94" s="49">
        <v>2829</v>
      </c>
      <c r="X94" s="50">
        <v>2829</v>
      </c>
      <c r="Y94" s="50">
        <v>0</v>
      </c>
      <c r="Z94" s="50">
        <v>0</v>
      </c>
      <c r="AA94" s="50">
        <v>0</v>
      </c>
      <c r="AB94" s="51">
        <v>0</v>
      </c>
      <c r="AC94" s="51">
        <v>0</v>
      </c>
      <c r="AD94" s="51">
        <v>0</v>
      </c>
      <c r="AE94" s="50">
        <v>0</v>
      </c>
      <c r="AF94" s="73">
        <v>0</v>
      </c>
      <c r="AG94" s="73">
        <v>0</v>
      </c>
      <c r="AH94" s="81">
        <v>0</v>
      </c>
      <c r="AI94" s="40">
        <f t="shared" si="6"/>
        <v>5658</v>
      </c>
      <c r="AJ94" s="47" t="s">
        <v>1171</v>
      </c>
      <c r="AK94" s="44" t="s">
        <v>14</v>
      </c>
      <c r="AL94" s="53" t="s">
        <v>1281</v>
      </c>
      <c r="AM94" s="29"/>
    </row>
    <row r="95" spans="1:39" s="19" customFormat="1" x14ac:dyDescent="0.3">
      <c r="A95" s="44">
        <v>90</v>
      </c>
      <c r="B95" s="45">
        <v>13310076</v>
      </c>
      <c r="C95" s="44" t="s">
        <v>78</v>
      </c>
      <c r="D95" s="46">
        <v>1761</v>
      </c>
      <c r="E95" s="47" t="s">
        <v>10</v>
      </c>
      <c r="F95" s="47" t="s">
        <v>58</v>
      </c>
      <c r="G95" s="48">
        <v>548741</v>
      </c>
      <c r="H95" s="48">
        <f t="shared" si="7"/>
        <v>312</v>
      </c>
      <c r="I95" s="48">
        <v>429445</v>
      </c>
      <c r="J95" s="49">
        <v>19087</v>
      </c>
      <c r="K95" s="50">
        <v>19087</v>
      </c>
      <c r="L95" s="50">
        <v>19087</v>
      </c>
      <c r="M95" s="50">
        <v>19087</v>
      </c>
      <c r="N95" s="50">
        <v>19087</v>
      </c>
      <c r="O95" s="51">
        <v>19087</v>
      </c>
      <c r="P95" s="50">
        <v>19087</v>
      </c>
      <c r="Q95" s="51">
        <v>19087</v>
      </c>
      <c r="R95" s="50">
        <v>19087</v>
      </c>
      <c r="S95" s="73">
        <v>19087</v>
      </c>
      <c r="T95" s="73">
        <v>19087</v>
      </c>
      <c r="U95" s="81">
        <f>VLOOKUP(B95,'[3]Auswertung_AZ-Liste'!$E$7:$T$853,16,FALSE)</f>
        <v>19087</v>
      </c>
      <c r="V95" s="40">
        <f t="shared" si="5"/>
        <v>229044</v>
      </c>
      <c r="W95" s="49">
        <v>9543</v>
      </c>
      <c r="X95" s="50">
        <v>9543</v>
      </c>
      <c r="Y95" s="50">
        <v>9543</v>
      </c>
      <c r="Z95" s="50">
        <v>9543</v>
      </c>
      <c r="AA95" s="50">
        <v>9543</v>
      </c>
      <c r="AB95" s="51">
        <v>9543</v>
      </c>
      <c r="AC95" s="51">
        <v>9543</v>
      </c>
      <c r="AD95" s="51">
        <v>9543</v>
      </c>
      <c r="AE95" s="50">
        <v>9543</v>
      </c>
      <c r="AF95" s="73">
        <v>9543</v>
      </c>
      <c r="AG95" s="73">
        <v>9543</v>
      </c>
      <c r="AH95" s="81">
        <v>9543</v>
      </c>
      <c r="AI95" s="40">
        <f t="shared" si="6"/>
        <v>114516</v>
      </c>
      <c r="AJ95" s="47" t="s">
        <v>904</v>
      </c>
      <c r="AK95" s="44" t="s">
        <v>14</v>
      </c>
      <c r="AL95" s="53" t="s">
        <v>1281</v>
      </c>
      <c r="AM95" s="29"/>
    </row>
    <row r="96" spans="1:39" s="19" customFormat="1" ht="27.6" x14ac:dyDescent="0.3">
      <c r="A96" s="44">
        <v>91</v>
      </c>
      <c r="B96" s="45">
        <v>13310082</v>
      </c>
      <c r="C96" s="44" t="s">
        <v>853</v>
      </c>
      <c r="D96" s="46">
        <v>46</v>
      </c>
      <c r="E96" s="47" t="s">
        <v>19</v>
      </c>
      <c r="F96" s="47" t="s">
        <v>17</v>
      </c>
      <c r="G96" s="48">
        <v>239</v>
      </c>
      <c r="H96" s="48">
        <f t="shared" si="7"/>
        <v>5</v>
      </c>
      <c r="I96" s="48">
        <v>187</v>
      </c>
      <c r="J96" s="49">
        <v>0</v>
      </c>
      <c r="K96" s="50">
        <v>0</v>
      </c>
      <c r="L96" s="50">
        <v>236</v>
      </c>
      <c r="M96" s="50">
        <v>118</v>
      </c>
      <c r="N96" s="50">
        <v>118</v>
      </c>
      <c r="O96" s="51">
        <v>0</v>
      </c>
      <c r="P96" s="50">
        <v>0</v>
      </c>
      <c r="Q96" s="51">
        <v>0</v>
      </c>
      <c r="R96" s="50">
        <v>0</v>
      </c>
      <c r="S96" s="73">
        <v>0</v>
      </c>
      <c r="T96" s="73">
        <v>0</v>
      </c>
      <c r="U96" s="81">
        <f>VLOOKUP(B96,'[3]Auswertung_AZ-Liste'!$E$7:$T$853,16,FALSE)</f>
        <v>0</v>
      </c>
      <c r="V96" s="40">
        <f t="shared" si="5"/>
        <v>472</v>
      </c>
      <c r="W96" s="49">
        <v>0</v>
      </c>
      <c r="X96" s="50">
        <v>0</v>
      </c>
      <c r="Y96" s="50">
        <v>118</v>
      </c>
      <c r="Z96" s="50">
        <v>59</v>
      </c>
      <c r="AA96" s="50">
        <v>59</v>
      </c>
      <c r="AB96" s="51">
        <v>0</v>
      </c>
      <c r="AC96" s="51">
        <v>0</v>
      </c>
      <c r="AD96" s="51">
        <v>0</v>
      </c>
      <c r="AE96" s="50">
        <v>0</v>
      </c>
      <c r="AF96" s="73">
        <v>0</v>
      </c>
      <c r="AG96" s="73">
        <v>0</v>
      </c>
      <c r="AH96" s="81">
        <v>0</v>
      </c>
      <c r="AI96" s="40">
        <f t="shared" si="6"/>
        <v>236</v>
      </c>
      <c r="AJ96" s="47" t="s">
        <v>905</v>
      </c>
      <c r="AK96" s="44" t="s">
        <v>14</v>
      </c>
      <c r="AL96" s="53" t="s">
        <v>1281</v>
      </c>
      <c r="AM96" s="29"/>
    </row>
    <row r="97" spans="1:39" s="19" customFormat="1" ht="27.6" x14ac:dyDescent="0.3">
      <c r="A97" s="44">
        <v>92</v>
      </c>
      <c r="B97" s="45">
        <v>13310083</v>
      </c>
      <c r="C97" s="44" t="s">
        <v>895</v>
      </c>
      <c r="D97" s="46">
        <v>733</v>
      </c>
      <c r="E97" s="47" t="s">
        <v>16</v>
      </c>
      <c r="F97" s="47" t="s">
        <v>17</v>
      </c>
      <c r="G97" s="48">
        <v>163887</v>
      </c>
      <c r="H97" s="48">
        <f t="shared" si="7"/>
        <v>224</v>
      </c>
      <c r="I97" s="48">
        <v>128258</v>
      </c>
      <c r="J97" s="49">
        <v>0</v>
      </c>
      <c r="K97" s="50">
        <v>0</v>
      </c>
      <c r="L97" s="50">
        <v>6577</v>
      </c>
      <c r="M97" s="50">
        <v>6577</v>
      </c>
      <c r="N97" s="50">
        <v>6577</v>
      </c>
      <c r="O97" s="51">
        <v>0</v>
      </c>
      <c r="P97" s="50">
        <v>0</v>
      </c>
      <c r="Q97" s="51">
        <v>0</v>
      </c>
      <c r="R97" s="50">
        <v>0</v>
      </c>
      <c r="S97" s="73">
        <v>0</v>
      </c>
      <c r="T97" s="73">
        <v>0</v>
      </c>
      <c r="U97" s="81">
        <f>VLOOKUP(B97,'[3]Auswertung_AZ-Liste'!$E$7:$T$853,16,FALSE)</f>
        <v>0</v>
      </c>
      <c r="V97" s="40">
        <f t="shared" si="5"/>
        <v>19731</v>
      </c>
      <c r="W97" s="49">
        <v>0</v>
      </c>
      <c r="X97" s="50">
        <v>0</v>
      </c>
      <c r="Y97" s="50">
        <v>3289</v>
      </c>
      <c r="Z97" s="50">
        <v>3289</v>
      </c>
      <c r="AA97" s="50">
        <v>3289</v>
      </c>
      <c r="AB97" s="51">
        <v>0</v>
      </c>
      <c r="AC97" s="51">
        <v>0</v>
      </c>
      <c r="AD97" s="51">
        <v>0</v>
      </c>
      <c r="AE97" s="50">
        <v>0</v>
      </c>
      <c r="AF97" s="73">
        <v>0</v>
      </c>
      <c r="AG97" s="73">
        <v>0</v>
      </c>
      <c r="AH97" s="81">
        <v>0</v>
      </c>
      <c r="AI97" s="40">
        <f t="shared" si="6"/>
        <v>9867</v>
      </c>
      <c r="AJ97" s="47" t="s">
        <v>849</v>
      </c>
      <c r="AK97" s="44" t="s">
        <v>14</v>
      </c>
      <c r="AL97" s="53" t="s">
        <v>1281</v>
      </c>
      <c r="AM97" s="29"/>
    </row>
    <row r="98" spans="1:39" s="19" customFormat="1" x14ac:dyDescent="0.3">
      <c r="A98" s="44">
        <v>93</v>
      </c>
      <c r="B98" s="45">
        <v>13310090</v>
      </c>
      <c r="C98" s="44" t="s">
        <v>961</v>
      </c>
      <c r="D98" s="46">
        <v>222</v>
      </c>
      <c r="E98" s="47" t="s">
        <v>10</v>
      </c>
      <c r="F98" s="47" t="s">
        <v>17</v>
      </c>
      <c r="G98" s="48">
        <v>1401</v>
      </c>
      <c r="H98" s="48">
        <f t="shared" si="7"/>
        <v>6</v>
      </c>
      <c r="I98" s="48">
        <v>1097</v>
      </c>
      <c r="J98" s="49">
        <v>0</v>
      </c>
      <c r="K98" s="50">
        <v>0</v>
      </c>
      <c r="L98" s="50">
        <v>731</v>
      </c>
      <c r="M98" s="50">
        <v>0</v>
      </c>
      <c r="N98" s="50">
        <v>0</v>
      </c>
      <c r="O98" s="51">
        <v>0</v>
      </c>
      <c r="P98" s="50">
        <v>0</v>
      </c>
      <c r="Q98" s="51">
        <v>0</v>
      </c>
      <c r="R98" s="50">
        <v>0</v>
      </c>
      <c r="S98" s="73">
        <v>0</v>
      </c>
      <c r="T98" s="73">
        <v>0</v>
      </c>
      <c r="U98" s="81">
        <f>VLOOKUP(B98,'[3]Auswertung_AZ-Liste'!$E$7:$T$853,16,FALSE)</f>
        <v>0</v>
      </c>
      <c r="V98" s="40">
        <f t="shared" si="5"/>
        <v>731</v>
      </c>
      <c r="W98" s="49">
        <v>0</v>
      </c>
      <c r="X98" s="50">
        <v>0</v>
      </c>
      <c r="Y98" s="50">
        <v>365</v>
      </c>
      <c r="Z98" s="50">
        <v>0</v>
      </c>
      <c r="AA98" s="50">
        <v>0</v>
      </c>
      <c r="AB98" s="51">
        <v>0</v>
      </c>
      <c r="AC98" s="51">
        <v>0</v>
      </c>
      <c r="AD98" s="51">
        <v>0</v>
      </c>
      <c r="AE98" s="50">
        <v>0</v>
      </c>
      <c r="AF98" s="73">
        <v>0</v>
      </c>
      <c r="AG98" s="73">
        <v>0</v>
      </c>
      <c r="AH98" s="81">
        <v>0</v>
      </c>
      <c r="AI98" s="40">
        <f t="shared" si="6"/>
        <v>365</v>
      </c>
      <c r="AJ98" s="47">
        <v>7</v>
      </c>
      <c r="AK98" s="44" t="s">
        <v>14</v>
      </c>
      <c r="AL98" s="53" t="s">
        <v>1281</v>
      </c>
      <c r="AM98" s="29"/>
    </row>
    <row r="99" spans="1:39" s="19" customFormat="1" ht="27.6" x14ac:dyDescent="0.3">
      <c r="A99" s="44">
        <v>94</v>
      </c>
      <c r="B99" s="45">
        <v>13310094</v>
      </c>
      <c r="C99" s="44" t="s">
        <v>965</v>
      </c>
      <c r="D99" s="46">
        <v>575</v>
      </c>
      <c r="E99" s="47" t="s">
        <v>19</v>
      </c>
      <c r="F99" s="47" t="s">
        <v>17</v>
      </c>
      <c r="G99" s="48">
        <v>278774</v>
      </c>
      <c r="H99" s="48">
        <f t="shared" si="7"/>
        <v>485</v>
      </c>
      <c r="I99" s="48">
        <v>218169</v>
      </c>
      <c r="J99" s="49">
        <v>0</v>
      </c>
      <c r="K99" s="50">
        <v>0</v>
      </c>
      <c r="L99" s="50">
        <v>20779</v>
      </c>
      <c r="M99" s="50">
        <v>10389</v>
      </c>
      <c r="N99" s="50">
        <v>10389</v>
      </c>
      <c r="O99" s="51">
        <v>10389</v>
      </c>
      <c r="P99" s="50">
        <v>10389</v>
      </c>
      <c r="Q99" s="51">
        <v>10389</v>
      </c>
      <c r="R99" s="50">
        <v>10389</v>
      </c>
      <c r="S99" s="73">
        <v>10389</v>
      </c>
      <c r="T99" s="73">
        <v>10389</v>
      </c>
      <c r="U99" s="81">
        <f>VLOOKUP(B99,'[3]Auswertung_AZ-Liste'!$E$7:$T$853,16,FALSE)</f>
        <v>10389</v>
      </c>
      <c r="V99" s="40">
        <f t="shared" si="5"/>
        <v>114280</v>
      </c>
      <c r="W99" s="49">
        <v>0</v>
      </c>
      <c r="X99" s="50">
        <v>0</v>
      </c>
      <c r="Y99" s="50">
        <v>10390</v>
      </c>
      <c r="Z99" s="50">
        <v>5195</v>
      </c>
      <c r="AA99" s="50">
        <v>5195</v>
      </c>
      <c r="AB99" s="51">
        <v>5195</v>
      </c>
      <c r="AC99" s="51">
        <v>5195</v>
      </c>
      <c r="AD99" s="51">
        <v>5195</v>
      </c>
      <c r="AE99" s="50">
        <v>5195</v>
      </c>
      <c r="AF99" s="73">
        <v>5195</v>
      </c>
      <c r="AG99" s="73">
        <v>5195</v>
      </c>
      <c r="AH99" s="81">
        <v>5195</v>
      </c>
      <c r="AI99" s="40">
        <f t="shared" si="6"/>
        <v>57145</v>
      </c>
      <c r="AJ99" s="47" t="s">
        <v>851</v>
      </c>
      <c r="AK99" s="44" t="s">
        <v>14</v>
      </c>
      <c r="AL99" s="53" t="s">
        <v>1281</v>
      </c>
      <c r="AM99" s="29"/>
    </row>
    <row r="100" spans="1:39" s="19" customFormat="1" x14ac:dyDescent="0.3">
      <c r="A100" s="44">
        <v>95</v>
      </c>
      <c r="B100" s="45">
        <v>13310102</v>
      </c>
      <c r="C100" s="44" t="s">
        <v>79</v>
      </c>
      <c r="D100" s="46">
        <v>1485</v>
      </c>
      <c r="E100" s="47" t="s">
        <v>10</v>
      </c>
      <c r="F100" s="47" t="s">
        <v>58</v>
      </c>
      <c r="G100" s="48">
        <v>138443</v>
      </c>
      <c r="H100" s="48">
        <f t="shared" si="7"/>
        <v>93</v>
      </c>
      <c r="I100" s="48">
        <v>108345</v>
      </c>
      <c r="J100" s="49">
        <v>0</v>
      </c>
      <c r="K100" s="50">
        <v>0</v>
      </c>
      <c r="L100" s="50">
        <v>0</v>
      </c>
      <c r="M100" s="50">
        <v>0</v>
      </c>
      <c r="N100" s="50">
        <v>0</v>
      </c>
      <c r="O100" s="51">
        <v>0</v>
      </c>
      <c r="P100" s="50">
        <v>0</v>
      </c>
      <c r="Q100" s="51">
        <v>0</v>
      </c>
      <c r="R100" s="50">
        <v>0</v>
      </c>
      <c r="S100" s="73">
        <v>0</v>
      </c>
      <c r="T100" s="73">
        <v>0</v>
      </c>
      <c r="U100" s="81">
        <f>VLOOKUP(B100,'[3]Auswertung_AZ-Liste'!$E$7:$T$853,16,FALSE)</f>
        <v>0</v>
      </c>
      <c r="V100" s="40">
        <f t="shared" si="5"/>
        <v>0</v>
      </c>
      <c r="W100" s="49">
        <v>0</v>
      </c>
      <c r="X100" s="50">
        <v>0</v>
      </c>
      <c r="Y100" s="50">
        <v>0</v>
      </c>
      <c r="Z100" s="50">
        <v>0</v>
      </c>
      <c r="AA100" s="50">
        <v>0</v>
      </c>
      <c r="AB100" s="51">
        <v>0</v>
      </c>
      <c r="AC100" s="51">
        <v>0</v>
      </c>
      <c r="AD100" s="51">
        <v>0</v>
      </c>
      <c r="AE100" s="50">
        <v>0</v>
      </c>
      <c r="AF100" s="73">
        <v>0</v>
      </c>
      <c r="AG100" s="73">
        <v>0</v>
      </c>
      <c r="AH100" s="81">
        <v>0</v>
      </c>
      <c r="AI100" s="40">
        <f t="shared" si="6"/>
        <v>0</v>
      </c>
      <c r="AJ100" s="47">
        <v>5</v>
      </c>
      <c r="AK100" s="44" t="s">
        <v>14</v>
      </c>
      <c r="AL100" s="53" t="s">
        <v>1281</v>
      </c>
      <c r="AM100" s="29"/>
    </row>
    <row r="101" spans="1:39" s="19" customFormat="1" x14ac:dyDescent="0.3">
      <c r="A101" s="44">
        <v>96</v>
      </c>
      <c r="B101" s="45">
        <v>13310116</v>
      </c>
      <c r="C101" s="44" t="s">
        <v>80</v>
      </c>
      <c r="D101" s="46">
        <v>202</v>
      </c>
      <c r="E101" s="47" t="s">
        <v>10</v>
      </c>
      <c r="F101" s="47" t="s">
        <v>58</v>
      </c>
      <c r="G101" s="48">
        <v>91040</v>
      </c>
      <c r="H101" s="48">
        <f t="shared" si="7"/>
        <v>451</v>
      </c>
      <c r="I101" s="48">
        <v>71248</v>
      </c>
      <c r="J101" s="49">
        <v>3167</v>
      </c>
      <c r="K101" s="50">
        <v>3167</v>
      </c>
      <c r="L101" s="50">
        <v>3167</v>
      </c>
      <c r="M101" s="50">
        <v>3167</v>
      </c>
      <c r="N101" s="50">
        <v>3167</v>
      </c>
      <c r="O101" s="51">
        <v>3167</v>
      </c>
      <c r="P101" s="50">
        <v>3167</v>
      </c>
      <c r="Q101" s="51">
        <v>3167</v>
      </c>
      <c r="R101" s="50">
        <v>3167</v>
      </c>
      <c r="S101" s="73">
        <v>3167</v>
      </c>
      <c r="T101" s="73">
        <v>3167</v>
      </c>
      <c r="U101" s="81">
        <f>VLOOKUP(B101,'[3]Auswertung_AZ-Liste'!$E$7:$T$853,16,FALSE)</f>
        <v>3167</v>
      </c>
      <c r="V101" s="40">
        <f t="shared" si="5"/>
        <v>38004</v>
      </c>
      <c r="W101" s="49">
        <v>1583</v>
      </c>
      <c r="X101" s="50">
        <v>1583</v>
      </c>
      <c r="Y101" s="50">
        <v>1583</v>
      </c>
      <c r="Z101" s="50">
        <v>1583</v>
      </c>
      <c r="AA101" s="50">
        <v>1583</v>
      </c>
      <c r="AB101" s="51">
        <v>1583</v>
      </c>
      <c r="AC101" s="51">
        <v>1583</v>
      </c>
      <c r="AD101" s="51">
        <v>1583</v>
      </c>
      <c r="AE101" s="50">
        <v>1583</v>
      </c>
      <c r="AF101" s="73">
        <v>1583</v>
      </c>
      <c r="AG101" s="73">
        <v>1583</v>
      </c>
      <c r="AH101" s="81">
        <v>1583</v>
      </c>
      <c r="AI101" s="40">
        <f t="shared" si="6"/>
        <v>18996</v>
      </c>
      <c r="AJ101" s="47">
        <v>8</v>
      </c>
      <c r="AK101" s="44" t="s">
        <v>14</v>
      </c>
      <c r="AL101" s="53" t="s">
        <v>1281</v>
      </c>
      <c r="AM101" s="29"/>
    </row>
    <row r="102" spans="1:39" s="19" customFormat="1" x14ac:dyDescent="0.3">
      <c r="A102" s="44">
        <v>97</v>
      </c>
      <c r="B102" s="45">
        <v>13310501</v>
      </c>
      <c r="C102" s="44" t="s">
        <v>81</v>
      </c>
      <c r="D102" s="46">
        <v>6481</v>
      </c>
      <c r="E102" s="47" t="s">
        <v>10</v>
      </c>
      <c r="F102" s="47" t="s">
        <v>58</v>
      </c>
      <c r="G102" s="48">
        <v>1457658</v>
      </c>
      <c r="H102" s="48">
        <f t="shared" si="7"/>
        <v>225</v>
      </c>
      <c r="I102" s="48">
        <v>1140763</v>
      </c>
      <c r="J102" s="49">
        <v>50701</v>
      </c>
      <c r="K102" s="50">
        <v>50701</v>
      </c>
      <c r="L102" s="50">
        <v>50701</v>
      </c>
      <c r="M102" s="50">
        <v>50701</v>
      </c>
      <c r="N102" s="50">
        <v>50701</v>
      </c>
      <c r="O102" s="51">
        <v>50701</v>
      </c>
      <c r="P102" s="50">
        <v>50701</v>
      </c>
      <c r="Q102" s="51">
        <v>50701</v>
      </c>
      <c r="R102" s="50">
        <v>0</v>
      </c>
      <c r="S102" s="73">
        <v>0</v>
      </c>
      <c r="T102" s="73">
        <v>0</v>
      </c>
      <c r="U102" s="81">
        <f>VLOOKUP(B102,'[3]Auswertung_AZ-Liste'!$E$7:$T$853,16,FALSE)</f>
        <v>0</v>
      </c>
      <c r="V102" s="40">
        <f t="shared" si="5"/>
        <v>405608</v>
      </c>
      <c r="W102" s="49">
        <v>25350</v>
      </c>
      <c r="X102" s="50">
        <v>25350</v>
      </c>
      <c r="Y102" s="50">
        <v>25350</v>
      </c>
      <c r="Z102" s="50">
        <v>25350</v>
      </c>
      <c r="AA102" s="50">
        <v>25350</v>
      </c>
      <c r="AB102" s="51">
        <v>25350</v>
      </c>
      <c r="AC102" s="51">
        <v>25350</v>
      </c>
      <c r="AD102" s="51">
        <v>25350</v>
      </c>
      <c r="AE102" s="50">
        <v>0</v>
      </c>
      <c r="AF102" s="73">
        <v>0</v>
      </c>
      <c r="AG102" s="73">
        <v>0</v>
      </c>
      <c r="AH102" s="81">
        <v>0</v>
      </c>
      <c r="AI102" s="40">
        <f t="shared" si="6"/>
        <v>202800</v>
      </c>
      <c r="AJ102" s="47" t="s">
        <v>1308</v>
      </c>
      <c r="AK102" s="44" t="s">
        <v>14</v>
      </c>
      <c r="AL102" s="53" t="s">
        <v>1281</v>
      </c>
      <c r="AM102" s="29"/>
    </row>
    <row r="103" spans="1:39" s="19" customFormat="1" ht="27.6" x14ac:dyDescent="0.3">
      <c r="A103" s="44">
        <v>98</v>
      </c>
      <c r="B103" s="45">
        <v>13311085</v>
      </c>
      <c r="C103" s="44" t="s">
        <v>941</v>
      </c>
      <c r="D103" s="46">
        <v>259</v>
      </c>
      <c r="E103" s="47" t="s">
        <v>16</v>
      </c>
      <c r="F103" s="47" t="s">
        <v>69</v>
      </c>
      <c r="G103" s="48">
        <v>119357</v>
      </c>
      <c r="H103" s="48">
        <f t="shared" si="7"/>
        <v>461</v>
      </c>
      <c r="I103" s="48">
        <v>93409</v>
      </c>
      <c r="J103" s="49">
        <v>0</v>
      </c>
      <c r="K103" s="50">
        <v>0</v>
      </c>
      <c r="L103" s="50">
        <v>4790</v>
      </c>
      <c r="M103" s="50">
        <v>4790</v>
      </c>
      <c r="N103" s="50">
        <v>4790</v>
      </c>
      <c r="O103" s="51">
        <v>4790</v>
      </c>
      <c r="P103" s="50">
        <v>4790</v>
      </c>
      <c r="Q103" s="51">
        <v>4790</v>
      </c>
      <c r="R103" s="50">
        <v>4790</v>
      </c>
      <c r="S103" s="73">
        <v>4790</v>
      </c>
      <c r="T103" s="73">
        <v>4790</v>
      </c>
      <c r="U103" s="81">
        <f>VLOOKUP(B103,'[3]Auswertung_AZ-Liste'!$E$7:$T$853,16,FALSE)</f>
        <v>4790</v>
      </c>
      <c r="V103" s="40">
        <f t="shared" si="5"/>
        <v>47900</v>
      </c>
      <c r="W103" s="49">
        <v>0</v>
      </c>
      <c r="X103" s="50">
        <v>0</v>
      </c>
      <c r="Y103" s="50">
        <v>2395</v>
      </c>
      <c r="Z103" s="50">
        <v>2395</v>
      </c>
      <c r="AA103" s="50">
        <v>2395</v>
      </c>
      <c r="AB103" s="51">
        <v>2395</v>
      </c>
      <c r="AC103" s="51">
        <v>2395</v>
      </c>
      <c r="AD103" s="51">
        <v>2395</v>
      </c>
      <c r="AE103" s="50">
        <v>2395</v>
      </c>
      <c r="AF103" s="73">
        <v>2395</v>
      </c>
      <c r="AG103" s="73">
        <v>2395</v>
      </c>
      <c r="AH103" s="81">
        <v>2395</v>
      </c>
      <c r="AI103" s="40">
        <f t="shared" si="6"/>
        <v>23950</v>
      </c>
      <c r="AJ103" s="47"/>
      <c r="AK103" s="44" t="s">
        <v>14</v>
      </c>
      <c r="AL103" s="53" t="s">
        <v>1281</v>
      </c>
      <c r="AM103" s="29"/>
    </row>
    <row r="104" spans="1:39" s="19" customFormat="1" x14ac:dyDescent="0.3">
      <c r="A104" s="44">
        <v>99</v>
      </c>
      <c r="B104" s="45">
        <v>13400000</v>
      </c>
      <c r="C104" s="44" t="s">
        <v>82</v>
      </c>
      <c r="D104" s="46">
        <v>84201</v>
      </c>
      <c r="E104" s="47" t="s">
        <v>10</v>
      </c>
      <c r="F104" s="47" t="s">
        <v>83</v>
      </c>
      <c r="G104" s="48">
        <v>58800469</v>
      </c>
      <c r="H104" s="48">
        <f t="shared" si="7"/>
        <v>698</v>
      </c>
      <c r="I104" s="48">
        <v>46017247</v>
      </c>
      <c r="J104" s="49">
        <v>2045211</v>
      </c>
      <c r="K104" s="50">
        <v>2045211</v>
      </c>
      <c r="L104" s="50">
        <v>2045211</v>
      </c>
      <c r="M104" s="50">
        <v>2045211</v>
      </c>
      <c r="N104" s="50">
        <v>2045211</v>
      </c>
      <c r="O104" s="51">
        <v>2045211</v>
      </c>
      <c r="P104" s="50">
        <v>2045211</v>
      </c>
      <c r="Q104" s="51">
        <v>2045211</v>
      </c>
      <c r="R104" s="50">
        <v>2045211</v>
      </c>
      <c r="S104" s="73">
        <v>2045211</v>
      </c>
      <c r="T104" s="73">
        <v>2045211</v>
      </c>
      <c r="U104" s="81">
        <f>VLOOKUP(B104,'[3]Auswertung_AZ-Liste'!$E$7:$T$853,16,FALSE)</f>
        <v>2045211</v>
      </c>
      <c r="V104" s="40">
        <f t="shared" si="5"/>
        <v>24542532</v>
      </c>
      <c r="W104" s="49">
        <v>1022605</v>
      </c>
      <c r="X104" s="50">
        <v>1022605</v>
      </c>
      <c r="Y104" s="50">
        <v>1022605</v>
      </c>
      <c r="Z104" s="50">
        <v>1022605</v>
      </c>
      <c r="AA104" s="50">
        <v>1022605</v>
      </c>
      <c r="AB104" s="51">
        <v>1022605</v>
      </c>
      <c r="AC104" s="51">
        <v>1022605</v>
      </c>
      <c r="AD104" s="51">
        <v>1022605</v>
      </c>
      <c r="AE104" s="50">
        <v>1022605</v>
      </c>
      <c r="AF104" s="73">
        <v>1022605</v>
      </c>
      <c r="AG104" s="73">
        <v>1022605</v>
      </c>
      <c r="AH104" s="81">
        <v>1022605</v>
      </c>
      <c r="AI104" s="40">
        <f t="shared" si="6"/>
        <v>12271260</v>
      </c>
      <c r="AJ104" s="47"/>
      <c r="AK104" s="44" t="s">
        <v>44</v>
      </c>
      <c r="AL104" s="53" t="s">
        <v>1296</v>
      </c>
      <c r="AM104" s="29"/>
    </row>
    <row r="105" spans="1:39" s="19" customFormat="1" x14ac:dyDescent="0.3">
      <c r="A105" s="44">
        <v>100</v>
      </c>
      <c r="B105" s="45">
        <v>13400045</v>
      </c>
      <c r="C105" s="44" t="s">
        <v>84</v>
      </c>
      <c r="D105" s="46">
        <v>30759</v>
      </c>
      <c r="E105" s="47" t="s">
        <v>10</v>
      </c>
      <c r="F105" s="47" t="s">
        <v>37</v>
      </c>
      <c r="G105" s="48">
        <v>31349831</v>
      </c>
      <c r="H105" s="48">
        <f t="shared" si="7"/>
        <v>1019</v>
      </c>
      <c r="I105" s="48">
        <v>24534378</v>
      </c>
      <c r="J105" s="49">
        <v>1090417</v>
      </c>
      <c r="K105" s="50">
        <v>1090417</v>
      </c>
      <c r="L105" s="50">
        <v>1090417</v>
      </c>
      <c r="M105" s="50">
        <v>1090417</v>
      </c>
      <c r="N105" s="50">
        <v>1090417</v>
      </c>
      <c r="O105" s="51">
        <v>1090417</v>
      </c>
      <c r="P105" s="50">
        <v>1090417</v>
      </c>
      <c r="Q105" s="51">
        <v>1090417</v>
      </c>
      <c r="R105" s="50">
        <v>1090417</v>
      </c>
      <c r="S105" s="73">
        <v>1090417</v>
      </c>
      <c r="T105" s="73">
        <v>1090417</v>
      </c>
      <c r="U105" s="81">
        <f>VLOOKUP(B105,'[3]Auswertung_AZ-Liste'!$E$7:$T$853,16,FALSE)</f>
        <v>0</v>
      </c>
      <c r="V105" s="40">
        <f t="shared" si="5"/>
        <v>11994587</v>
      </c>
      <c r="W105" s="49">
        <v>545208</v>
      </c>
      <c r="X105" s="50">
        <v>545208</v>
      </c>
      <c r="Y105" s="50">
        <v>545208</v>
      </c>
      <c r="Z105" s="50">
        <v>545208</v>
      </c>
      <c r="AA105" s="50">
        <v>545208</v>
      </c>
      <c r="AB105" s="51">
        <v>545208</v>
      </c>
      <c r="AC105" s="51">
        <v>545208</v>
      </c>
      <c r="AD105" s="51">
        <v>545208</v>
      </c>
      <c r="AE105" s="50">
        <v>545208</v>
      </c>
      <c r="AF105" s="73">
        <v>545208</v>
      </c>
      <c r="AG105" s="73">
        <v>545208</v>
      </c>
      <c r="AH105" s="81">
        <v>0</v>
      </c>
      <c r="AI105" s="40">
        <f t="shared" si="6"/>
        <v>5997288</v>
      </c>
      <c r="AJ105" s="47" t="s">
        <v>1352</v>
      </c>
      <c r="AK105" s="44" t="s">
        <v>1276</v>
      </c>
      <c r="AL105" s="53" t="s">
        <v>1296</v>
      </c>
      <c r="AM105" s="29"/>
    </row>
    <row r="106" spans="1:39" s="19" customFormat="1" ht="27.6" x14ac:dyDescent="0.3">
      <c r="A106" s="44">
        <v>101</v>
      </c>
      <c r="B106" s="45">
        <v>13401027</v>
      </c>
      <c r="C106" s="44" t="s">
        <v>85</v>
      </c>
      <c r="D106" s="46">
        <v>387</v>
      </c>
      <c r="E106" s="47" t="s">
        <v>86</v>
      </c>
      <c r="F106" s="47" t="s">
        <v>87</v>
      </c>
      <c r="G106" s="48">
        <v>260889</v>
      </c>
      <c r="H106" s="48">
        <f t="shared" si="7"/>
        <v>674</v>
      </c>
      <c r="I106" s="48">
        <v>204172</v>
      </c>
      <c r="J106" s="49">
        <v>0</v>
      </c>
      <c r="K106" s="50">
        <v>0</v>
      </c>
      <c r="L106" s="50">
        <v>9074</v>
      </c>
      <c r="M106" s="50">
        <v>0</v>
      </c>
      <c r="N106" s="50">
        <v>0</v>
      </c>
      <c r="O106" s="51">
        <v>0</v>
      </c>
      <c r="P106" s="50">
        <v>0</v>
      </c>
      <c r="Q106" s="51">
        <v>0</v>
      </c>
      <c r="R106" s="50">
        <v>0</v>
      </c>
      <c r="S106" s="73">
        <v>0</v>
      </c>
      <c r="T106" s="73">
        <v>0</v>
      </c>
      <c r="U106" s="81">
        <f>VLOOKUP(B106,'[3]Auswertung_AZ-Liste'!$E$7:$T$853,16,FALSE)</f>
        <v>0</v>
      </c>
      <c r="V106" s="40">
        <f t="shared" si="5"/>
        <v>9074</v>
      </c>
      <c r="W106" s="49">
        <v>0</v>
      </c>
      <c r="X106" s="50">
        <v>0</v>
      </c>
      <c r="Y106" s="50">
        <v>4537</v>
      </c>
      <c r="Z106" s="50">
        <v>0</v>
      </c>
      <c r="AA106" s="50">
        <v>0</v>
      </c>
      <c r="AB106" s="51">
        <v>0</v>
      </c>
      <c r="AC106" s="51">
        <v>0</v>
      </c>
      <c r="AD106" s="51">
        <v>0</v>
      </c>
      <c r="AE106" s="50">
        <v>0</v>
      </c>
      <c r="AF106" s="73">
        <v>0</v>
      </c>
      <c r="AG106" s="73">
        <v>0</v>
      </c>
      <c r="AH106" s="81">
        <v>0</v>
      </c>
      <c r="AI106" s="40">
        <f t="shared" si="6"/>
        <v>4537</v>
      </c>
      <c r="AJ106" s="47" t="s">
        <v>836</v>
      </c>
      <c r="AK106" s="44" t="s">
        <v>14</v>
      </c>
      <c r="AL106" s="53" t="s">
        <v>1292</v>
      </c>
      <c r="AM106" s="29"/>
    </row>
    <row r="107" spans="1:39" s="19" customFormat="1" x14ac:dyDescent="0.3">
      <c r="A107" s="44">
        <v>102</v>
      </c>
      <c r="B107" s="45">
        <v>13402000</v>
      </c>
      <c r="C107" s="44" t="s">
        <v>88</v>
      </c>
      <c r="D107" s="46">
        <v>19837</v>
      </c>
      <c r="E107" s="47" t="s">
        <v>10</v>
      </c>
      <c r="F107" s="47" t="s">
        <v>89</v>
      </c>
      <c r="G107" s="48">
        <v>5205719</v>
      </c>
      <c r="H107" s="48">
        <f t="shared" si="7"/>
        <v>262</v>
      </c>
      <c r="I107" s="48">
        <v>4073996</v>
      </c>
      <c r="J107" s="49">
        <v>181066</v>
      </c>
      <c r="K107" s="50">
        <v>181067</v>
      </c>
      <c r="L107" s="50">
        <v>181067</v>
      </c>
      <c r="M107" s="50">
        <v>181067</v>
      </c>
      <c r="N107" s="50">
        <v>181067</v>
      </c>
      <c r="O107" s="51">
        <v>181067</v>
      </c>
      <c r="P107" s="50">
        <v>181067</v>
      </c>
      <c r="Q107" s="51">
        <v>181067</v>
      </c>
      <c r="R107" s="50">
        <v>181067</v>
      </c>
      <c r="S107" s="73">
        <v>181067</v>
      </c>
      <c r="T107" s="73">
        <v>181067</v>
      </c>
      <c r="U107" s="81">
        <f>VLOOKUP(B107,'[3]Auswertung_AZ-Liste'!$E$7:$T$853,16,FALSE)</f>
        <v>181067</v>
      </c>
      <c r="V107" s="40">
        <f t="shared" si="5"/>
        <v>2172803</v>
      </c>
      <c r="W107" s="49">
        <v>90533</v>
      </c>
      <c r="X107" s="50">
        <v>90533</v>
      </c>
      <c r="Y107" s="50">
        <v>90533</v>
      </c>
      <c r="Z107" s="50">
        <v>90533</v>
      </c>
      <c r="AA107" s="50">
        <v>90533</v>
      </c>
      <c r="AB107" s="51">
        <v>90533</v>
      </c>
      <c r="AC107" s="51">
        <v>90533</v>
      </c>
      <c r="AD107" s="51">
        <v>90533</v>
      </c>
      <c r="AE107" s="50">
        <v>90533</v>
      </c>
      <c r="AF107" s="73">
        <v>90533</v>
      </c>
      <c r="AG107" s="73">
        <v>90533</v>
      </c>
      <c r="AH107" s="81">
        <v>90533</v>
      </c>
      <c r="AI107" s="40">
        <f t="shared" si="6"/>
        <v>1086396</v>
      </c>
      <c r="AJ107" s="47"/>
      <c r="AK107" s="44" t="s">
        <v>23</v>
      </c>
      <c r="AL107" s="53" t="s">
        <v>1292</v>
      </c>
      <c r="AM107" s="29"/>
    </row>
    <row r="108" spans="1:39" s="19" customFormat="1" x14ac:dyDescent="0.3">
      <c r="A108" s="44">
        <v>103</v>
      </c>
      <c r="B108" s="45">
        <v>13402010</v>
      </c>
      <c r="C108" s="44" t="s">
        <v>90</v>
      </c>
      <c r="D108" s="46">
        <v>6770</v>
      </c>
      <c r="E108" s="47" t="s">
        <v>10</v>
      </c>
      <c r="F108" s="47" t="s">
        <v>89</v>
      </c>
      <c r="G108" s="48">
        <v>5379170</v>
      </c>
      <c r="H108" s="48">
        <f t="shared" si="7"/>
        <v>795</v>
      </c>
      <c r="I108" s="48">
        <v>4209738</v>
      </c>
      <c r="J108" s="49">
        <v>187099</v>
      </c>
      <c r="K108" s="50">
        <v>187099</v>
      </c>
      <c r="L108" s="50">
        <v>187099</v>
      </c>
      <c r="M108" s="50">
        <v>187099</v>
      </c>
      <c r="N108" s="50">
        <v>187099</v>
      </c>
      <c r="O108" s="51">
        <v>187099</v>
      </c>
      <c r="P108" s="50">
        <v>187099</v>
      </c>
      <c r="Q108" s="51">
        <v>187099</v>
      </c>
      <c r="R108" s="50">
        <v>187099</v>
      </c>
      <c r="S108" s="73">
        <v>187099</v>
      </c>
      <c r="T108" s="73">
        <v>187099</v>
      </c>
      <c r="U108" s="81">
        <f>VLOOKUP(B108,'[3]Auswertung_AZ-Liste'!$E$7:$T$853,16,FALSE)</f>
        <v>187099</v>
      </c>
      <c r="V108" s="40">
        <f t="shared" si="5"/>
        <v>2245188</v>
      </c>
      <c r="W108" s="49">
        <v>93550</v>
      </c>
      <c r="X108" s="50">
        <v>93550</v>
      </c>
      <c r="Y108" s="50">
        <v>93550</v>
      </c>
      <c r="Z108" s="50">
        <v>93550</v>
      </c>
      <c r="AA108" s="50">
        <v>93550</v>
      </c>
      <c r="AB108" s="51">
        <v>93550</v>
      </c>
      <c r="AC108" s="51">
        <v>93550</v>
      </c>
      <c r="AD108" s="51">
        <v>93550</v>
      </c>
      <c r="AE108" s="50">
        <v>93550</v>
      </c>
      <c r="AF108" s="73">
        <v>93550</v>
      </c>
      <c r="AG108" s="73">
        <v>93550</v>
      </c>
      <c r="AH108" s="81">
        <v>93550</v>
      </c>
      <c r="AI108" s="40">
        <f t="shared" si="6"/>
        <v>1122600</v>
      </c>
      <c r="AJ108" s="47"/>
      <c r="AK108" s="44" t="s">
        <v>14</v>
      </c>
      <c r="AL108" s="53" t="s">
        <v>1292</v>
      </c>
      <c r="AM108" s="29"/>
    </row>
    <row r="109" spans="1:39" s="19" customFormat="1" x14ac:dyDescent="0.3">
      <c r="A109" s="44">
        <v>104</v>
      </c>
      <c r="B109" s="45">
        <v>13402016</v>
      </c>
      <c r="C109" s="44" t="s">
        <v>91</v>
      </c>
      <c r="D109" s="46">
        <v>500</v>
      </c>
      <c r="E109" s="47" t="s">
        <v>10</v>
      </c>
      <c r="F109" s="47" t="s">
        <v>89</v>
      </c>
      <c r="G109" s="48">
        <v>26720</v>
      </c>
      <c r="H109" s="48">
        <f t="shared" si="7"/>
        <v>53</v>
      </c>
      <c r="I109" s="48">
        <v>20911</v>
      </c>
      <c r="J109" s="49">
        <v>929</v>
      </c>
      <c r="K109" s="50">
        <v>929</v>
      </c>
      <c r="L109" s="50">
        <v>0</v>
      </c>
      <c r="M109" s="50">
        <v>0</v>
      </c>
      <c r="N109" s="50">
        <v>0</v>
      </c>
      <c r="O109" s="51">
        <v>0</v>
      </c>
      <c r="P109" s="50">
        <v>0</v>
      </c>
      <c r="Q109" s="51">
        <v>0</v>
      </c>
      <c r="R109" s="50">
        <v>0</v>
      </c>
      <c r="S109" s="73">
        <v>0</v>
      </c>
      <c r="T109" s="73">
        <v>0</v>
      </c>
      <c r="U109" s="81">
        <f>VLOOKUP(B109,'[3]Auswertung_AZ-Liste'!$E$7:$T$853,16,FALSE)</f>
        <v>0</v>
      </c>
      <c r="V109" s="40">
        <f t="shared" si="5"/>
        <v>1858</v>
      </c>
      <c r="W109" s="49">
        <v>465</v>
      </c>
      <c r="X109" s="50">
        <v>465</v>
      </c>
      <c r="Y109" s="50">
        <v>0</v>
      </c>
      <c r="Z109" s="50">
        <v>0</v>
      </c>
      <c r="AA109" s="50">
        <v>0</v>
      </c>
      <c r="AB109" s="51">
        <v>0</v>
      </c>
      <c r="AC109" s="51">
        <v>0</v>
      </c>
      <c r="AD109" s="51">
        <v>0</v>
      </c>
      <c r="AE109" s="50">
        <v>0</v>
      </c>
      <c r="AF109" s="73">
        <v>0</v>
      </c>
      <c r="AG109" s="73">
        <v>0</v>
      </c>
      <c r="AH109" s="81">
        <v>0</v>
      </c>
      <c r="AI109" s="40">
        <f t="shared" si="6"/>
        <v>930</v>
      </c>
      <c r="AJ109" s="47" t="s">
        <v>820</v>
      </c>
      <c r="AK109" s="44" t="s">
        <v>14</v>
      </c>
      <c r="AL109" s="53" t="s">
        <v>1292</v>
      </c>
      <c r="AM109" s="29"/>
    </row>
    <row r="110" spans="1:39" s="19" customFormat="1" x14ac:dyDescent="0.3">
      <c r="A110" s="44">
        <v>105</v>
      </c>
      <c r="B110" s="45">
        <v>13402024</v>
      </c>
      <c r="C110" s="44" t="s">
        <v>92</v>
      </c>
      <c r="D110" s="46">
        <v>302</v>
      </c>
      <c r="E110" s="47" t="s">
        <v>10</v>
      </c>
      <c r="F110" s="47" t="s">
        <v>89</v>
      </c>
      <c r="G110" s="48">
        <v>110296</v>
      </c>
      <c r="H110" s="48">
        <f t="shared" si="7"/>
        <v>365</v>
      </c>
      <c r="I110" s="48">
        <v>86318</v>
      </c>
      <c r="J110" s="49">
        <v>3836</v>
      </c>
      <c r="K110" s="50">
        <v>3837</v>
      </c>
      <c r="L110" s="50">
        <v>3837</v>
      </c>
      <c r="M110" s="50">
        <v>3837</v>
      </c>
      <c r="N110" s="50">
        <v>3837</v>
      </c>
      <c r="O110" s="51">
        <v>3837</v>
      </c>
      <c r="P110" s="50">
        <v>3837</v>
      </c>
      <c r="Q110" s="51">
        <v>3837</v>
      </c>
      <c r="R110" s="50">
        <v>3837</v>
      </c>
      <c r="S110" s="73">
        <v>3837</v>
      </c>
      <c r="T110" s="73">
        <v>3837</v>
      </c>
      <c r="U110" s="81">
        <f>VLOOKUP(B110,'[3]Auswertung_AZ-Liste'!$E$7:$T$853,16,FALSE)</f>
        <v>3837</v>
      </c>
      <c r="V110" s="40">
        <f t="shared" si="5"/>
        <v>46043</v>
      </c>
      <c r="W110" s="49">
        <v>1918</v>
      </c>
      <c r="X110" s="50">
        <v>1918</v>
      </c>
      <c r="Y110" s="50">
        <v>1918</v>
      </c>
      <c r="Z110" s="50">
        <v>1918</v>
      </c>
      <c r="AA110" s="50">
        <v>1918</v>
      </c>
      <c r="AB110" s="51">
        <v>1918</v>
      </c>
      <c r="AC110" s="51">
        <v>1918</v>
      </c>
      <c r="AD110" s="51">
        <v>1918</v>
      </c>
      <c r="AE110" s="50">
        <v>1918</v>
      </c>
      <c r="AF110" s="73">
        <v>1918</v>
      </c>
      <c r="AG110" s="73">
        <v>1918</v>
      </c>
      <c r="AH110" s="81">
        <v>1918</v>
      </c>
      <c r="AI110" s="40">
        <f t="shared" si="6"/>
        <v>23016</v>
      </c>
      <c r="AJ110" s="47"/>
      <c r="AK110" s="44" t="s">
        <v>14</v>
      </c>
      <c r="AL110" s="53" t="s">
        <v>1292</v>
      </c>
      <c r="AM110" s="29"/>
    </row>
    <row r="111" spans="1:39" s="19" customFormat="1" x14ac:dyDescent="0.3">
      <c r="A111" s="44">
        <v>106</v>
      </c>
      <c r="B111" s="45">
        <v>13402048</v>
      </c>
      <c r="C111" s="44" t="s">
        <v>93</v>
      </c>
      <c r="D111" s="46">
        <v>335</v>
      </c>
      <c r="E111" s="47" t="s">
        <v>10</v>
      </c>
      <c r="F111" s="47" t="s">
        <v>89</v>
      </c>
      <c r="G111" s="48">
        <v>85843</v>
      </c>
      <c r="H111" s="48">
        <f t="shared" si="7"/>
        <v>256</v>
      </c>
      <c r="I111" s="48">
        <v>67181</v>
      </c>
      <c r="J111" s="49">
        <v>2986</v>
      </c>
      <c r="K111" s="50">
        <v>2986</v>
      </c>
      <c r="L111" s="50">
        <v>2986</v>
      </c>
      <c r="M111" s="50">
        <v>2986</v>
      </c>
      <c r="N111" s="50">
        <v>2986</v>
      </c>
      <c r="O111" s="51">
        <v>2986</v>
      </c>
      <c r="P111" s="50">
        <v>2986</v>
      </c>
      <c r="Q111" s="51">
        <v>2986</v>
      </c>
      <c r="R111" s="50">
        <v>2986</v>
      </c>
      <c r="S111" s="73">
        <v>2986</v>
      </c>
      <c r="T111" s="73">
        <v>2986</v>
      </c>
      <c r="U111" s="81">
        <f>VLOOKUP(B111,'[3]Auswertung_AZ-Liste'!$E$7:$T$853,16,FALSE)</f>
        <v>2986</v>
      </c>
      <c r="V111" s="40">
        <f t="shared" si="5"/>
        <v>35832</v>
      </c>
      <c r="W111" s="49">
        <v>1493</v>
      </c>
      <c r="X111" s="50">
        <v>1493</v>
      </c>
      <c r="Y111" s="50">
        <v>1493</v>
      </c>
      <c r="Z111" s="50">
        <v>1493</v>
      </c>
      <c r="AA111" s="50">
        <v>1493</v>
      </c>
      <c r="AB111" s="51">
        <v>1493</v>
      </c>
      <c r="AC111" s="51">
        <v>1493</v>
      </c>
      <c r="AD111" s="51">
        <v>1493</v>
      </c>
      <c r="AE111" s="50">
        <v>1493</v>
      </c>
      <c r="AF111" s="73">
        <v>1493</v>
      </c>
      <c r="AG111" s="73">
        <v>1493</v>
      </c>
      <c r="AH111" s="81">
        <v>1493</v>
      </c>
      <c r="AI111" s="40">
        <f t="shared" si="6"/>
        <v>17916</v>
      </c>
      <c r="AJ111" s="47"/>
      <c r="AK111" s="44" t="s">
        <v>14</v>
      </c>
      <c r="AL111" s="53" t="s">
        <v>1292</v>
      </c>
      <c r="AM111" s="29"/>
    </row>
    <row r="112" spans="1:39" s="19" customFormat="1" x14ac:dyDescent="0.3">
      <c r="A112" s="44">
        <v>107</v>
      </c>
      <c r="B112" s="45">
        <v>13402053</v>
      </c>
      <c r="C112" s="44" t="s">
        <v>94</v>
      </c>
      <c r="D112" s="46">
        <v>107</v>
      </c>
      <c r="E112" s="47" t="s">
        <v>10</v>
      </c>
      <c r="F112" s="47" t="s">
        <v>89</v>
      </c>
      <c r="G112" s="48">
        <v>73768</v>
      </c>
      <c r="H112" s="48">
        <f t="shared" si="7"/>
        <v>689</v>
      </c>
      <c r="I112" s="48">
        <v>57731</v>
      </c>
      <c r="J112" s="49">
        <v>2566</v>
      </c>
      <c r="K112" s="50">
        <v>2566</v>
      </c>
      <c r="L112" s="50">
        <v>2566</v>
      </c>
      <c r="M112" s="50">
        <v>0</v>
      </c>
      <c r="N112" s="50">
        <v>0</v>
      </c>
      <c r="O112" s="51">
        <v>0</v>
      </c>
      <c r="P112" s="50">
        <v>0</v>
      </c>
      <c r="Q112" s="51">
        <v>0</v>
      </c>
      <c r="R112" s="50">
        <v>0</v>
      </c>
      <c r="S112" s="73">
        <v>0</v>
      </c>
      <c r="T112" s="73">
        <v>0</v>
      </c>
      <c r="U112" s="81">
        <f>VLOOKUP(B112,'[3]Auswertung_AZ-Liste'!$E$7:$T$853,16,FALSE)</f>
        <v>0</v>
      </c>
      <c r="V112" s="40">
        <f t="shared" si="5"/>
        <v>7698</v>
      </c>
      <c r="W112" s="49">
        <v>1283</v>
      </c>
      <c r="X112" s="50">
        <v>1283</v>
      </c>
      <c r="Y112" s="50">
        <v>1283</v>
      </c>
      <c r="Z112" s="50">
        <v>0</v>
      </c>
      <c r="AA112" s="50">
        <v>0</v>
      </c>
      <c r="AB112" s="51">
        <v>0</v>
      </c>
      <c r="AC112" s="51">
        <v>0</v>
      </c>
      <c r="AD112" s="51">
        <v>0</v>
      </c>
      <c r="AE112" s="50">
        <v>0</v>
      </c>
      <c r="AF112" s="73">
        <v>0</v>
      </c>
      <c r="AG112" s="73">
        <v>0</v>
      </c>
      <c r="AH112" s="81">
        <v>0</v>
      </c>
      <c r="AI112" s="40">
        <f t="shared" si="6"/>
        <v>3849</v>
      </c>
      <c r="AJ112" s="47" t="s">
        <v>822</v>
      </c>
      <c r="AK112" s="44" t="s">
        <v>14</v>
      </c>
      <c r="AL112" s="53" t="s">
        <v>1292</v>
      </c>
      <c r="AM112" s="29"/>
    </row>
    <row r="113" spans="1:39" s="19" customFormat="1" ht="27.6" x14ac:dyDescent="0.3">
      <c r="A113" s="44">
        <v>108</v>
      </c>
      <c r="B113" s="45">
        <v>13405014</v>
      </c>
      <c r="C113" s="44" t="s">
        <v>95</v>
      </c>
      <c r="D113" s="46">
        <v>501</v>
      </c>
      <c r="E113" s="47" t="s">
        <v>16</v>
      </c>
      <c r="F113" s="47" t="s">
        <v>96</v>
      </c>
      <c r="G113" s="48">
        <v>15394</v>
      </c>
      <c r="H113" s="48">
        <f t="shared" si="7"/>
        <v>31</v>
      </c>
      <c r="I113" s="48">
        <v>12047</v>
      </c>
      <c r="J113" s="49">
        <v>0</v>
      </c>
      <c r="K113" s="50">
        <v>0</v>
      </c>
      <c r="L113" s="50">
        <v>618</v>
      </c>
      <c r="M113" s="50">
        <v>618</v>
      </c>
      <c r="N113" s="50">
        <v>618</v>
      </c>
      <c r="O113" s="51">
        <v>618</v>
      </c>
      <c r="P113" s="50">
        <v>618</v>
      </c>
      <c r="Q113" s="51">
        <v>0</v>
      </c>
      <c r="R113" s="50">
        <v>0</v>
      </c>
      <c r="S113" s="73">
        <v>0</v>
      </c>
      <c r="T113" s="73">
        <v>0</v>
      </c>
      <c r="U113" s="81">
        <f>VLOOKUP(B113,'[3]Auswertung_AZ-Liste'!$E$7:$T$853,16,FALSE)</f>
        <v>0</v>
      </c>
      <c r="V113" s="40">
        <f t="shared" si="5"/>
        <v>3090</v>
      </c>
      <c r="W113" s="49">
        <v>0</v>
      </c>
      <c r="X113" s="50">
        <v>0</v>
      </c>
      <c r="Y113" s="50">
        <v>309</v>
      </c>
      <c r="Z113" s="50">
        <v>309</v>
      </c>
      <c r="AA113" s="50">
        <v>309</v>
      </c>
      <c r="AB113" s="51">
        <v>309</v>
      </c>
      <c r="AC113" s="51">
        <v>309</v>
      </c>
      <c r="AD113" s="51">
        <v>0</v>
      </c>
      <c r="AE113" s="50">
        <v>0</v>
      </c>
      <c r="AF113" s="73">
        <v>0</v>
      </c>
      <c r="AG113" s="73">
        <v>0</v>
      </c>
      <c r="AH113" s="81">
        <v>0</v>
      </c>
      <c r="AI113" s="40">
        <f t="shared" si="6"/>
        <v>1545</v>
      </c>
      <c r="AJ113" s="47" t="s">
        <v>1218</v>
      </c>
      <c r="AK113" s="44" t="s">
        <v>14</v>
      </c>
      <c r="AL113" s="53" t="s">
        <v>1292</v>
      </c>
      <c r="AM113" s="29"/>
    </row>
    <row r="114" spans="1:39" s="19" customFormat="1" ht="27.6" x14ac:dyDescent="0.3">
      <c r="A114" s="44">
        <v>109</v>
      </c>
      <c r="B114" s="45">
        <v>13405060</v>
      </c>
      <c r="C114" s="44" t="s">
        <v>97</v>
      </c>
      <c r="D114" s="46">
        <v>932</v>
      </c>
      <c r="E114" s="47" t="s">
        <v>16</v>
      </c>
      <c r="F114" s="47" t="s">
        <v>96</v>
      </c>
      <c r="G114" s="48">
        <v>202786</v>
      </c>
      <c r="H114" s="48">
        <f t="shared" si="7"/>
        <v>218</v>
      </c>
      <c r="I114" s="48">
        <v>158700</v>
      </c>
      <c r="J114" s="49">
        <v>0</v>
      </c>
      <c r="K114" s="50">
        <v>0</v>
      </c>
      <c r="L114" s="50">
        <v>0</v>
      </c>
      <c r="M114" s="50">
        <v>0</v>
      </c>
      <c r="N114" s="50">
        <v>0</v>
      </c>
      <c r="O114" s="51">
        <v>0</v>
      </c>
      <c r="P114" s="50">
        <v>0</v>
      </c>
      <c r="Q114" s="51">
        <v>0</v>
      </c>
      <c r="R114" s="50">
        <v>0</v>
      </c>
      <c r="S114" s="73">
        <v>0</v>
      </c>
      <c r="T114" s="73">
        <v>0</v>
      </c>
      <c r="U114" s="81">
        <f>VLOOKUP(B114,'[3]Auswertung_AZ-Liste'!$E$7:$T$853,16,FALSE)</f>
        <v>0</v>
      </c>
      <c r="V114" s="40">
        <f t="shared" si="5"/>
        <v>0</v>
      </c>
      <c r="W114" s="49">
        <v>0</v>
      </c>
      <c r="X114" s="50">
        <v>0</v>
      </c>
      <c r="Y114" s="50">
        <v>0</v>
      </c>
      <c r="Z114" s="50">
        <v>0</v>
      </c>
      <c r="AA114" s="50">
        <v>0</v>
      </c>
      <c r="AB114" s="51">
        <v>0</v>
      </c>
      <c r="AC114" s="51">
        <v>0</v>
      </c>
      <c r="AD114" s="51">
        <v>0</v>
      </c>
      <c r="AE114" s="50">
        <v>0</v>
      </c>
      <c r="AF114" s="73">
        <v>0</v>
      </c>
      <c r="AG114" s="73">
        <v>0</v>
      </c>
      <c r="AH114" s="81">
        <v>0</v>
      </c>
      <c r="AI114" s="40">
        <f t="shared" si="6"/>
        <v>0</v>
      </c>
      <c r="AJ114" s="47">
        <v>5</v>
      </c>
      <c r="AK114" s="44" t="s">
        <v>14</v>
      </c>
      <c r="AL114" s="53" t="s">
        <v>1292</v>
      </c>
      <c r="AM114" s="29"/>
    </row>
    <row r="115" spans="1:39" s="19" customFormat="1" ht="27.6" x14ac:dyDescent="0.3">
      <c r="A115" s="44">
        <v>110</v>
      </c>
      <c r="B115" s="45">
        <v>13405064</v>
      </c>
      <c r="C115" s="44" t="s">
        <v>98</v>
      </c>
      <c r="D115" s="46">
        <v>159</v>
      </c>
      <c r="E115" s="47" t="s">
        <v>16</v>
      </c>
      <c r="F115" s="47" t="s">
        <v>96</v>
      </c>
      <c r="G115" s="48">
        <v>9495</v>
      </c>
      <c r="H115" s="48">
        <f t="shared" si="7"/>
        <v>60</v>
      </c>
      <c r="I115" s="48">
        <v>7431</v>
      </c>
      <c r="J115" s="49">
        <v>0</v>
      </c>
      <c r="K115" s="50">
        <v>0</v>
      </c>
      <c r="L115" s="50">
        <v>381</v>
      </c>
      <c r="M115" s="50">
        <v>381</v>
      </c>
      <c r="N115" s="50">
        <v>381</v>
      </c>
      <c r="O115" s="51">
        <v>381</v>
      </c>
      <c r="P115" s="50">
        <v>381</v>
      </c>
      <c r="Q115" s="51">
        <v>381</v>
      </c>
      <c r="R115" s="50">
        <v>0</v>
      </c>
      <c r="S115" s="73">
        <v>0</v>
      </c>
      <c r="T115" s="73">
        <v>0</v>
      </c>
      <c r="U115" s="81">
        <f>VLOOKUP(B115,'[3]Auswertung_AZ-Liste'!$E$7:$T$853,16,FALSE)</f>
        <v>0</v>
      </c>
      <c r="V115" s="40">
        <f t="shared" si="5"/>
        <v>2286</v>
      </c>
      <c r="W115" s="49">
        <v>0</v>
      </c>
      <c r="X115" s="50">
        <v>0</v>
      </c>
      <c r="Y115" s="50">
        <v>191</v>
      </c>
      <c r="Z115" s="50">
        <v>191</v>
      </c>
      <c r="AA115" s="50">
        <v>191</v>
      </c>
      <c r="AB115" s="51">
        <v>191</v>
      </c>
      <c r="AC115" s="51">
        <v>191</v>
      </c>
      <c r="AD115" s="51">
        <v>191</v>
      </c>
      <c r="AE115" s="50">
        <v>0</v>
      </c>
      <c r="AF115" s="73">
        <v>0</v>
      </c>
      <c r="AG115" s="73">
        <v>0</v>
      </c>
      <c r="AH115" s="81">
        <v>0</v>
      </c>
      <c r="AI115" s="40">
        <f t="shared" si="6"/>
        <v>1146</v>
      </c>
      <c r="AJ115" s="47" t="s">
        <v>1326</v>
      </c>
      <c r="AK115" s="44" t="s">
        <v>14</v>
      </c>
      <c r="AL115" s="53" t="s">
        <v>1292</v>
      </c>
      <c r="AM115" s="29"/>
    </row>
    <row r="116" spans="1:39" s="19" customFormat="1" ht="27.6" x14ac:dyDescent="0.3">
      <c r="A116" s="44">
        <v>111</v>
      </c>
      <c r="B116" s="45">
        <v>13405082</v>
      </c>
      <c r="C116" s="44" t="s">
        <v>99</v>
      </c>
      <c r="D116" s="46">
        <v>543</v>
      </c>
      <c r="E116" s="47" t="s">
        <v>16</v>
      </c>
      <c r="F116" s="47" t="s">
        <v>87</v>
      </c>
      <c r="G116" s="48">
        <v>46570</v>
      </c>
      <c r="H116" s="48">
        <f t="shared" si="7"/>
        <v>86</v>
      </c>
      <c r="I116" s="48">
        <v>36446</v>
      </c>
      <c r="J116" s="49">
        <v>0</v>
      </c>
      <c r="K116" s="50">
        <v>0</v>
      </c>
      <c r="L116" s="50">
        <v>1869</v>
      </c>
      <c r="M116" s="50">
        <v>1869</v>
      </c>
      <c r="N116" s="50">
        <v>1869</v>
      </c>
      <c r="O116" s="51">
        <v>1869</v>
      </c>
      <c r="P116" s="50">
        <v>0</v>
      </c>
      <c r="Q116" s="51">
        <v>0</v>
      </c>
      <c r="R116" s="50">
        <v>0</v>
      </c>
      <c r="S116" s="73">
        <v>0</v>
      </c>
      <c r="T116" s="73">
        <v>0</v>
      </c>
      <c r="U116" s="81">
        <f>VLOOKUP(B116,'[3]Auswertung_AZ-Liste'!$E$7:$T$853,16,FALSE)</f>
        <v>0</v>
      </c>
      <c r="V116" s="40">
        <f t="shared" si="5"/>
        <v>7476</v>
      </c>
      <c r="W116" s="49">
        <v>0</v>
      </c>
      <c r="X116" s="50">
        <v>0</v>
      </c>
      <c r="Y116" s="50">
        <v>935</v>
      </c>
      <c r="Z116" s="50">
        <v>935</v>
      </c>
      <c r="AA116" s="50">
        <v>935</v>
      </c>
      <c r="AB116" s="51">
        <v>935</v>
      </c>
      <c r="AC116" s="51">
        <v>0</v>
      </c>
      <c r="AD116" s="51">
        <v>0</v>
      </c>
      <c r="AE116" s="50">
        <v>0</v>
      </c>
      <c r="AF116" s="73">
        <v>0</v>
      </c>
      <c r="AG116" s="73">
        <v>0</v>
      </c>
      <c r="AH116" s="81">
        <v>0</v>
      </c>
      <c r="AI116" s="40">
        <f t="shared" si="6"/>
        <v>3740</v>
      </c>
      <c r="AJ116" s="47" t="s">
        <v>1197</v>
      </c>
      <c r="AK116" s="44" t="s">
        <v>14</v>
      </c>
      <c r="AL116" s="53" t="s">
        <v>1292</v>
      </c>
      <c r="AM116" s="29"/>
    </row>
    <row r="117" spans="1:39" s="19" customFormat="1" x14ac:dyDescent="0.3">
      <c r="A117" s="44">
        <v>112</v>
      </c>
      <c r="B117" s="45">
        <v>13500000</v>
      </c>
      <c r="C117" s="44" t="s">
        <v>100</v>
      </c>
      <c r="D117" s="46">
        <v>63884</v>
      </c>
      <c r="E117" s="47" t="s">
        <v>10</v>
      </c>
      <c r="F117" s="47" t="s">
        <v>101</v>
      </c>
      <c r="G117" s="48">
        <v>23325141</v>
      </c>
      <c r="H117" s="48">
        <f t="shared" si="7"/>
        <v>365</v>
      </c>
      <c r="I117" s="48">
        <v>18254255</v>
      </c>
      <c r="J117" s="49">
        <v>811300</v>
      </c>
      <c r="K117" s="50">
        <v>811300</v>
      </c>
      <c r="L117" s="50">
        <v>811300</v>
      </c>
      <c r="M117" s="50">
        <v>811300</v>
      </c>
      <c r="N117" s="50">
        <v>811300</v>
      </c>
      <c r="O117" s="51">
        <v>811300</v>
      </c>
      <c r="P117" s="50">
        <v>811300</v>
      </c>
      <c r="Q117" s="51">
        <v>811300</v>
      </c>
      <c r="R117" s="50">
        <v>811300</v>
      </c>
      <c r="S117" s="73">
        <v>811300</v>
      </c>
      <c r="T117" s="73">
        <v>811300</v>
      </c>
      <c r="U117" s="81">
        <f>VLOOKUP(B117,'[3]Auswertung_AZ-Liste'!$E$7:$T$853,16,FALSE)</f>
        <v>811300</v>
      </c>
      <c r="V117" s="40">
        <f t="shared" si="5"/>
        <v>9735600</v>
      </c>
      <c r="W117" s="49">
        <v>405650</v>
      </c>
      <c r="X117" s="50">
        <v>405650</v>
      </c>
      <c r="Y117" s="50">
        <v>405650</v>
      </c>
      <c r="Z117" s="50">
        <v>405650</v>
      </c>
      <c r="AA117" s="50">
        <v>405650</v>
      </c>
      <c r="AB117" s="51">
        <v>405650</v>
      </c>
      <c r="AC117" s="51">
        <v>405650</v>
      </c>
      <c r="AD117" s="51">
        <v>405650</v>
      </c>
      <c r="AE117" s="50">
        <v>405650</v>
      </c>
      <c r="AF117" s="73">
        <v>405650</v>
      </c>
      <c r="AG117" s="73">
        <v>405650</v>
      </c>
      <c r="AH117" s="81">
        <v>405650</v>
      </c>
      <c r="AI117" s="40">
        <f t="shared" si="6"/>
        <v>4867800</v>
      </c>
      <c r="AJ117" s="47"/>
      <c r="AK117" s="44" t="s">
        <v>44</v>
      </c>
      <c r="AL117" s="53" t="s">
        <v>1296</v>
      </c>
      <c r="AM117" s="29"/>
    </row>
    <row r="118" spans="1:39" s="19" customFormat="1" x14ac:dyDescent="0.3">
      <c r="A118" s="44">
        <v>113</v>
      </c>
      <c r="B118" s="45">
        <v>13501015</v>
      </c>
      <c r="C118" s="44" t="s">
        <v>102</v>
      </c>
      <c r="D118" s="46">
        <v>307</v>
      </c>
      <c r="E118" s="47" t="s">
        <v>10</v>
      </c>
      <c r="F118" s="47" t="s">
        <v>37</v>
      </c>
      <c r="G118" s="48">
        <v>74718</v>
      </c>
      <c r="H118" s="48">
        <f t="shared" si="7"/>
        <v>243</v>
      </c>
      <c r="I118" s="48">
        <v>58474</v>
      </c>
      <c r="J118" s="49">
        <v>2599</v>
      </c>
      <c r="K118" s="50">
        <v>0</v>
      </c>
      <c r="L118" s="50">
        <v>0</v>
      </c>
      <c r="M118" s="50">
        <v>0</v>
      </c>
      <c r="N118" s="50">
        <v>0</v>
      </c>
      <c r="O118" s="51">
        <v>0</v>
      </c>
      <c r="P118" s="50">
        <v>0</v>
      </c>
      <c r="Q118" s="51">
        <v>0</v>
      </c>
      <c r="R118" s="50">
        <v>0</v>
      </c>
      <c r="S118" s="73">
        <v>0</v>
      </c>
      <c r="T118" s="73">
        <v>0</v>
      </c>
      <c r="U118" s="81">
        <f>VLOOKUP(B118,'[3]Auswertung_AZ-Liste'!$E$7:$T$853,16,FALSE)</f>
        <v>0</v>
      </c>
      <c r="V118" s="40">
        <f t="shared" si="5"/>
        <v>2599</v>
      </c>
      <c r="W118" s="49">
        <v>1299</v>
      </c>
      <c r="X118" s="50">
        <v>0</v>
      </c>
      <c r="Y118" s="50">
        <v>0</v>
      </c>
      <c r="Z118" s="50">
        <v>0</v>
      </c>
      <c r="AA118" s="50">
        <v>0</v>
      </c>
      <c r="AB118" s="51">
        <v>0</v>
      </c>
      <c r="AC118" s="51">
        <v>0</v>
      </c>
      <c r="AD118" s="51">
        <v>0</v>
      </c>
      <c r="AE118" s="50">
        <v>0</v>
      </c>
      <c r="AF118" s="73">
        <v>0</v>
      </c>
      <c r="AG118" s="73">
        <v>0</v>
      </c>
      <c r="AH118" s="81">
        <v>0</v>
      </c>
      <c r="AI118" s="40">
        <f t="shared" si="6"/>
        <v>1299</v>
      </c>
      <c r="AJ118" s="47" t="s">
        <v>819</v>
      </c>
      <c r="AK118" s="44" t="s">
        <v>14</v>
      </c>
      <c r="AL118" s="53" t="s">
        <v>1282</v>
      </c>
      <c r="AM118" s="29"/>
    </row>
    <row r="119" spans="1:39" s="19" customFormat="1" x14ac:dyDescent="0.3">
      <c r="A119" s="44">
        <v>114</v>
      </c>
      <c r="B119" s="45">
        <v>13501065</v>
      </c>
      <c r="C119" s="44" t="s">
        <v>140</v>
      </c>
      <c r="D119" s="46">
        <v>609</v>
      </c>
      <c r="E119" s="47" t="s">
        <v>10</v>
      </c>
      <c r="F119" s="47" t="s">
        <v>141</v>
      </c>
      <c r="G119" s="48">
        <v>131420</v>
      </c>
      <c r="H119" s="48">
        <f t="shared" si="7"/>
        <v>216</v>
      </c>
      <c r="I119" s="48">
        <v>102849</v>
      </c>
      <c r="J119" s="49">
        <v>0</v>
      </c>
      <c r="K119" s="50">
        <v>9143</v>
      </c>
      <c r="L119" s="50">
        <v>4571</v>
      </c>
      <c r="M119" s="50">
        <v>4571</v>
      </c>
      <c r="N119" s="50">
        <v>4571</v>
      </c>
      <c r="O119" s="51">
        <v>4571</v>
      </c>
      <c r="P119" s="50">
        <v>4571</v>
      </c>
      <c r="Q119" s="51">
        <v>4571</v>
      </c>
      <c r="R119" s="50">
        <v>4571</v>
      </c>
      <c r="S119" s="73">
        <v>4571</v>
      </c>
      <c r="T119" s="73">
        <v>4571</v>
      </c>
      <c r="U119" s="81">
        <f>VLOOKUP(B119,'[3]Auswertung_AZ-Liste'!$E$7:$T$853,16,FALSE)</f>
        <v>4571</v>
      </c>
      <c r="V119" s="40">
        <f t="shared" si="5"/>
        <v>54853</v>
      </c>
      <c r="W119" s="49">
        <v>0</v>
      </c>
      <c r="X119" s="50">
        <v>4571</v>
      </c>
      <c r="Y119" s="50">
        <v>2286</v>
      </c>
      <c r="Z119" s="50">
        <v>2286</v>
      </c>
      <c r="AA119" s="50">
        <v>2286</v>
      </c>
      <c r="AB119" s="51">
        <v>2286</v>
      </c>
      <c r="AC119" s="51">
        <v>2286</v>
      </c>
      <c r="AD119" s="51">
        <v>2286</v>
      </c>
      <c r="AE119" s="50">
        <v>2286</v>
      </c>
      <c r="AF119" s="73">
        <v>2286</v>
      </c>
      <c r="AG119" s="73">
        <v>2286</v>
      </c>
      <c r="AH119" s="81">
        <v>2286</v>
      </c>
      <c r="AI119" s="40">
        <f t="shared" si="6"/>
        <v>27431</v>
      </c>
      <c r="AJ119" s="47">
        <v>1</v>
      </c>
      <c r="AK119" s="44" t="s">
        <v>14</v>
      </c>
      <c r="AL119" s="53" t="s">
        <v>1282</v>
      </c>
      <c r="AM119" s="29"/>
    </row>
    <row r="120" spans="1:39" s="19" customFormat="1" x14ac:dyDescent="0.3">
      <c r="A120" s="44">
        <v>115</v>
      </c>
      <c r="B120" s="45">
        <v>13501066</v>
      </c>
      <c r="C120" s="44" t="s">
        <v>142</v>
      </c>
      <c r="D120" s="46">
        <v>649</v>
      </c>
      <c r="E120" s="47" t="s">
        <v>10</v>
      </c>
      <c r="F120" s="47" t="s">
        <v>47</v>
      </c>
      <c r="G120" s="48">
        <v>549933</v>
      </c>
      <c r="H120" s="48">
        <f t="shared" si="7"/>
        <v>847</v>
      </c>
      <c r="I120" s="48">
        <v>430378</v>
      </c>
      <c r="J120" s="49">
        <v>19128</v>
      </c>
      <c r="K120" s="50">
        <v>19128</v>
      </c>
      <c r="L120" s="50">
        <v>19128</v>
      </c>
      <c r="M120" s="50">
        <v>19128</v>
      </c>
      <c r="N120" s="50">
        <v>19128</v>
      </c>
      <c r="O120" s="51">
        <v>19128</v>
      </c>
      <c r="P120" s="50">
        <v>19128</v>
      </c>
      <c r="Q120" s="51">
        <v>19128</v>
      </c>
      <c r="R120" s="50">
        <v>19128</v>
      </c>
      <c r="S120" s="73">
        <v>19128</v>
      </c>
      <c r="T120" s="73">
        <v>19128</v>
      </c>
      <c r="U120" s="81">
        <f>VLOOKUP(B120,'[3]Auswertung_AZ-Liste'!$E$7:$T$853,16,FALSE)</f>
        <v>19128</v>
      </c>
      <c r="V120" s="40">
        <f t="shared" si="5"/>
        <v>229536</v>
      </c>
      <c r="W120" s="49">
        <v>9564</v>
      </c>
      <c r="X120" s="50">
        <v>9564</v>
      </c>
      <c r="Y120" s="50">
        <v>9564</v>
      </c>
      <c r="Z120" s="50">
        <v>9564</v>
      </c>
      <c r="AA120" s="50">
        <v>9564</v>
      </c>
      <c r="AB120" s="51">
        <v>9564</v>
      </c>
      <c r="AC120" s="51">
        <v>9564</v>
      </c>
      <c r="AD120" s="51">
        <v>9564</v>
      </c>
      <c r="AE120" s="50">
        <v>9564</v>
      </c>
      <c r="AF120" s="73">
        <v>9564</v>
      </c>
      <c r="AG120" s="73">
        <v>9564</v>
      </c>
      <c r="AH120" s="81">
        <v>9564</v>
      </c>
      <c r="AI120" s="40">
        <f t="shared" si="6"/>
        <v>114768</v>
      </c>
      <c r="AJ120" s="47"/>
      <c r="AK120" s="44" t="s">
        <v>14</v>
      </c>
      <c r="AL120" s="53" t="s">
        <v>1282</v>
      </c>
      <c r="AM120" s="29"/>
    </row>
    <row r="121" spans="1:39" s="19" customFormat="1" x14ac:dyDescent="0.3">
      <c r="A121" s="44">
        <v>116</v>
      </c>
      <c r="B121" s="45">
        <v>13501072</v>
      </c>
      <c r="C121" s="44" t="s">
        <v>143</v>
      </c>
      <c r="D121" s="46">
        <v>469</v>
      </c>
      <c r="E121" s="47" t="s">
        <v>10</v>
      </c>
      <c r="F121" s="47" t="s">
        <v>144</v>
      </c>
      <c r="G121" s="48">
        <v>528396</v>
      </c>
      <c r="H121" s="48">
        <f t="shared" si="7"/>
        <v>1127</v>
      </c>
      <c r="I121" s="48">
        <v>413523</v>
      </c>
      <c r="J121" s="49">
        <v>0</v>
      </c>
      <c r="K121" s="50">
        <v>36757</v>
      </c>
      <c r="L121" s="50">
        <v>18379</v>
      </c>
      <c r="M121" s="50">
        <v>18379</v>
      </c>
      <c r="N121" s="50">
        <v>18379</v>
      </c>
      <c r="O121" s="51">
        <v>18379</v>
      </c>
      <c r="P121" s="50">
        <v>18379</v>
      </c>
      <c r="Q121" s="51">
        <v>18379</v>
      </c>
      <c r="R121" s="50">
        <v>18379</v>
      </c>
      <c r="S121" s="73">
        <v>18379</v>
      </c>
      <c r="T121" s="73">
        <v>18379</v>
      </c>
      <c r="U121" s="81">
        <f>VLOOKUP(B121,'[3]Auswertung_AZ-Liste'!$E$7:$T$853,16,FALSE)</f>
        <v>18379</v>
      </c>
      <c r="V121" s="40">
        <f t="shared" si="5"/>
        <v>220547</v>
      </c>
      <c r="W121" s="49">
        <v>0</v>
      </c>
      <c r="X121" s="50">
        <v>18379</v>
      </c>
      <c r="Y121" s="50">
        <v>9189</v>
      </c>
      <c r="Z121" s="50">
        <v>9189</v>
      </c>
      <c r="AA121" s="50">
        <v>9189</v>
      </c>
      <c r="AB121" s="51">
        <v>9189</v>
      </c>
      <c r="AC121" s="51">
        <v>9189</v>
      </c>
      <c r="AD121" s="51">
        <v>9189</v>
      </c>
      <c r="AE121" s="50">
        <v>9189</v>
      </c>
      <c r="AF121" s="73">
        <v>9189</v>
      </c>
      <c r="AG121" s="73">
        <v>9189</v>
      </c>
      <c r="AH121" s="81">
        <v>9189</v>
      </c>
      <c r="AI121" s="40">
        <f t="shared" si="6"/>
        <v>110269</v>
      </c>
      <c r="AJ121" s="47">
        <v>1</v>
      </c>
      <c r="AK121" s="44" t="s">
        <v>14</v>
      </c>
      <c r="AL121" s="53" t="s">
        <v>1282</v>
      </c>
      <c r="AM121" s="29"/>
    </row>
    <row r="122" spans="1:39" s="19" customFormat="1" x14ac:dyDescent="0.3">
      <c r="A122" s="44">
        <v>117</v>
      </c>
      <c r="B122" s="45">
        <v>13502000</v>
      </c>
      <c r="C122" s="44" t="s">
        <v>103</v>
      </c>
      <c r="D122" s="46">
        <v>12771</v>
      </c>
      <c r="E122" s="47" t="s">
        <v>10</v>
      </c>
      <c r="F122" s="47" t="s">
        <v>37</v>
      </c>
      <c r="G122" s="48">
        <v>151043</v>
      </c>
      <c r="H122" s="48">
        <f t="shared" si="7"/>
        <v>12</v>
      </c>
      <c r="I122" s="48">
        <v>118207</v>
      </c>
      <c r="J122" s="49">
        <v>5254</v>
      </c>
      <c r="K122" s="50">
        <v>5253</v>
      </c>
      <c r="L122" s="50">
        <v>0</v>
      </c>
      <c r="M122" s="50">
        <v>0</v>
      </c>
      <c r="N122" s="50">
        <v>0</v>
      </c>
      <c r="O122" s="51">
        <v>0</v>
      </c>
      <c r="P122" s="50">
        <v>0</v>
      </c>
      <c r="Q122" s="51">
        <v>0</v>
      </c>
      <c r="R122" s="50">
        <v>0</v>
      </c>
      <c r="S122" s="73">
        <v>0</v>
      </c>
      <c r="T122" s="73">
        <v>0</v>
      </c>
      <c r="U122" s="81">
        <f>VLOOKUP(B122,'[3]Auswertung_AZ-Liste'!$E$7:$T$853,16,FALSE)</f>
        <v>0</v>
      </c>
      <c r="V122" s="40">
        <f t="shared" si="5"/>
        <v>10507</v>
      </c>
      <c r="W122" s="49">
        <v>2627</v>
      </c>
      <c r="X122" s="50">
        <v>2627</v>
      </c>
      <c r="Y122" s="50">
        <v>0</v>
      </c>
      <c r="Z122" s="50">
        <v>0</v>
      </c>
      <c r="AA122" s="50">
        <v>0</v>
      </c>
      <c r="AB122" s="51">
        <v>0</v>
      </c>
      <c r="AC122" s="51">
        <v>0</v>
      </c>
      <c r="AD122" s="51">
        <v>0</v>
      </c>
      <c r="AE122" s="50">
        <v>0</v>
      </c>
      <c r="AF122" s="73">
        <v>0</v>
      </c>
      <c r="AG122" s="73">
        <v>0</v>
      </c>
      <c r="AH122" s="81">
        <v>0</v>
      </c>
      <c r="AI122" s="40">
        <f t="shared" si="6"/>
        <v>5254</v>
      </c>
      <c r="AJ122" s="47" t="s">
        <v>820</v>
      </c>
      <c r="AK122" s="44" t="s">
        <v>23</v>
      </c>
      <c r="AL122" s="53" t="s">
        <v>1282</v>
      </c>
      <c r="AM122" s="29"/>
    </row>
    <row r="123" spans="1:39" s="19" customFormat="1" x14ac:dyDescent="0.3">
      <c r="A123" s="44">
        <v>118</v>
      </c>
      <c r="B123" s="45">
        <v>13502009</v>
      </c>
      <c r="C123" s="44" t="s">
        <v>132</v>
      </c>
      <c r="D123" s="46">
        <v>692</v>
      </c>
      <c r="E123" s="47" t="s">
        <v>10</v>
      </c>
      <c r="F123" s="47" t="s">
        <v>37</v>
      </c>
      <c r="G123" s="48">
        <v>245691</v>
      </c>
      <c r="H123" s="48">
        <f t="shared" si="7"/>
        <v>355</v>
      </c>
      <c r="I123" s="48">
        <v>192278</v>
      </c>
      <c r="J123" s="49">
        <v>8546</v>
      </c>
      <c r="K123" s="50">
        <v>8546</v>
      </c>
      <c r="L123" s="50">
        <v>8546</v>
      </c>
      <c r="M123" s="50">
        <v>8546</v>
      </c>
      <c r="N123" s="50">
        <v>8546</v>
      </c>
      <c r="O123" s="51">
        <v>8546</v>
      </c>
      <c r="P123" s="50">
        <v>8546</v>
      </c>
      <c r="Q123" s="51">
        <v>8546</v>
      </c>
      <c r="R123" s="50">
        <v>8546</v>
      </c>
      <c r="S123" s="73">
        <v>8546</v>
      </c>
      <c r="T123" s="73">
        <v>8546</v>
      </c>
      <c r="U123" s="81">
        <f>VLOOKUP(B123,'[3]Auswertung_AZ-Liste'!$E$7:$T$853,16,FALSE)</f>
        <v>8546</v>
      </c>
      <c r="V123" s="40">
        <f t="shared" si="5"/>
        <v>102552</v>
      </c>
      <c r="W123" s="49">
        <v>4273</v>
      </c>
      <c r="X123" s="50">
        <v>4273</v>
      </c>
      <c r="Y123" s="50">
        <v>4273</v>
      </c>
      <c r="Z123" s="50">
        <v>4273</v>
      </c>
      <c r="AA123" s="50">
        <v>4273</v>
      </c>
      <c r="AB123" s="51">
        <v>4273</v>
      </c>
      <c r="AC123" s="51">
        <v>4273</v>
      </c>
      <c r="AD123" s="51">
        <v>4273</v>
      </c>
      <c r="AE123" s="50">
        <v>4273</v>
      </c>
      <c r="AF123" s="73">
        <v>4273</v>
      </c>
      <c r="AG123" s="73">
        <v>4273</v>
      </c>
      <c r="AH123" s="81">
        <v>4273</v>
      </c>
      <c r="AI123" s="40">
        <f t="shared" si="6"/>
        <v>51276</v>
      </c>
      <c r="AJ123" s="47"/>
      <c r="AK123" s="44" t="s">
        <v>14</v>
      </c>
      <c r="AL123" s="53" t="s">
        <v>1282</v>
      </c>
      <c r="AM123" s="29"/>
    </row>
    <row r="124" spans="1:39" s="19" customFormat="1" x14ac:dyDescent="0.3">
      <c r="A124" s="44">
        <v>119</v>
      </c>
      <c r="B124" s="45">
        <v>13502011</v>
      </c>
      <c r="C124" s="44" t="s">
        <v>104</v>
      </c>
      <c r="D124" s="46">
        <v>276</v>
      </c>
      <c r="E124" s="47" t="s">
        <v>10</v>
      </c>
      <c r="F124" s="47" t="s">
        <v>105</v>
      </c>
      <c r="G124" s="48">
        <v>39821</v>
      </c>
      <c r="H124" s="48">
        <f t="shared" si="7"/>
        <v>144</v>
      </c>
      <c r="I124" s="48">
        <v>31164</v>
      </c>
      <c r="J124" s="49">
        <v>1385</v>
      </c>
      <c r="K124" s="50">
        <v>1385</v>
      </c>
      <c r="L124" s="50">
        <v>1385</v>
      </c>
      <c r="M124" s="50">
        <v>1385</v>
      </c>
      <c r="N124" s="50">
        <v>1385</v>
      </c>
      <c r="O124" s="51">
        <v>1385</v>
      </c>
      <c r="P124" s="50">
        <v>1385</v>
      </c>
      <c r="Q124" s="51">
        <v>1385</v>
      </c>
      <c r="R124" s="50">
        <v>1385</v>
      </c>
      <c r="S124" s="73">
        <v>1385</v>
      </c>
      <c r="T124" s="73">
        <v>1385</v>
      </c>
      <c r="U124" s="81">
        <f>VLOOKUP(B124,'[3]Auswertung_AZ-Liste'!$E$7:$T$853,16,FALSE)</f>
        <v>1385</v>
      </c>
      <c r="V124" s="40">
        <f t="shared" si="5"/>
        <v>16620</v>
      </c>
      <c r="W124" s="49">
        <v>693</v>
      </c>
      <c r="X124" s="50">
        <v>692</v>
      </c>
      <c r="Y124" s="50">
        <v>693</v>
      </c>
      <c r="Z124" s="50">
        <v>693</v>
      </c>
      <c r="AA124" s="50">
        <v>693</v>
      </c>
      <c r="AB124" s="51">
        <v>693</v>
      </c>
      <c r="AC124" s="51">
        <v>693</v>
      </c>
      <c r="AD124" s="51">
        <v>693</v>
      </c>
      <c r="AE124" s="50">
        <v>693</v>
      </c>
      <c r="AF124" s="73">
        <v>693</v>
      </c>
      <c r="AG124" s="73">
        <v>693</v>
      </c>
      <c r="AH124" s="81">
        <v>693</v>
      </c>
      <c r="AI124" s="40">
        <f t="shared" si="6"/>
        <v>8315</v>
      </c>
      <c r="AJ124" s="47"/>
      <c r="AK124" s="44" t="s">
        <v>14</v>
      </c>
      <c r="AL124" s="53" t="s">
        <v>1282</v>
      </c>
      <c r="AM124" s="29"/>
    </row>
    <row r="125" spans="1:39" s="19" customFormat="1" x14ac:dyDescent="0.3">
      <c r="A125" s="44">
        <v>120</v>
      </c>
      <c r="B125" s="45">
        <v>13502022</v>
      </c>
      <c r="C125" s="44" t="s">
        <v>133</v>
      </c>
      <c r="D125" s="46">
        <v>298</v>
      </c>
      <c r="E125" s="47" t="s">
        <v>10</v>
      </c>
      <c r="F125" s="47" t="s">
        <v>37</v>
      </c>
      <c r="G125" s="48">
        <v>182737</v>
      </c>
      <c r="H125" s="48">
        <f t="shared" si="7"/>
        <v>613</v>
      </c>
      <c r="I125" s="48">
        <v>143010</v>
      </c>
      <c r="J125" s="49">
        <v>6356</v>
      </c>
      <c r="K125" s="50">
        <v>6356</v>
      </c>
      <c r="L125" s="50">
        <v>6356</v>
      </c>
      <c r="M125" s="50">
        <v>6356</v>
      </c>
      <c r="N125" s="50">
        <v>6356</v>
      </c>
      <c r="O125" s="51">
        <v>6356</v>
      </c>
      <c r="P125" s="50">
        <v>6356</v>
      </c>
      <c r="Q125" s="51">
        <v>6356</v>
      </c>
      <c r="R125" s="50">
        <v>6356</v>
      </c>
      <c r="S125" s="73">
        <v>6356</v>
      </c>
      <c r="T125" s="73">
        <v>6356</v>
      </c>
      <c r="U125" s="81">
        <f>VLOOKUP(B125,'[3]Auswertung_AZ-Liste'!$E$7:$T$853,16,FALSE)</f>
        <v>6356</v>
      </c>
      <c r="V125" s="40">
        <f t="shared" si="5"/>
        <v>76272</v>
      </c>
      <c r="W125" s="49">
        <v>3178</v>
      </c>
      <c r="X125" s="50">
        <v>3178</v>
      </c>
      <c r="Y125" s="50">
        <v>3178</v>
      </c>
      <c r="Z125" s="50">
        <v>3178</v>
      </c>
      <c r="AA125" s="50">
        <v>3178</v>
      </c>
      <c r="AB125" s="51">
        <v>3178</v>
      </c>
      <c r="AC125" s="51">
        <v>3178</v>
      </c>
      <c r="AD125" s="51">
        <v>3178</v>
      </c>
      <c r="AE125" s="50">
        <v>3178</v>
      </c>
      <c r="AF125" s="73">
        <v>3178</v>
      </c>
      <c r="AG125" s="73">
        <v>3178</v>
      </c>
      <c r="AH125" s="81">
        <v>3178</v>
      </c>
      <c r="AI125" s="40">
        <f t="shared" si="6"/>
        <v>38136</v>
      </c>
      <c r="AJ125" s="47"/>
      <c r="AK125" s="44" t="s">
        <v>14</v>
      </c>
      <c r="AL125" s="53" t="s">
        <v>1282</v>
      </c>
      <c r="AM125" s="29"/>
    </row>
    <row r="126" spans="1:39" s="19" customFormat="1" x14ac:dyDescent="0.3">
      <c r="A126" s="44">
        <v>121</v>
      </c>
      <c r="B126" s="45">
        <v>13502028</v>
      </c>
      <c r="C126" s="44" t="s">
        <v>106</v>
      </c>
      <c r="D126" s="46">
        <v>210</v>
      </c>
      <c r="E126" s="47" t="s">
        <v>10</v>
      </c>
      <c r="F126" s="47" t="s">
        <v>105</v>
      </c>
      <c r="G126" s="48">
        <v>21380</v>
      </c>
      <c r="H126" s="48">
        <f t="shared" si="7"/>
        <v>102</v>
      </c>
      <c r="I126" s="48">
        <v>16732</v>
      </c>
      <c r="J126" s="49">
        <v>744</v>
      </c>
      <c r="K126" s="50">
        <v>0</v>
      </c>
      <c r="L126" s="50">
        <v>0</v>
      </c>
      <c r="M126" s="50">
        <v>0</v>
      </c>
      <c r="N126" s="50">
        <v>0</v>
      </c>
      <c r="O126" s="51">
        <v>0</v>
      </c>
      <c r="P126" s="50">
        <v>0</v>
      </c>
      <c r="Q126" s="51">
        <v>0</v>
      </c>
      <c r="R126" s="50">
        <v>0</v>
      </c>
      <c r="S126" s="73">
        <v>0</v>
      </c>
      <c r="T126" s="73">
        <v>0</v>
      </c>
      <c r="U126" s="81">
        <f>VLOOKUP(B126,'[3]Auswertung_AZ-Liste'!$E$7:$T$853,16,FALSE)</f>
        <v>0</v>
      </c>
      <c r="V126" s="40">
        <f t="shared" si="5"/>
        <v>744</v>
      </c>
      <c r="W126" s="49">
        <v>372</v>
      </c>
      <c r="X126" s="50">
        <v>0</v>
      </c>
      <c r="Y126" s="50">
        <v>0</v>
      </c>
      <c r="Z126" s="50">
        <v>0</v>
      </c>
      <c r="AA126" s="50">
        <v>0</v>
      </c>
      <c r="AB126" s="51">
        <v>0</v>
      </c>
      <c r="AC126" s="51">
        <v>0</v>
      </c>
      <c r="AD126" s="51">
        <v>0</v>
      </c>
      <c r="AE126" s="50">
        <v>0</v>
      </c>
      <c r="AF126" s="73">
        <v>0</v>
      </c>
      <c r="AG126" s="73">
        <v>0</v>
      </c>
      <c r="AH126" s="81">
        <v>0</v>
      </c>
      <c r="AI126" s="40">
        <f t="shared" si="6"/>
        <v>372</v>
      </c>
      <c r="AJ126" s="47" t="s">
        <v>819</v>
      </c>
      <c r="AK126" s="44" t="s">
        <v>14</v>
      </c>
      <c r="AL126" s="53" t="s">
        <v>1282</v>
      </c>
      <c r="AM126" s="29"/>
    </row>
    <row r="127" spans="1:39" s="19" customFormat="1" x14ac:dyDescent="0.3">
      <c r="A127" s="44">
        <v>122</v>
      </c>
      <c r="B127" s="45">
        <v>13502031</v>
      </c>
      <c r="C127" s="44" t="s">
        <v>134</v>
      </c>
      <c r="D127" s="46">
        <v>393</v>
      </c>
      <c r="E127" s="47" t="s">
        <v>10</v>
      </c>
      <c r="F127" s="47" t="s">
        <v>135</v>
      </c>
      <c r="G127" s="48">
        <v>231534</v>
      </c>
      <c r="H127" s="48">
        <f t="shared" si="7"/>
        <v>589</v>
      </c>
      <c r="I127" s="48">
        <v>181199</v>
      </c>
      <c r="J127" s="49">
        <v>8053</v>
      </c>
      <c r="K127" s="50">
        <v>8053</v>
      </c>
      <c r="L127" s="50">
        <v>8053</v>
      </c>
      <c r="M127" s="50">
        <v>8053</v>
      </c>
      <c r="N127" s="50">
        <v>8053</v>
      </c>
      <c r="O127" s="51">
        <v>8053</v>
      </c>
      <c r="P127" s="50">
        <v>8053</v>
      </c>
      <c r="Q127" s="51">
        <v>8053</v>
      </c>
      <c r="R127" s="50">
        <v>8053</v>
      </c>
      <c r="S127" s="73">
        <v>8053</v>
      </c>
      <c r="T127" s="73">
        <v>8053</v>
      </c>
      <c r="U127" s="81">
        <f>VLOOKUP(B127,'[3]Auswertung_AZ-Liste'!$E$7:$T$853,16,FALSE)</f>
        <v>8053</v>
      </c>
      <c r="V127" s="40">
        <f t="shared" si="5"/>
        <v>96636</v>
      </c>
      <c r="W127" s="49">
        <v>4027</v>
      </c>
      <c r="X127" s="50">
        <v>4027</v>
      </c>
      <c r="Y127" s="50">
        <v>4027</v>
      </c>
      <c r="Z127" s="50">
        <v>4027</v>
      </c>
      <c r="AA127" s="50">
        <v>4027</v>
      </c>
      <c r="AB127" s="51">
        <v>4027</v>
      </c>
      <c r="AC127" s="51">
        <v>4027</v>
      </c>
      <c r="AD127" s="51">
        <v>4027</v>
      </c>
      <c r="AE127" s="50">
        <v>4027</v>
      </c>
      <c r="AF127" s="73">
        <v>4027</v>
      </c>
      <c r="AG127" s="73">
        <v>4027</v>
      </c>
      <c r="AH127" s="81">
        <v>4027</v>
      </c>
      <c r="AI127" s="40">
        <f t="shared" si="6"/>
        <v>48324</v>
      </c>
      <c r="AJ127" s="47"/>
      <c r="AK127" s="44" t="s">
        <v>14</v>
      </c>
      <c r="AL127" s="53" t="s">
        <v>1282</v>
      </c>
      <c r="AM127" s="29"/>
    </row>
    <row r="128" spans="1:39" s="19" customFormat="1" x14ac:dyDescent="0.3">
      <c r="A128" s="44">
        <v>123</v>
      </c>
      <c r="B128" s="45">
        <v>13502038</v>
      </c>
      <c r="C128" s="44" t="s">
        <v>107</v>
      </c>
      <c r="D128" s="46">
        <v>729</v>
      </c>
      <c r="E128" s="47" t="s">
        <v>10</v>
      </c>
      <c r="F128" s="47" t="s">
        <v>108</v>
      </c>
      <c r="G128" s="48">
        <v>450527</v>
      </c>
      <c r="H128" s="48">
        <f t="shared" si="7"/>
        <v>618</v>
      </c>
      <c r="I128" s="48">
        <v>352582</v>
      </c>
      <c r="J128" s="49">
        <v>15670</v>
      </c>
      <c r="K128" s="50">
        <v>15670</v>
      </c>
      <c r="L128" s="50">
        <v>15670</v>
      </c>
      <c r="M128" s="50">
        <v>15670</v>
      </c>
      <c r="N128" s="50">
        <v>15670</v>
      </c>
      <c r="O128" s="51">
        <v>15670</v>
      </c>
      <c r="P128" s="50">
        <v>15670</v>
      </c>
      <c r="Q128" s="51">
        <v>15670</v>
      </c>
      <c r="R128" s="50">
        <v>15670</v>
      </c>
      <c r="S128" s="73">
        <v>15670</v>
      </c>
      <c r="T128" s="73">
        <v>15670</v>
      </c>
      <c r="U128" s="81">
        <f>VLOOKUP(B128,'[3]Auswertung_AZ-Liste'!$E$7:$T$853,16,FALSE)</f>
        <v>15670</v>
      </c>
      <c r="V128" s="40">
        <f t="shared" si="5"/>
        <v>188040</v>
      </c>
      <c r="W128" s="49">
        <v>7835</v>
      </c>
      <c r="X128" s="50">
        <v>7835</v>
      </c>
      <c r="Y128" s="50">
        <v>7835</v>
      </c>
      <c r="Z128" s="50">
        <v>7835</v>
      </c>
      <c r="AA128" s="50">
        <v>7835</v>
      </c>
      <c r="AB128" s="51">
        <v>7835</v>
      </c>
      <c r="AC128" s="51">
        <v>7835</v>
      </c>
      <c r="AD128" s="51">
        <v>7835</v>
      </c>
      <c r="AE128" s="50">
        <v>7835</v>
      </c>
      <c r="AF128" s="73">
        <v>7835</v>
      </c>
      <c r="AG128" s="73">
        <v>7835</v>
      </c>
      <c r="AH128" s="81">
        <v>7835</v>
      </c>
      <c r="AI128" s="40">
        <f t="shared" si="6"/>
        <v>94020</v>
      </c>
      <c r="AJ128" s="47"/>
      <c r="AK128" s="44" t="s">
        <v>14</v>
      </c>
      <c r="AL128" s="53" t="s">
        <v>1282</v>
      </c>
      <c r="AM128" s="29"/>
    </row>
    <row r="129" spans="1:39" s="19" customFormat="1" x14ac:dyDescent="0.3">
      <c r="A129" s="44">
        <v>124</v>
      </c>
      <c r="B129" s="45">
        <v>13502040</v>
      </c>
      <c r="C129" s="44" t="s">
        <v>109</v>
      </c>
      <c r="D129" s="46">
        <v>306</v>
      </c>
      <c r="E129" s="47" t="s">
        <v>10</v>
      </c>
      <c r="F129" s="47" t="s">
        <v>101</v>
      </c>
      <c r="G129" s="48">
        <v>111462</v>
      </c>
      <c r="H129" s="48">
        <f t="shared" si="7"/>
        <v>364</v>
      </c>
      <c r="I129" s="48">
        <v>87230</v>
      </c>
      <c r="J129" s="49">
        <v>3877</v>
      </c>
      <c r="K129" s="50">
        <v>3877</v>
      </c>
      <c r="L129" s="50">
        <v>3877</v>
      </c>
      <c r="M129" s="50">
        <v>3877</v>
      </c>
      <c r="N129" s="50">
        <v>3877</v>
      </c>
      <c r="O129" s="51">
        <v>3877</v>
      </c>
      <c r="P129" s="50">
        <v>0</v>
      </c>
      <c r="Q129" s="51">
        <v>0</v>
      </c>
      <c r="R129" s="50">
        <v>0</v>
      </c>
      <c r="S129" s="73">
        <v>0</v>
      </c>
      <c r="T129" s="73">
        <v>0</v>
      </c>
      <c r="U129" s="81">
        <f>VLOOKUP(B129,'[3]Auswertung_AZ-Liste'!$E$7:$T$853,16,FALSE)</f>
        <v>0</v>
      </c>
      <c r="V129" s="40">
        <f t="shared" si="5"/>
        <v>23262</v>
      </c>
      <c r="W129" s="49">
        <v>1938</v>
      </c>
      <c r="X129" s="50">
        <v>1938</v>
      </c>
      <c r="Y129" s="50">
        <v>1938</v>
      </c>
      <c r="Z129" s="50">
        <v>1938</v>
      </c>
      <c r="AA129" s="50">
        <v>1938</v>
      </c>
      <c r="AB129" s="51">
        <v>1938</v>
      </c>
      <c r="AC129" s="51">
        <v>0</v>
      </c>
      <c r="AD129" s="51">
        <v>0</v>
      </c>
      <c r="AE129" s="50">
        <v>0</v>
      </c>
      <c r="AF129" s="73">
        <v>0</v>
      </c>
      <c r="AG129" s="73">
        <v>0</v>
      </c>
      <c r="AH129" s="81">
        <v>0</v>
      </c>
      <c r="AI129" s="40">
        <f t="shared" si="6"/>
        <v>11628</v>
      </c>
      <c r="AJ129" s="47" t="s">
        <v>1173</v>
      </c>
      <c r="AK129" s="44" t="s">
        <v>14</v>
      </c>
      <c r="AL129" s="53" t="s">
        <v>1282</v>
      </c>
      <c r="AM129" s="29"/>
    </row>
    <row r="130" spans="1:39" s="19" customFormat="1" x14ac:dyDescent="0.3">
      <c r="A130" s="44">
        <v>125</v>
      </c>
      <c r="B130" s="45">
        <v>13502043</v>
      </c>
      <c r="C130" s="44" t="s">
        <v>110</v>
      </c>
      <c r="D130" s="46">
        <v>826</v>
      </c>
      <c r="E130" s="47" t="s">
        <v>10</v>
      </c>
      <c r="F130" s="47" t="s">
        <v>37</v>
      </c>
      <c r="G130" s="48">
        <v>43289</v>
      </c>
      <c r="H130" s="48">
        <f t="shared" si="7"/>
        <v>52</v>
      </c>
      <c r="I130" s="48">
        <v>33878</v>
      </c>
      <c r="J130" s="49">
        <v>1506</v>
      </c>
      <c r="K130" s="50">
        <v>1505</v>
      </c>
      <c r="L130" s="50">
        <v>1506</v>
      </c>
      <c r="M130" s="50">
        <v>1506</v>
      </c>
      <c r="N130" s="50">
        <v>1506</v>
      </c>
      <c r="O130" s="51">
        <v>1506</v>
      </c>
      <c r="P130" s="50">
        <v>1506</v>
      </c>
      <c r="Q130" s="51">
        <v>1506</v>
      </c>
      <c r="R130" s="50">
        <v>1506</v>
      </c>
      <c r="S130" s="73">
        <v>1506</v>
      </c>
      <c r="T130" s="73">
        <v>1506</v>
      </c>
      <c r="U130" s="81">
        <f>VLOOKUP(B130,'[3]Auswertung_AZ-Liste'!$E$7:$T$853,16,FALSE)</f>
        <v>1506</v>
      </c>
      <c r="V130" s="40">
        <f t="shared" si="5"/>
        <v>18071</v>
      </c>
      <c r="W130" s="49">
        <v>753</v>
      </c>
      <c r="X130" s="50">
        <v>753</v>
      </c>
      <c r="Y130" s="50">
        <v>753</v>
      </c>
      <c r="Z130" s="50">
        <v>753</v>
      </c>
      <c r="AA130" s="50">
        <v>753</v>
      </c>
      <c r="AB130" s="51">
        <v>753</v>
      </c>
      <c r="AC130" s="51">
        <v>753</v>
      </c>
      <c r="AD130" s="51">
        <v>753</v>
      </c>
      <c r="AE130" s="50">
        <v>753</v>
      </c>
      <c r="AF130" s="73">
        <v>753</v>
      </c>
      <c r="AG130" s="73">
        <v>753</v>
      </c>
      <c r="AH130" s="81">
        <v>753</v>
      </c>
      <c r="AI130" s="40">
        <f t="shared" si="6"/>
        <v>9036</v>
      </c>
      <c r="AJ130" s="47"/>
      <c r="AK130" s="44" t="s">
        <v>14</v>
      </c>
      <c r="AL130" s="53" t="s">
        <v>1282</v>
      </c>
      <c r="AM130" s="29"/>
    </row>
    <row r="131" spans="1:39" s="19" customFormat="1" x14ac:dyDescent="0.3">
      <c r="A131" s="44">
        <v>126</v>
      </c>
      <c r="B131" s="45">
        <v>13502044</v>
      </c>
      <c r="C131" s="44" t="s">
        <v>136</v>
      </c>
      <c r="D131" s="46">
        <v>304</v>
      </c>
      <c r="E131" s="47" t="s">
        <v>10</v>
      </c>
      <c r="F131" s="47" t="s">
        <v>137</v>
      </c>
      <c r="G131" s="48">
        <v>111686</v>
      </c>
      <c r="H131" s="48">
        <f t="shared" si="7"/>
        <v>367</v>
      </c>
      <c r="I131" s="48">
        <v>87405</v>
      </c>
      <c r="J131" s="49">
        <v>3885</v>
      </c>
      <c r="K131" s="50">
        <v>3885</v>
      </c>
      <c r="L131" s="50">
        <v>3885</v>
      </c>
      <c r="M131" s="50">
        <v>3885</v>
      </c>
      <c r="N131" s="50">
        <v>3885</v>
      </c>
      <c r="O131" s="51">
        <v>3885</v>
      </c>
      <c r="P131" s="50">
        <v>3885</v>
      </c>
      <c r="Q131" s="51">
        <v>3885</v>
      </c>
      <c r="R131" s="50">
        <v>3885</v>
      </c>
      <c r="S131" s="73">
        <v>3885</v>
      </c>
      <c r="T131" s="73">
        <v>3885</v>
      </c>
      <c r="U131" s="81">
        <f>VLOOKUP(B131,'[3]Auswertung_AZ-Liste'!$E$7:$T$853,16,FALSE)</f>
        <v>3885</v>
      </c>
      <c r="V131" s="40">
        <f t="shared" si="5"/>
        <v>46620</v>
      </c>
      <c r="W131" s="49">
        <v>1942</v>
      </c>
      <c r="X131" s="50">
        <v>1942</v>
      </c>
      <c r="Y131" s="50">
        <v>1942</v>
      </c>
      <c r="Z131" s="50">
        <v>1942</v>
      </c>
      <c r="AA131" s="50">
        <v>1942</v>
      </c>
      <c r="AB131" s="51">
        <v>1942</v>
      </c>
      <c r="AC131" s="51">
        <v>1942</v>
      </c>
      <c r="AD131" s="51">
        <v>1942</v>
      </c>
      <c r="AE131" s="50">
        <v>1942</v>
      </c>
      <c r="AF131" s="73">
        <v>1942</v>
      </c>
      <c r="AG131" s="73">
        <v>1942</v>
      </c>
      <c r="AH131" s="81">
        <v>1942</v>
      </c>
      <c r="AI131" s="40">
        <f t="shared" si="6"/>
        <v>23304</v>
      </c>
      <c r="AJ131" s="47"/>
      <c r="AK131" s="44" t="s">
        <v>14</v>
      </c>
      <c r="AL131" s="53" t="s">
        <v>1282</v>
      </c>
      <c r="AM131" s="29"/>
    </row>
    <row r="132" spans="1:39" s="19" customFormat="1" x14ac:dyDescent="0.3">
      <c r="A132" s="44">
        <v>127</v>
      </c>
      <c r="B132" s="45">
        <v>13502045</v>
      </c>
      <c r="C132" s="44" t="s">
        <v>111</v>
      </c>
      <c r="D132" s="46">
        <v>3034</v>
      </c>
      <c r="E132" s="47" t="s">
        <v>10</v>
      </c>
      <c r="F132" s="47" t="s">
        <v>112</v>
      </c>
      <c r="G132" s="48">
        <v>853198</v>
      </c>
      <c r="H132" s="48">
        <f t="shared" si="7"/>
        <v>281</v>
      </c>
      <c r="I132" s="48">
        <v>667712</v>
      </c>
      <c r="J132" s="49">
        <v>29676</v>
      </c>
      <c r="K132" s="50">
        <v>29676</v>
      </c>
      <c r="L132" s="50">
        <v>0</v>
      </c>
      <c r="M132" s="50">
        <v>0</v>
      </c>
      <c r="N132" s="50">
        <v>0</v>
      </c>
      <c r="O132" s="51">
        <v>0</v>
      </c>
      <c r="P132" s="50">
        <v>0</v>
      </c>
      <c r="Q132" s="51">
        <v>0</v>
      </c>
      <c r="R132" s="50">
        <v>0</v>
      </c>
      <c r="S132" s="73">
        <v>0</v>
      </c>
      <c r="T132" s="73">
        <v>0</v>
      </c>
      <c r="U132" s="81">
        <f>VLOOKUP(B132,'[3]Auswertung_AZ-Liste'!$E$7:$T$853,16,FALSE)</f>
        <v>0</v>
      </c>
      <c r="V132" s="40">
        <f t="shared" si="5"/>
        <v>59352</v>
      </c>
      <c r="W132" s="49">
        <v>14838</v>
      </c>
      <c r="X132" s="50">
        <v>14838</v>
      </c>
      <c r="Y132" s="50">
        <v>0</v>
      </c>
      <c r="Z132" s="50">
        <v>0</v>
      </c>
      <c r="AA132" s="50">
        <v>0</v>
      </c>
      <c r="AB132" s="51">
        <v>0</v>
      </c>
      <c r="AC132" s="51">
        <v>0</v>
      </c>
      <c r="AD132" s="51">
        <v>0</v>
      </c>
      <c r="AE132" s="50">
        <v>0</v>
      </c>
      <c r="AF132" s="73">
        <v>0</v>
      </c>
      <c r="AG132" s="73">
        <v>0</v>
      </c>
      <c r="AH132" s="81">
        <v>0</v>
      </c>
      <c r="AI132" s="40">
        <f t="shared" si="6"/>
        <v>29676</v>
      </c>
      <c r="AJ132" s="47" t="s">
        <v>820</v>
      </c>
      <c r="AK132" s="44" t="s">
        <v>14</v>
      </c>
      <c r="AL132" s="53" t="s">
        <v>1282</v>
      </c>
      <c r="AM132" s="29"/>
    </row>
    <row r="133" spans="1:39" s="19" customFormat="1" x14ac:dyDescent="0.3">
      <c r="A133" s="44">
        <v>128</v>
      </c>
      <c r="B133" s="45">
        <v>13502046</v>
      </c>
      <c r="C133" s="44" t="s">
        <v>113</v>
      </c>
      <c r="D133" s="46">
        <v>215</v>
      </c>
      <c r="E133" s="47" t="s">
        <v>10</v>
      </c>
      <c r="F133" s="47" t="s">
        <v>37</v>
      </c>
      <c r="G133" s="48">
        <v>63496</v>
      </c>
      <c r="H133" s="48">
        <f t="shared" si="7"/>
        <v>295</v>
      </c>
      <c r="I133" s="48">
        <v>49692</v>
      </c>
      <c r="J133" s="49">
        <v>2209</v>
      </c>
      <c r="K133" s="50">
        <v>2208</v>
      </c>
      <c r="L133" s="50">
        <v>2209</v>
      </c>
      <c r="M133" s="50">
        <v>2209</v>
      </c>
      <c r="N133" s="50">
        <v>2209</v>
      </c>
      <c r="O133" s="51">
        <v>2209</v>
      </c>
      <c r="P133" s="50">
        <v>0</v>
      </c>
      <c r="Q133" s="51">
        <v>0</v>
      </c>
      <c r="R133" s="50">
        <v>0</v>
      </c>
      <c r="S133" s="73">
        <v>0</v>
      </c>
      <c r="T133" s="73">
        <v>0</v>
      </c>
      <c r="U133" s="81">
        <f>VLOOKUP(B133,'[3]Auswertung_AZ-Liste'!$E$7:$T$853,16,FALSE)</f>
        <v>0</v>
      </c>
      <c r="V133" s="40">
        <f t="shared" si="5"/>
        <v>13253</v>
      </c>
      <c r="W133" s="49">
        <v>1104</v>
      </c>
      <c r="X133" s="50">
        <v>1104</v>
      </c>
      <c r="Y133" s="50">
        <v>1104</v>
      </c>
      <c r="Z133" s="50">
        <v>1104</v>
      </c>
      <c r="AA133" s="50">
        <v>1104</v>
      </c>
      <c r="AB133" s="51">
        <v>1104</v>
      </c>
      <c r="AC133" s="51">
        <v>0</v>
      </c>
      <c r="AD133" s="51">
        <v>0</v>
      </c>
      <c r="AE133" s="50">
        <v>0</v>
      </c>
      <c r="AF133" s="73">
        <v>0</v>
      </c>
      <c r="AG133" s="73">
        <v>0</v>
      </c>
      <c r="AH133" s="81">
        <v>0</v>
      </c>
      <c r="AI133" s="40">
        <f t="shared" si="6"/>
        <v>6624</v>
      </c>
      <c r="AJ133" s="47" t="s">
        <v>1173</v>
      </c>
      <c r="AK133" s="44" t="s">
        <v>14</v>
      </c>
      <c r="AL133" s="53" t="s">
        <v>1282</v>
      </c>
      <c r="AM133" s="29"/>
    </row>
    <row r="134" spans="1:39" s="19" customFormat="1" x14ac:dyDescent="0.3">
      <c r="A134" s="44">
        <v>129</v>
      </c>
      <c r="B134" s="45">
        <v>13502052</v>
      </c>
      <c r="C134" s="44" t="s">
        <v>114</v>
      </c>
      <c r="D134" s="46">
        <v>673</v>
      </c>
      <c r="E134" s="47" t="s">
        <v>10</v>
      </c>
      <c r="F134" s="47" t="s">
        <v>47</v>
      </c>
      <c r="G134" s="48">
        <v>339520</v>
      </c>
      <c r="H134" s="48">
        <f t="shared" si="7"/>
        <v>504</v>
      </c>
      <c r="I134" s="48">
        <v>265708</v>
      </c>
      <c r="J134" s="49">
        <v>11809</v>
      </c>
      <c r="K134" s="50">
        <v>11809</v>
      </c>
      <c r="L134" s="50">
        <v>11809</v>
      </c>
      <c r="M134" s="50">
        <v>11809</v>
      </c>
      <c r="N134" s="50">
        <v>11809</v>
      </c>
      <c r="O134" s="51">
        <v>11809</v>
      </c>
      <c r="P134" s="50">
        <v>11809</v>
      </c>
      <c r="Q134" s="51">
        <v>11809</v>
      </c>
      <c r="R134" s="50">
        <v>11809</v>
      </c>
      <c r="S134" s="73">
        <v>11809</v>
      </c>
      <c r="T134" s="73">
        <v>11809</v>
      </c>
      <c r="U134" s="81">
        <f>VLOOKUP(B134,'[3]Auswertung_AZ-Liste'!$E$7:$T$853,16,FALSE)</f>
        <v>11809</v>
      </c>
      <c r="V134" s="40">
        <f t="shared" si="5"/>
        <v>141708</v>
      </c>
      <c r="W134" s="49">
        <v>5905</v>
      </c>
      <c r="X134" s="50">
        <v>5904</v>
      </c>
      <c r="Y134" s="50">
        <v>5905</v>
      </c>
      <c r="Z134" s="50">
        <v>5905</v>
      </c>
      <c r="AA134" s="50">
        <v>5905</v>
      </c>
      <c r="AB134" s="51">
        <v>5905</v>
      </c>
      <c r="AC134" s="51">
        <v>5905</v>
      </c>
      <c r="AD134" s="51">
        <v>5905</v>
      </c>
      <c r="AE134" s="50">
        <v>5905</v>
      </c>
      <c r="AF134" s="73">
        <v>5905</v>
      </c>
      <c r="AG134" s="73">
        <v>5905</v>
      </c>
      <c r="AH134" s="81">
        <v>5905</v>
      </c>
      <c r="AI134" s="40">
        <f t="shared" si="6"/>
        <v>70859</v>
      </c>
      <c r="AJ134" s="47"/>
      <c r="AK134" s="44" t="s">
        <v>14</v>
      </c>
      <c r="AL134" s="53" t="s">
        <v>1282</v>
      </c>
      <c r="AM134" s="29"/>
    </row>
    <row r="135" spans="1:39" s="19" customFormat="1" x14ac:dyDescent="0.3">
      <c r="A135" s="44">
        <v>130</v>
      </c>
      <c r="B135" s="45">
        <v>13502058</v>
      </c>
      <c r="C135" s="44" t="s">
        <v>115</v>
      </c>
      <c r="D135" s="46">
        <v>1050</v>
      </c>
      <c r="E135" s="47" t="s">
        <v>10</v>
      </c>
      <c r="F135" s="47" t="s">
        <v>37</v>
      </c>
      <c r="G135" s="48">
        <v>379384</v>
      </c>
      <c r="H135" s="48">
        <f t="shared" si="7"/>
        <v>361</v>
      </c>
      <c r="I135" s="48">
        <v>296906</v>
      </c>
      <c r="J135" s="49">
        <v>13196</v>
      </c>
      <c r="K135" s="50">
        <v>13195</v>
      </c>
      <c r="L135" s="50">
        <v>13196</v>
      </c>
      <c r="M135" s="50">
        <v>13196</v>
      </c>
      <c r="N135" s="50">
        <v>13196</v>
      </c>
      <c r="O135" s="51">
        <v>13196</v>
      </c>
      <c r="P135" s="50">
        <v>13196</v>
      </c>
      <c r="Q135" s="51">
        <v>13196</v>
      </c>
      <c r="R135" s="50">
        <v>13196</v>
      </c>
      <c r="S135" s="73">
        <v>13196</v>
      </c>
      <c r="T135" s="73">
        <v>13196</v>
      </c>
      <c r="U135" s="81">
        <f>VLOOKUP(B135,'[3]Auswertung_AZ-Liste'!$E$7:$T$853,16,FALSE)</f>
        <v>0</v>
      </c>
      <c r="V135" s="40">
        <f t="shared" ref="V135:V198" si="8">SUM(J135:U135)</f>
        <v>145155</v>
      </c>
      <c r="W135" s="49">
        <v>6598</v>
      </c>
      <c r="X135" s="50">
        <v>6598</v>
      </c>
      <c r="Y135" s="50">
        <v>6598</v>
      </c>
      <c r="Z135" s="50">
        <v>6598</v>
      </c>
      <c r="AA135" s="50">
        <v>6598</v>
      </c>
      <c r="AB135" s="51">
        <v>6598</v>
      </c>
      <c r="AC135" s="51">
        <v>6598</v>
      </c>
      <c r="AD135" s="51">
        <v>6598</v>
      </c>
      <c r="AE135" s="50">
        <v>6598</v>
      </c>
      <c r="AF135" s="73">
        <v>6598</v>
      </c>
      <c r="AG135" s="73">
        <v>6598</v>
      </c>
      <c r="AH135" s="81">
        <v>0</v>
      </c>
      <c r="AI135" s="40">
        <f t="shared" ref="AI135:AI198" si="9">SUM(W135:AH135)</f>
        <v>72578</v>
      </c>
      <c r="AJ135" s="47" t="s">
        <v>1348</v>
      </c>
      <c r="AK135" s="44" t="s">
        <v>14</v>
      </c>
      <c r="AL135" s="53" t="s">
        <v>1282</v>
      </c>
      <c r="AM135" s="29"/>
    </row>
    <row r="136" spans="1:39" s="19" customFormat="1" x14ac:dyDescent="0.3">
      <c r="A136" s="44">
        <v>131</v>
      </c>
      <c r="B136" s="45">
        <v>13502062</v>
      </c>
      <c r="C136" s="44" t="s">
        <v>138</v>
      </c>
      <c r="D136" s="46">
        <v>142</v>
      </c>
      <c r="E136" s="47" t="s">
        <v>10</v>
      </c>
      <c r="F136" s="47" t="s">
        <v>139</v>
      </c>
      <c r="G136" s="48">
        <v>23451</v>
      </c>
      <c r="H136" s="48">
        <f t="shared" si="7"/>
        <v>165</v>
      </c>
      <c r="I136" s="48">
        <v>18353</v>
      </c>
      <c r="J136" s="49">
        <v>816</v>
      </c>
      <c r="K136" s="50">
        <v>816</v>
      </c>
      <c r="L136" s="50">
        <v>816</v>
      </c>
      <c r="M136" s="50">
        <v>816</v>
      </c>
      <c r="N136" s="50">
        <v>816</v>
      </c>
      <c r="O136" s="51">
        <v>816</v>
      </c>
      <c r="P136" s="50">
        <v>816</v>
      </c>
      <c r="Q136" s="51">
        <v>816</v>
      </c>
      <c r="R136" s="50">
        <v>816</v>
      </c>
      <c r="S136" s="73">
        <v>816</v>
      </c>
      <c r="T136" s="73">
        <v>816</v>
      </c>
      <c r="U136" s="81">
        <f>VLOOKUP(B136,'[3]Auswertung_AZ-Liste'!$E$7:$T$853,16,FALSE)</f>
        <v>816</v>
      </c>
      <c r="V136" s="40">
        <f t="shared" si="8"/>
        <v>9792</v>
      </c>
      <c r="W136" s="49">
        <v>408</v>
      </c>
      <c r="X136" s="50">
        <v>408</v>
      </c>
      <c r="Y136" s="50">
        <v>408</v>
      </c>
      <c r="Z136" s="50">
        <v>408</v>
      </c>
      <c r="AA136" s="50">
        <v>408</v>
      </c>
      <c r="AB136" s="51">
        <v>408</v>
      </c>
      <c r="AC136" s="51">
        <v>408</v>
      </c>
      <c r="AD136" s="51">
        <v>408</v>
      </c>
      <c r="AE136" s="50">
        <v>408</v>
      </c>
      <c r="AF136" s="73">
        <v>408</v>
      </c>
      <c r="AG136" s="73">
        <v>408</v>
      </c>
      <c r="AH136" s="81">
        <v>408</v>
      </c>
      <c r="AI136" s="40">
        <f t="shared" si="9"/>
        <v>4896</v>
      </c>
      <c r="AJ136" s="47"/>
      <c r="AK136" s="44" t="s">
        <v>14</v>
      </c>
      <c r="AL136" s="53" t="s">
        <v>1282</v>
      </c>
      <c r="AM136" s="29"/>
    </row>
    <row r="137" spans="1:39" s="19" customFormat="1" x14ac:dyDescent="0.3">
      <c r="A137" s="44">
        <v>132</v>
      </c>
      <c r="B137" s="45">
        <v>13502067</v>
      </c>
      <c r="C137" s="44" t="s">
        <v>116</v>
      </c>
      <c r="D137" s="46">
        <v>682</v>
      </c>
      <c r="E137" s="47" t="s">
        <v>10</v>
      </c>
      <c r="F137" s="47" t="s">
        <v>105</v>
      </c>
      <c r="G137" s="48">
        <v>331119</v>
      </c>
      <c r="H137" s="48">
        <f t="shared" si="7"/>
        <v>486</v>
      </c>
      <c r="I137" s="48">
        <v>259134</v>
      </c>
      <c r="J137" s="49">
        <v>11517</v>
      </c>
      <c r="K137" s="50">
        <v>11517</v>
      </c>
      <c r="L137" s="50">
        <v>11517</v>
      </c>
      <c r="M137" s="50">
        <v>11517</v>
      </c>
      <c r="N137" s="50">
        <v>11517</v>
      </c>
      <c r="O137" s="51">
        <v>11517</v>
      </c>
      <c r="P137" s="50">
        <v>11517</v>
      </c>
      <c r="Q137" s="51">
        <v>11517</v>
      </c>
      <c r="R137" s="50">
        <v>11517</v>
      </c>
      <c r="S137" s="73">
        <v>11517</v>
      </c>
      <c r="T137" s="73">
        <v>11517</v>
      </c>
      <c r="U137" s="81">
        <f>VLOOKUP(B137,'[3]Auswertung_AZ-Liste'!$E$7:$T$853,16,FALSE)</f>
        <v>11517</v>
      </c>
      <c r="V137" s="40">
        <f t="shared" si="8"/>
        <v>138204</v>
      </c>
      <c r="W137" s="49">
        <v>5759</v>
      </c>
      <c r="X137" s="50">
        <v>5758</v>
      </c>
      <c r="Y137" s="50">
        <v>5759</v>
      </c>
      <c r="Z137" s="50">
        <v>5759</v>
      </c>
      <c r="AA137" s="50">
        <v>5759</v>
      </c>
      <c r="AB137" s="51">
        <v>5759</v>
      </c>
      <c r="AC137" s="51">
        <v>5759</v>
      </c>
      <c r="AD137" s="51">
        <v>5759</v>
      </c>
      <c r="AE137" s="50">
        <v>5759</v>
      </c>
      <c r="AF137" s="73">
        <v>5759</v>
      </c>
      <c r="AG137" s="73">
        <v>5759</v>
      </c>
      <c r="AH137" s="81">
        <v>5759</v>
      </c>
      <c r="AI137" s="40">
        <f t="shared" si="9"/>
        <v>69107</v>
      </c>
      <c r="AJ137" s="47"/>
      <c r="AK137" s="44" t="s">
        <v>14</v>
      </c>
      <c r="AL137" s="53" t="s">
        <v>1282</v>
      </c>
      <c r="AM137" s="29"/>
    </row>
    <row r="138" spans="1:39" s="19" customFormat="1" x14ac:dyDescent="0.3">
      <c r="A138" s="44">
        <v>133</v>
      </c>
      <c r="B138" s="45">
        <v>13502075</v>
      </c>
      <c r="C138" s="44" t="s">
        <v>145</v>
      </c>
      <c r="D138" s="46">
        <v>523</v>
      </c>
      <c r="E138" s="47" t="s">
        <v>10</v>
      </c>
      <c r="F138" s="47" t="s">
        <v>37</v>
      </c>
      <c r="G138" s="48">
        <v>210077</v>
      </c>
      <c r="H138" s="48">
        <f t="shared" si="7"/>
        <v>402</v>
      </c>
      <c r="I138" s="48">
        <v>164406</v>
      </c>
      <c r="J138" s="49">
        <v>7307</v>
      </c>
      <c r="K138" s="50">
        <v>7307</v>
      </c>
      <c r="L138" s="50">
        <v>7307</v>
      </c>
      <c r="M138" s="50">
        <v>7307</v>
      </c>
      <c r="N138" s="50">
        <v>7307</v>
      </c>
      <c r="O138" s="51">
        <v>7307</v>
      </c>
      <c r="P138" s="50">
        <v>7307</v>
      </c>
      <c r="Q138" s="51">
        <v>7307</v>
      </c>
      <c r="R138" s="50">
        <v>7307</v>
      </c>
      <c r="S138" s="73">
        <v>7307</v>
      </c>
      <c r="T138" s="73">
        <v>7307</v>
      </c>
      <c r="U138" s="81">
        <f>VLOOKUP(B138,'[3]Auswertung_AZ-Liste'!$E$7:$T$853,16,FALSE)</f>
        <v>0</v>
      </c>
      <c r="V138" s="40">
        <f t="shared" si="8"/>
        <v>80377</v>
      </c>
      <c r="W138" s="49">
        <v>3653</v>
      </c>
      <c r="X138" s="50">
        <v>3653</v>
      </c>
      <c r="Y138" s="50">
        <v>3653</v>
      </c>
      <c r="Z138" s="50">
        <v>3653</v>
      </c>
      <c r="AA138" s="50">
        <v>3653</v>
      </c>
      <c r="AB138" s="51">
        <v>3653</v>
      </c>
      <c r="AC138" s="51">
        <v>3653</v>
      </c>
      <c r="AD138" s="51">
        <v>3653</v>
      </c>
      <c r="AE138" s="50">
        <v>3653</v>
      </c>
      <c r="AF138" s="73">
        <v>3653</v>
      </c>
      <c r="AG138" s="73">
        <v>3654</v>
      </c>
      <c r="AH138" s="81">
        <v>0</v>
      </c>
      <c r="AI138" s="40">
        <f t="shared" si="9"/>
        <v>40184</v>
      </c>
      <c r="AJ138" s="47" t="s">
        <v>1348</v>
      </c>
      <c r="AK138" s="44" t="s">
        <v>14</v>
      </c>
      <c r="AL138" s="53" t="s">
        <v>1282</v>
      </c>
      <c r="AM138" s="29"/>
    </row>
    <row r="139" spans="1:39" s="19" customFormat="1" x14ac:dyDescent="0.3">
      <c r="A139" s="44">
        <v>134</v>
      </c>
      <c r="B139" s="45">
        <v>13502093</v>
      </c>
      <c r="C139" s="44" t="s">
        <v>117</v>
      </c>
      <c r="D139" s="46">
        <v>250</v>
      </c>
      <c r="E139" s="47" t="s">
        <v>10</v>
      </c>
      <c r="F139" s="47" t="s">
        <v>30</v>
      </c>
      <c r="G139" s="48">
        <v>206007</v>
      </c>
      <c r="H139" s="48">
        <f t="shared" si="7"/>
        <v>824</v>
      </c>
      <c r="I139" s="48">
        <v>161221</v>
      </c>
      <c r="J139" s="49">
        <v>7165</v>
      </c>
      <c r="K139" s="50">
        <v>7165</v>
      </c>
      <c r="L139" s="50">
        <v>7165</v>
      </c>
      <c r="M139" s="50">
        <v>7165</v>
      </c>
      <c r="N139" s="50">
        <v>7165</v>
      </c>
      <c r="O139" s="51">
        <v>7165</v>
      </c>
      <c r="P139" s="50">
        <v>7165</v>
      </c>
      <c r="Q139" s="51">
        <v>7165</v>
      </c>
      <c r="R139" s="50">
        <v>7165</v>
      </c>
      <c r="S139" s="73">
        <v>7165</v>
      </c>
      <c r="T139" s="73">
        <v>7165</v>
      </c>
      <c r="U139" s="81">
        <f>VLOOKUP(B139,'[3]Auswertung_AZ-Liste'!$E$7:$T$853,16,FALSE)</f>
        <v>7165</v>
      </c>
      <c r="V139" s="40">
        <f t="shared" si="8"/>
        <v>85980</v>
      </c>
      <c r="W139" s="49">
        <v>3583</v>
      </c>
      <c r="X139" s="50">
        <v>3583</v>
      </c>
      <c r="Y139" s="50">
        <v>3583</v>
      </c>
      <c r="Z139" s="50">
        <v>3583</v>
      </c>
      <c r="AA139" s="50">
        <v>3583</v>
      </c>
      <c r="AB139" s="51">
        <v>3583</v>
      </c>
      <c r="AC139" s="51">
        <v>3583</v>
      </c>
      <c r="AD139" s="51">
        <v>3583</v>
      </c>
      <c r="AE139" s="50">
        <v>3583</v>
      </c>
      <c r="AF139" s="73">
        <v>3583</v>
      </c>
      <c r="AG139" s="73">
        <v>3583</v>
      </c>
      <c r="AH139" s="81">
        <v>3583</v>
      </c>
      <c r="AI139" s="40">
        <f t="shared" si="9"/>
        <v>42996</v>
      </c>
      <c r="AJ139" s="47"/>
      <c r="AK139" s="44" t="s">
        <v>14</v>
      </c>
      <c r="AL139" s="53" t="s">
        <v>1282</v>
      </c>
      <c r="AM139" s="29"/>
    </row>
    <row r="140" spans="1:39" s="19" customFormat="1" x14ac:dyDescent="0.3">
      <c r="A140" s="44">
        <v>135</v>
      </c>
      <c r="B140" s="45">
        <v>13502502</v>
      </c>
      <c r="C140" s="44" t="s">
        <v>118</v>
      </c>
      <c r="D140" s="46">
        <v>345</v>
      </c>
      <c r="E140" s="47" t="s">
        <v>10</v>
      </c>
      <c r="F140" s="47" t="s">
        <v>37</v>
      </c>
      <c r="G140" s="48">
        <v>322362</v>
      </c>
      <c r="H140" s="48">
        <f t="shared" si="7"/>
        <v>934</v>
      </c>
      <c r="I140" s="48">
        <v>252281</v>
      </c>
      <c r="J140" s="49">
        <v>11212</v>
      </c>
      <c r="K140" s="50">
        <v>11212</v>
      </c>
      <c r="L140" s="50">
        <v>11213</v>
      </c>
      <c r="M140" s="50">
        <v>11213</v>
      </c>
      <c r="N140" s="50">
        <v>11213</v>
      </c>
      <c r="O140" s="51">
        <v>11213</v>
      </c>
      <c r="P140" s="50">
        <v>11213</v>
      </c>
      <c r="Q140" s="51">
        <v>11213</v>
      </c>
      <c r="R140" s="50">
        <v>11213</v>
      </c>
      <c r="S140" s="73">
        <v>11213</v>
      </c>
      <c r="T140" s="73">
        <v>11213</v>
      </c>
      <c r="U140" s="81">
        <f>VLOOKUP(B140,'[3]Auswertung_AZ-Liste'!$E$7:$T$853,16,FALSE)</f>
        <v>11213</v>
      </c>
      <c r="V140" s="40">
        <f t="shared" si="8"/>
        <v>134554</v>
      </c>
      <c r="W140" s="49">
        <v>5606</v>
      </c>
      <c r="X140" s="50">
        <v>5606</v>
      </c>
      <c r="Y140" s="50">
        <v>5606</v>
      </c>
      <c r="Z140" s="50">
        <v>5606</v>
      </c>
      <c r="AA140" s="50">
        <v>5606</v>
      </c>
      <c r="AB140" s="51">
        <v>5606</v>
      </c>
      <c r="AC140" s="51">
        <v>5606</v>
      </c>
      <c r="AD140" s="51">
        <v>5606</v>
      </c>
      <c r="AE140" s="50">
        <v>5606</v>
      </c>
      <c r="AF140" s="73">
        <v>5606</v>
      </c>
      <c r="AG140" s="73">
        <v>5606</v>
      </c>
      <c r="AH140" s="81">
        <v>5606</v>
      </c>
      <c r="AI140" s="40">
        <f t="shared" si="9"/>
        <v>67272</v>
      </c>
      <c r="AJ140" s="47"/>
      <c r="AK140" s="44" t="s">
        <v>14</v>
      </c>
      <c r="AL140" s="53" t="s">
        <v>1282</v>
      </c>
      <c r="AM140" s="29"/>
    </row>
    <row r="141" spans="1:39" s="19" customFormat="1" x14ac:dyDescent="0.3">
      <c r="A141" s="44">
        <v>136</v>
      </c>
      <c r="B141" s="45">
        <v>13503002</v>
      </c>
      <c r="C141" s="44" t="s">
        <v>119</v>
      </c>
      <c r="D141" s="46">
        <v>832</v>
      </c>
      <c r="E141" s="47" t="s">
        <v>10</v>
      </c>
      <c r="F141" s="47" t="s">
        <v>120</v>
      </c>
      <c r="G141" s="48">
        <v>230901</v>
      </c>
      <c r="H141" s="48">
        <f t="shared" si="7"/>
        <v>278</v>
      </c>
      <c r="I141" s="48">
        <v>180703</v>
      </c>
      <c r="J141" s="49">
        <v>8031</v>
      </c>
      <c r="K141" s="50">
        <v>8031</v>
      </c>
      <c r="L141" s="50">
        <v>8031</v>
      </c>
      <c r="M141" s="50">
        <v>8031</v>
      </c>
      <c r="N141" s="50">
        <v>8031</v>
      </c>
      <c r="O141" s="51">
        <v>8031</v>
      </c>
      <c r="P141" s="50">
        <v>8031</v>
      </c>
      <c r="Q141" s="51">
        <v>8031</v>
      </c>
      <c r="R141" s="50">
        <v>0</v>
      </c>
      <c r="S141" s="73">
        <v>0</v>
      </c>
      <c r="T141" s="73">
        <v>0</v>
      </c>
      <c r="U141" s="81">
        <f>VLOOKUP(B141,'[3]Auswertung_AZ-Liste'!$E$7:$T$853,16,FALSE)</f>
        <v>0</v>
      </c>
      <c r="V141" s="40">
        <f t="shared" si="8"/>
        <v>64248</v>
      </c>
      <c r="W141" s="49">
        <v>4016</v>
      </c>
      <c r="X141" s="50">
        <v>4015</v>
      </c>
      <c r="Y141" s="50">
        <v>4016</v>
      </c>
      <c r="Z141" s="50">
        <v>4016</v>
      </c>
      <c r="AA141" s="50">
        <v>4016</v>
      </c>
      <c r="AB141" s="51">
        <v>4016</v>
      </c>
      <c r="AC141" s="51">
        <v>4016</v>
      </c>
      <c r="AD141" s="51">
        <v>4016</v>
      </c>
      <c r="AE141" s="50">
        <v>0</v>
      </c>
      <c r="AF141" s="73">
        <v>0</v>
      </c>
      <c r="AG141" s="73">
        <v>0</v>
      </c>
      <c r="AH141" s="81">
        <v>0</v>
      </c>
      <c r="AI141" s="40">
        <f t="shared" si="9"/>
        <v>32127</v>
      </c>
      <c r="AJ141" s="47" t="s">
        <v>1222</v>
      </c>
      <c r="AK141" s="44" t="s">
        <v>14</v>
      </c>
      <c r="AL141" s="53" t="s">
        <v>1282</v>
      </c>
      <c r="AM141" s="29"/>
    </row>
    <row r="142" spans="1:39" s="19" customFormat="1" x14ac:dyDescent="0.3">
      <c r="A142" s="44">
        <v>137</v>
      </c>
      <c r="B142" s="45">
        <v>13503005</v>
      </c>
      <c r="C142" s="44" t="s">
        <v>121</v>
      </c>
      <c r="D142" s="46">
        <v>629</v>
      </c>
      <c r="E142" s="47" t="s">
        <v>10</v>
      </c>
      <c r="F142" s="47" t="s">
        <v>122</v>
      </c>
      <c r="G142" s="48">
        <v>55262</v>
      </c>
      <c r="H142" s="48">
        <f t="shared" si="7"/>
        <v>88</v>
      </c>
      <c r="I142" s="48">
        <v>43248</v>
      </c>
      <c r="J142" s="49">
        <v>1922</v>
      </c>
      <c r="K142" s="50">
        <v>1922</v>
      </c>
      <c r="L142" s="50">
        <v>1922</v>
      </c>
      <c r="M142" s="50">
        <v>1922</v>
      </c>
      <c r="N142" s="50">
        <v>1922</v>
      </c>
      <c r="O142" s="51">
        <v>1922</v>
      </c>
      <c r="P142" s="50">
        <v>1922</v>
      </c>
      <c r="Q142" s="51">
        <v>1922</v>
      </c>
      <c r="R142" s="50">
        <v>1922</v>
      </c>
      <c r="S142" s="73">
        <v>1922</v>
      </c>
      <c r="T142" s="73">
        <v>1922</v>
      </c>
      <c r="U142" s="81">
        <f>VLOOKUP(B142,'[3]Auswertung_AZ-Liste'!$E$7:$T$853,16,FALSE)</f>
        <v>1922</v>
      </c>
      <c r="V142" s="40">
        <f t="shared" si="8"/>
        <v>23064</v>
      </c>
      <c r="W142" s="49">
        <v>961</v>
      </c>
      <c r="X142" s="50">
        <v>961</v>
      </c>
      <c r="Y142" s="50">
        <v>961</v>
      </c>
      <c r="Z142" s="50">
        <v>961</v>
      </c>
      <c r="AA142" s="50">
        <v>961</v>
      </c>
      <c r="AB142" s="51">
        <v>961</v>
      </c>
      <c r="AC142" s="51">
        <v>961</v>
      </c>
      <c r="AD142" s="51">
        <v>961</v>
      </c>
      <c r="AE142" s="50">
        <v>961</v>
      </c>
      <c r="AF142" s="73">
        <v>961</v>
      </c>
      <c r="AG142" s="73">
        <v>961</v>
      </c>
      <c r="AH142" s="81">
        <v>961</v>
      </c>
      <c r="AI142" s="40">
        <f t="shared" si="9"/>
        <v>11532</v>
      </c>
      <c r="AJ142" s="47"/>
      <c r="AK142" s="44" t="s">
        <v>14</v>
      </c>
      <c r="AL142" s="53" t="s">
        <v>1282</v>
      </c>
      <c r="AM142" s="29"/>
    </row>
    <row r="143" spans="1:39" s="19" customFormat="1" x14ac:dyDescent="0.3">
      <c r="A143" s="44">
        <v>138</v>
      </c>
      <c r="B143" s="45">
        <v>13503048</v>
      </c>
      <c r="C143" s="44" t="s">
        <v>123</v>
      </c>
      <c r="D143" s="46">
        <v>230</v>
      </c>
      <c r="E143" s="47" t="s">
        <v>10</v>
      </c>
      <c r="F143" s="47" t="s">
        <v>47</v>
      </c>
      <c r="G143" s="48">
        <v>152280</v>
      </c>
      <c r="H143" s="48">
        <f t="shared" si="7"/>
        <v>662</v>
      </c>
      <c r="I143" s="48">
        <v>119174</v>
      </c>
      <c r="J143" s="49">
        <v>5297</v>
      </c>
      <c r="K143" s="50">
        <v>5296</v>
      </c>
      <c r="L143" s="50">
        <v>5297</v>
      </c>
      <c r="M143" s="50">
        <v>5297</v>
      </c>
      <c r="N143" s="50">
        <v>5297</v>
      </c>
      <c r="O143" s="51">
        <v>5297</v>
      </c>
      <c r="P143" s="50">
        <v>5297</v>
      </c>
      <c r="Q143" s="51">
        <v>5297</v>
      </c>
      <c r="R143" s="50">
        <v>5297</v>
      </c>
      <c r="S143" s="73">
        <v>5297</v>
      </c>
      <c r="T143" s="73">
        <v>5297</v>
      </c>
      <c r="U143" s="81">
        <f>VLOOKUP(B143,'[3]Auswertung_AZ-Liste'!$E$7:$T$853,16,FALSE)</f>
        <v>0</v>
      </c>
      <c r="V143" s="40">
        <f t="shared" si="8"/>
        <v>58266</v>
      </c>
      <c r="W143" s="49">
        <v>2648</v>
      </c>
      <c r="X143" s="50">
        <v>2648</v>
      </c>
      <c r="Y143" s="50">
        <v>2648</v>
      </c>
      <c r="Z143" s="50">
        <v>2648</v>
      </c>
      <c r="AA143" s="50">
        <v>2648</v>
      </c>
      <c r="AB143" s="51">
        <v>2648</v>
      </c>
      <c r="AC143" s="51">
        <v>2648</v>
      </c>
      <c r="AD143" s="51">
        <v>2648</v>
      </c>
      <c r="AE143" s="50">
        <v>2648</v>
      </c>
      <c r="AF143" s="73">
        <v>2648</v>
      </c>
      <c r="AG143" s="73">
        <v>2648</v>
      </c>
      <c r="AH143" s="81">
        <v>0</v>
      </c>
      <c r="AI143" s="40">
        <f t="shared" si="9"/>
        <v>29128</v>
      </c>
      <c r="AJ143" s="47" t="s">
        <v>1348</v>
      </c>
      <c r="AK143" s="44" t="s">
        <v>14</v>
      </c>
      <c r="AL143" s="53" t="s">
        <v>1282</v>
      </c>
      <c r="AM143" s="29"/>
    </row>
    <row r="144" spans="1:39" s="19" customFormat="1" x14ac:dyDescent="0.3">
      <c r="A144" s="44">
        <v>139</v>
      </c>
      <c r="B144" s="45">
        <v>13503057</v>
      </c>
      <c r="C144" s="44" t="s">
        <v>124</v>
      </c>
      <c r="D144" s="46">
        <v>1466</v>
      </c>
      <c r="E144" s="47" t="s">
        <v>10</v>
      </c>
      <c r="F144" s="47" t="s">
        <v>125</v>
      </c>
      <c r="G144" s="48">
        <v>303790</v>
      </c>
      <c r="H144" s="48">
        <f t="shared" si="7"/>
        <v>207</v>
      </c>
      <c r="I144" s="48">
        <v>237746</v>
      </c>
      <c r="J144" s="49">
        <v>10567</v>
      </c>
      <c r="K144" s="50">
        <v>10566</v>
      </c>
      <c r="L144" s="50">
        <v>10567</v>
      </c>
      <c r="M144" s="50">
        <v>10567</v>
      </c>
      <c r="N144" s="50">
        <v>10567</v>
      </c>
      <c r="O144" s="51">
        <v>10567</v>
      </c>
      <c r="P144" s="50">
        <v>10567</v>
      </c>
      <c r="Q144" s="51">
        <v>10567</v>
      </c>
      <c r="R144" s="50">
        <v>10567</v>
      </c>
      <c r="S144" s="73">
        <v>10567</v>
      </c>
      <c r="T144" s="73">
        <v>10567</v>
      </c>
      <c r="U144" s="81">
        <f>VLOOKUP(B144,'[3]Auswertung_AZ-Liste'!$E$7:$T$853,16,FALSE)</f>
        <v>0</v>
      </c>
      <c r="V144" s="40">
        <f t="shared" si="8"/>
        <v>116236</v>
      </c>
      <c r="W144" s="49">
        <v>5283</v>
      </c>
      <c r="X144" s="50">
        <v>5283</v>
      </c>
      <c r="Y144" s="50">
        <v>5283</v>
      </c>
      <c r="Z144" s="50">
        <v>5283</v>
      </c>
      <c r="AA144" s="50">
        <v>5283</v>
      </c>
      <c r="AB144" s="51">
        <v>5283</v>
      </c>
      <c r="AC144" s="51">
        <v>5283</v>
      </c>
      <c r="AD144" s="51">
        <v>5283</v>
      </c>
      <c r="AE144" s="50">
        <v>5283</v>
      </c>
      <c r="AF144" s="73">
        <v>5283</v>
      </c>
      <c r="AG144" s="73">
        <v>5283</v>
      </c>
      <c r="AH144" s="81">
        <v>0</v>
      </c>
      <c r="AI144" s="40">
        <f t="shared" si="9"/>
        <v>58113</v>
      </c>
      <c r="AJ144" s="47" t="s">
        <v>1348</v>
      </c>
      <c r="AK144" s="44" t="s">
        <v>14</v>
      </c>
      <c r="AL144" s="53" t="s">
        <v>1282</v>
      </c>
      <c r="AM144" s="29"/>
    </row>
    <row r="145" spans="1:39" s="19" customFormat="1" x14ac:dyDescent="0.3">
      <c r="A145" s="44">
        <v>140</v>
      </c>
      <c r="B145" s="45">
        <v>13503083</v>
      </c>
      <c r="C145" s="44" t="s">
        <v>126</v>
      </c>
      <c r="D145" s="46">
        <v>3253</v>
      </c>
      <c r="E145" s="47" t="s">
        <v>10</v>
      </c>
      <c r="F145" s="47" t="s">
        <v>101</v>
      </c>
      <c r="G145" s="48">
        <v>1937044</v>
      </c>
      <c r="H145" s="48">
        <f t="shared" si="7"/>
        <v>595</v>
      </c>
      <c r="I145" s="48">
        <v>1515931</v>
      </c>
      <c r="J145" s="49">
        <v>67375</v>
      </c>
      <c r="K145" s="50">
        <v>67375</v>
      </c>
      <c r="L145" s="50">
        <v>67375</v>
      </c>
      <c r="M145" s="50">
        <v>67375</v>
      </c>
      <c r="N145" s="50">
        <v>67375</v>
      </c>
      <c r="O145" s="51">
        <v>67375</v>
      </c>
      <c r="P145" s="50">
        <v>67375</v>
      </c>
      <c r="Q145" s="51">
        <v>67375</v>
      </c>
      <c r="R145" s="50">
        <v>67375</v>
      </c>
      <c r="S145" s="73">
        <v>67375</v>
      </c>
      <c r="T145" s="73">
        <v>67375</v>
      </c>
      <c r="U145" s="81">
        <f>VLOOKUP(B145,'[3]Auswertung_AZ-Liste'!$E$7:$T$853,16,FALSE)</f>
        <v>67375</v>
      </c>
      <c r="V145" s="40">
        <f t="shared" si="8"/>
        <v>808500</v>
      </c>
      <c r="W145" s="49">
        <v>33687</v>
      </c>
      <c r="X145" s="50">
        <v>33687</v>
      </c>
      <c r="Y145" s="50">
        <v>33687</v>
      </c>
      <c r="Z145" s="50">
        <v>33687</v>
      </c>
      <c r="AA145" s="50">
        <v>33687</v>
      </c>
      <c r="AB145" s="51">
        <v>33687</v>
      </c>
      <c r="AC145" s="51">
        <v>33687</v>
      </c>
      <c r="AD145" s="51">
        <v>33687</v>
      </c>
      <c r="AE145" s="50">
        <v>33687</v>
      </c>
      <c r="AF145" s="73">
        <v>33687</v>
      </c>
      <c r="AG145" s="73">
        <v>33687</v>
      </c>
      <c r="AH145" s="81">
        <v>33687</v>
      </c>
      <c r="AI145" s="40">
        <f t="shared" si="9"/>
        <v>404244</v>
      </c>
      <c r="AJ145" s="47"/>
      <c r="AK145" s="44" t="s">
        <v>14</v>
      </c>
      <c r="AL145" s="53" t="s">
        <v>1282</v>
      </c>
      <c r="AM145" s="29"/>
    </row>
    <row r="146" spans="1:39" s="19" customFormat="1" x14ac:dyDescent="0.3">
      <c r="A146" s="44">
        <v>141</v>
      </c>
      <c r="B146" s="45">
        <v>13503085</v>
      </c>
      <c r="C146" s="44" t="s">
        <v>127</v>
      </c>
      <c r="D146" s="46">
        <v>251</v>
      </c>
      <c r="E146" s="47" t="s">
        <v>10</v>
      </c>
      <c r="F146" s="47" t="s">
        <v>112</v>
      </c>
      <c r="G146" s="48">
        <v>218420</v>
      </c>
      <c r="H146" s="48">
        <f t="shared" ref="H146:H209" si="10">G146/D146</f>
        <v>870</v>
      </c>
      <c r="I146" s="48">
        <v>170935</v>
      </c>
      <c r="J146" s="49">
        <v>7597</v>
      </c>
      <c r="K146" s="50">
        <v>7597</v>
      </c>
      <c r="L146" s="50">
        <v>7597</v>
      </c>
      <c r="M146" s="50">
        <v>7597</v>
      </c>
      <c r="N146" s="50">
        <v>7597</v>
      </c>
      <c r="O146" s="51">
        <v>7597</v>
      </c>
      <c r="P146" s="50">
        <v>7597</v>
      </c>
      <c r="Q146" s="51">
        <v>7597</v>
      </c>
      <c r="R146" s="50">
        <v>7597</v>
      </c>
      <c r="S146" s="73">
        <v>7597</v>
      </c>
      <c r="T146" s="73">
        <v>7597</v>
      </c>
      <c r="U146" s="81">
        <f>VLOOKUP(B146,'[3]Auswertung_AZ-Liste'!$E$7:$T$853,16,FALSE)</f>
        <v>7597</v>
      </c>
      <c r="V146" s="40">
        <f t="shared" si="8"/>
        <v>91164</v>
      </c>
      <c r="W146" s="49">
        <v>3799</v>
      </c>
      <c r="X146" s="50">
        <v>3798</v>
      </c>
      <c r="Y146" s="50">
        <v>3799</v>
      </c>
      <c r="Z146" s="50">
        <v>3799</v>
      </c>
      <c r="AA146" s="50">
        <v>3799</v>
      </c>
      <c r="AB146" s="51">
        <v>3799</v>
      </c>
      <c r="AC146" s="51">
        <v>3799</v>
      </c>
      <c r="AD146" s="51">
        <v>3799</v>
      </c>
      <c r="AE146" s="50">
        <v>3799</v>
      </c>
      <c r="AF146" s="73">
        <v>3799</v>
      </c>
      <c r="AG146" s="73">
        <v>3799</v>
      </c>
      <c r="AH146" s="81">
        <v>3799</v>
      </c>
      <c r="AI146" s="40">
        <f t="shared" si="9"/>
        <v>45587</v>
      </c>
      <c r="AJ146" s="47"/>
      <c r="AK146" s="44" t="s">
        <v>14</v>
      </c>
      <c r="AL146" s="53" t="s">
        <v>1282</v>
      </c>
      <c r="AM146" s="29"/>
    </row>
    <row r="147" spans="1:39" s="19" customFormat="1" x14ac:dyDescent="0.3">
      <c r="A147" s="44">
        <v>142</v>
      </c>
      <c r="B147" s="45">
        <v>13503087</v>
      </c>
      <c r="C147" s="44" t="s">
        <v>128</v>
      </c>
      <c r="D147" s="46">
        <v>63</v>
      </c>
      <c r="E147" s="47" t="s">
        <v>10</v>
      </c>
      <c r="F147" s="47" t="s">
        <v>122</v>
      </c>
      <c r="G147" s="48">
        <v>48416</v>
      </c>
      <c r="H147" s="48">
        <f t="shared" si="10"/>
        <v>769</v>
      </c>
      <c r="I147" s="48">
        <v>37890</v>
      </c>
      <c r="J147" s="49">
        <v>1684</v>
      </c>
      <c r="K147" s="50">
        <v>1684</v>
      </c>
      <c r="L147" s="50">
        <v>1684</v>
      </c>
      <c r="M147" s="50">
        <v>1684</v>
      </c>
      <c r="N147" s="50">
        <v>1684</v>
      </c>
      <c r="O147" s="51">
        <v>1684</v>
      </c>
      <c r="P147" s="50">
        <v>1684</v>
      </c>
      <c r="Q147" s="51">
        <v>1684</v>
      </c>
      <c r="R147" s="50">
        <v>1684</v>
      </c>
      <c r="S147" s="73">
        <v>1684</v>
      </c>
      <c r="T147" s="73">
        <v>1684</v>
      </c>
      <c r="U147" s="81">
        <f>VLOOKUP(B147,'[3]Auswertung_AZ-Liste'!$E$7:$T$853,16,FALSE)</f>
        <v>1684</v>
      </c>
      <c r="V147" s="40">
        <f t="shared" si="8"/>
        <v>20208</v>
      </c>
      <c r="W147" s="49">
        <v>842</v>
      </c>
      <c r="X147" s="50">
        <v>842</v>
      </c>
      <c r="Y147" s="50">
        <v>842</v>
      </c>
      <c r="Z147" s="50">
        <v>842</v>
      </c>
      <c r="AA147" s="50">
        <v>842</v>
      </c>
      <c r="AB147" s="51">
        <v>842</v>
      </c>
      <c r="AC147" s="51">
        <v>842</v>
      </c>
      <c r="AD147" s="51">
        <v>842</v>
      </c>
      <c r="AE147" s="50">
        <v>842</v>
      </c>
      <c r="AF147" s="73">
        <v>842</v>
      </c>
      <c r="AG147" s="73">
        <v>842</v>
      </c>
      <c r="AH147" s="81">
        <v>842</v>
      </c>
      <c r="AI147" s="40">
        <f t="shared" si="9"/>
        <v>10104</v>
      </c>
      <c r="AJ147" s="47"/>
      <c r="AK147" s="44" t="s">
        <v>14</v>
      </c>
      <c r="AL147" s="53" t="s">
        <v>1282</v>
      </c>
      <c r="AM147" s="29"/>
    </row>
    <row r="148" spans="1:39" s="19" customFormat="1" x14ac:dyDescent="0.3">
      <c r="A148" s="44">
        <v>143</v>
      </c>
      <c r="B148" s="45">
        <v>13503091</v>
      </c>
      <c r="C148" s="44" t="s">
        <v>129</v>
      </c>
      <c r="D148" s="46">
        <v>204</v>
      </c>
      <c r="E148" s="47" t="s">
        <v>10</v>
      </c>
      <c r="F148" s="47" t="s">
        <v>130</v>
      </c>
      <c r="G148" s="48">
        <v>95130</v>
      </c>
      <c r="H148" s="48">
        <f t="shared" si="10"/>
        <v>466</v>
      </c>
      <c r="I148" s="48">
        <v>74449</v>
      </c>
      <c r="J148" s="49">
        <v>3309</v>
      </c>
      <c r="K148" s="50">
        <v>3309</v>
      </c>
      <c r="L148" s="50">
        <v>3309</v>
      </c>
      <c r="M148" s="50">
        <v>3309</v>
      </c>
      <c r="N148" s="50">
        <v>3309</v>
      </c>
      <c r="O148" s="51">
        <v>3309</v>
      </c>
      <c r="P148" s="50">
        <v>3309</v>
      </c>
      <c r="Q148" s="51">
        <v>3309</v>
      </c>
      <c r="R148" s="50">
        <v>3309</v>
      </c>
      <c r="S148" s="73">
        <v>3309</v>
      </c>
      <c r="T148" s="73">
        <v>3309</v>
      </c>
      <c r="U148" s="81">
        <f>VLOOKUP(B148,'[3]Auswertung_AZ-Liste'!$E$7:$T$853,16,FALSE)</f>
        <v>3309</v>
      </c>
      <c r="V148" s="40">
        <f t="shared" si="8"/>
        <v>39708</v>
      </c>
      <c r="W148" s="49">
        <v>1654</v>
      </c>
      <c r="X148" s="50">
        <v>1654</v>
      </c>
      <c r="Y148" s="50">
        <v>1654</v>
      </c>
      <c r="Z148" s="50">
        <v>1654</v>
      </c>
      <c r="AA148" s="50">
        <v>1654</v>
      </c>
      <c r="AB148" s="51">
        <v>1654</v>
      </c>
      <c r="AC148" s="51">
        <v>1654</v>
      </c>
      <c r="AD148" s="51">
        <v>1654</v>
      </c>
      <c r="AE148" s="50">
        <v>1654</v>
      </c>
      <c r="AF148" s="73">
        <v>1654</v>
      </c>
      <c r="AG148" s="73">
        <v>1654</v>
      </c>
      <c r="AH148" s="81">
        <v>1654</v>
      </c>
      <c r="AI148" s="40">
        <f t="shared" si="9"/>
        <v>19848</v>
      </c>
      <c r="AJ148" s="47"/>
      <c r="AK148" s="44" t="s">
        <v>14</v>
      </c>
      <c r="AL148" s="53" t="s">
        <v>1282</v>
      </c>
      <c r="AM148" s="29"/>
    </row>
    <row r="149" spans="1:39" s="19" customFormat="1" x14ac:dyDescent="0.3">
      <c r="A149" s="44">
        <v>144</v>
      </c>
      <c r="B149" s="45">
        <v>13503501</v>
      </c>
      <c r="C149" s="44" t="s">
        <v>131</v>
      </c>
      <c r="D149" s="46">
        <v>923</v>
      </c>
      <c r="E149" s="47" t="s">
        <v>10</v>
      </c>
      <c r="F149" s="47" t="s">
        <v>101</v>
      </c>
      <c r="G149" s="48">
        <v>2451628</v>
      </c>
      <c r="H149" s="48">
        <f t="shared" si="10"/>
        <v>2656</v>
      </c>
      <c r="I149" s="48">
        <v>1918644</v>
      </c>
      <c r="J149" s="49">
        <v>85273</v>
      </c>
      <c r="K149" s="50">
        <v>85273</v>
      </c>
      <c r="L149" s="50">
        <v>85273</v>
      </c>
      <c r="M149" s="50">
        <v>85273</v>
      </c>
      <c r="N149" s="50">
        <v>85273</v>
      </c>
      <c r="O149" s="51">
        <v>85273</v>
      </c>
      <c r="P149" s="50">
        <v>85273</v>
      </c>
      <c r="Q149" s="51">
        <v>85273</v>
      </c>
      <c r="R149" s="50">
        <v>85273</v>
      </c>
      <c r="S149" s="73">
        <v>85273</v>
      </c>
      <c r="T149" s="73">
        <v>85273</v>
      </c>
      <c r="U149" s="81">
        <f>VLOOKUP(B149,'[3]Auswertung_AZ-Liste'!$E$7:$T$853,16,FALSE)</f>
        <v>85273</v>
      </c>
      <c r="V149" s="40">
        <f t="shared" si="8"/>
        <v>1023276</v>
      </c>
      <c r="W149" s="49">
        <v>42637</v>
      </c>
      <c r="X149" s="50">
        <v>42636</v>
      </c>
      <c r="Y149" s="50">
        <v>42637</v>
      </c>
      <c r="Z149" s="50">
        <v>42637</v>
      </c>
      <c r="AA149" s="50">
        <v>42637</v>
      </c>
      <c r="AB149" s="51">
        <v>42637</v>
      </c>
      <c r="AC149" s="51">
        <v>42637</v>
      </c>
      <c r="AD149" s="51">
        <v>42637</v>
      </c>
      <c r="AE149" s="50">
        <v>42637</v>
      </c>
      <c r="AF149" s="73">
        <v>42637</v>
      </c>
      <c r="AG149" s="73">
        <v>42637</v>
      </c>
      <c r="AH149" s="81">
        <v>42637</v>
      </c>
      <c r="AI149" s="40">
        <f t="shared" si="9"/>
        <v>511643</v>
      </c>
      <c r="AJ149" s="47"/>
      <c r="AK149" s="44" t="s">
        <v>14</v>
      </c>
      <c r="AL149" s="53" t="s">
        <v>1282</v>
      </c>
      <c r="AM149" s="29"/>
    </row>
    <row r="150" spans="1:39" s="19" customFormat="1" x14ac:dyDescent="0.3">
      <c r="A150" s="44">
        <v>145</v>
      </c>
      <c r="B150" s="45">
        <v>13505001</v>
      </c>
      <c r="C150" s="44" t="s">
        <v>147</v>
      </c>
      <c r="D150" s="46">
        <v>889</v>
      </c>
      <c r="E150" s="47" t="s">
        <v>10</v>
      </c>
      <c r="F150" s="47" t="s">
        <v>37</v>
      </c>
      <c r="G150" s="48">
        <v>441252</v>
      </c>
      <c r="H150" s="48">
        <f t="shared" si="10"/>
        <v>496</v>
      </c>
      <c r="I150" s="48">
        <v>345324</v>
      </c>
      <c r="J150" s="49">
        <v>15348</v>
      </c>
      <c r="K150" s="50">
        <v>0</v>
      </c>
      <c r="L150" s="50">
        <v>0</v>
      </c>
      <c r="M150" s="50">
        <v>0</v>
      </c>
      <c r="N150" s="50">
        <v>0</v>
      </c>
      <c r="O150" s="51">
        <v>0</v>
      </c>
      <c r="P150" s="50">
        <v>0</v>
      </c>
      <c r="Q150" s="51">
        <v>0</v>
      </c>
      <c r="R150" s="50">
        <v>0</v>
      </c>
      <c r="S150" s="73">
        <v>0</v>
      </c>
      <c r="T150" s="73">
        <v>0</v>
      </c>
      <c r="U150" s="81">
        <f>VLOOKUP(B150,'[3]Auswertung_AZ-Liste'!$E$7:$T$853,16,FALSE)</f>
        <v>0</v>
      </c>
      <c r="V150" s="40">
        <f t="shared" si="8"/>
        <v>15348</v>
      </c>
      <c r="W150" s="49">
        <v>7674</v>
      </c>
      <c r="X150" s="50">
        <v>0</v>
      </c>
      <c r="Y150" s="50">
        <v>0</v>
      </c>
      <c r="Z150" s="50">
        <v>0</v>
      </c>
      <c r="AA150" s="50">
        <v>0</v>
      </c>
      <c r="AB150" s="51">
        <v>0</v>
      </c>
      <c r="AC150" s="51">
        <v>0</v>
      </c>
      <c r="AD150" s="51">
        <v>0</v>
      </c>
      <c r="AE150" s="50">
        <v>0</v>
      </c>
      <c r="AF150" s="73">
        <v>0</v>
      </c>
      <c r="AG150" s="73">
        <v>0</v>
      </c>
      <c r="AH150" s="81">
        <v>0</v>
      </c>
      <c r="AI150" s="40">
        <f t="shared" si="9"/>
        <v>7674</v>
      </c>
      <c r="AJ150" s="47" t="s">
        <v>819</v>
      </c>
      <c r="AK150" s="44" t="s">
        <v>14</v>
      </c>
      <c r="AL150" s="53" t="s">
        <v>1282</v>
      </c>
      <c r="AM150" s="29"/>
    </row>
    <row r="151" spans="1:39" s="19" customFormat="1" x14ac:dyDescent="0.3">
      <c r="A151" s="44">
        <v>146</v>
      </c>
      <c r="B151" s="45">
        <v>13505003</v>
      </c>
      <c r="C151" s="44" t="s">
        <v>148</v>
      </c>
      <c r="D151" s="46">
        <v>484</v>
      </c>
      <c r="E151" s="47" t="s">
        <v>10</v>
      </c>
      <c r="F151" s="47" t="s">
        <v>37</v>
      </c>
      <c r="G151" s="48">
        <v>142860</v>
      </c>
      <c r="H151" s="48">
        <f t="shared" si="10"/>
        <v>295</v>
      </c>
      <c r="I151" s="48">
        <v>111802</v>
      </c>
      <c r="J151" s="49">
        <v>0</v>
      </c>
      <c r="K151" s="50">
        <v>0</v>
      </c>
      <c r="L151" s="50">
        <v>0</v>
      </c>
      <c r="M151" s="50">
        <v>0</v>
      </c>
      <c r="N151" s="50">
        <v>0</v>
      </c>
      <c r="O151" s="51">
        <v>0</v>
      </c>
      <c r="P151" s="50">
        <v>0</v>
      </c>
      <c r="Q151" s="51">
        <v>0</v>
      </c>
      <c r="R151" s="50">
        <v>0</v>
      </c>
      <c r="S151" s="73">
        <v>0</v>
      </c>
      <c r="T151" s="73">
        <v>0</v>
      </c>
      <c r="U151" s="81">
        <f>VLOOKUP(B151,'[3]Auswertung_AZ-Liste'!$E$7:$T$853,16,FALSE)</f>
        <v>0</v>
      </c>
      <c r="V151" s="40">
        <f t="shared" si="8"/>
        <v>0</v>
      </c>
      <c r="W151" s="49">
        <v>0</v>
      </c>
      <c r="X151" s="50">
        <v>0</v>
      </c>
      <c r="Y151" s="50">
        <v>0</v>
      </c>
      <c r="Z151" s="50">
        <v>0</v>
      </c>
      <c r="AA151" s="50">
        <v>0</v>
      </c>
      <c r="AB151" s="51">
        <v>0</v>
      </c>
      <c r="AC151" s="51">
        <v>0</v>
      </c>
      <c r="AD151" s="51">
        <v>0</v>
      </c>
      <c r="AE151" s="50">
        <v>0</v>
      </c>
      <c r="AF151" s="73">
        <v>0</v>
      </c>
      <c r="AG151" s="73">
        <v>0</v>
      </c>
      <c r="AH151" s="81">
        <v>0</v>
      </c>
      <c r="AI151" s="40">
        <f t="shared" si="9"/>
        <v>0</v>
      </c>
      <c r="AJ151" s="47">
        <v>5</v>
      </c>
      <c r="AK151" s="44" t="s">
        <v>14</v>
      </c>
      <c r="AL151" s="53" t="s">
        <v>1282</v>
      </c>
      <c r="AM151" s="29"/>
    </row>
    <row r="152" spans="1:39" s="19" customFormat="1" x14ac:dyDescent="0.3">
      <c r="A152" s="44">
        <v>147</v>
      </c>
      <c r="B152" s="45">
        <v>13505013</v>
      </c>
      <c r="C152" s="44" t="s">
        <v>149</v>
      </c>
      <c r="D152" s="46">
        <v>1024</v>
      </c>
      <c r="E152" s="47" t="s">
        <v>10</v>
      </c>
      <c r="F152" s="47" t="s">
        <v>37</v>
      </c>
      <c r="G152" s="48">
        <v>96179</v>
      </c>
      <c r="H152" s="48">
        <f t="shared" si="10"/>
        <v>94</v>
      </c>
      <c r="I152" s="48">
        <v>75270</v>
      </c>
      <c r="J152" s="49">
        <v>3345</v>
      </c>
      <c r="K152" s="50">
        <v>3345</v>
      </c>
      <c r="L152" s="50">
        <v>3345</v>
      </c>
      <c r="M152" s="50">
        <v>3345</v>
      </c>
      <c r="N152" s="50">
        <v>3345</v>
      </c>
      <c r="O152" s="51">
        <v>3345</v>
      </c>
      <c r="P152" s="50">
        <v>3345</v>
      </c>
      <c r="Q152" s="51">
        <v>3345</v>
      </c>
      <c r="R152" s="50">
        <v>3345</v>
      </c>
      <c r="S152" s="73">
        <v>3345</v>
      </c>
      <c r="T152" s="73">
        <v>3345</v>
      </c>
      <c r="U152" s="81">
        <f>VLOOKUP(B152,'[3]Auswertung_AZ-Liste'!$E$7:$T$853,16,FALSE)</f>
        <v>3345</v>
      </c>
      <c r="V152" s="40">
        <f t="shared" si="8"/>
        <v>40140</v>
      </c>
      <c r="W152" s="49">
        <v>1673</v>
      </c>
      <c r="X152" s="50">
        <v>1672</v>
      </c>
      <c r="Y152" s="50">
        <v>1673</v>
      </c>
      <c r="Z152" s="50">
        <v>1673</v>
      </c>
      <c r="AA152" s="50">
        <v>1673</v>
      </c>
      <c r="AB152" s="51">
        <v>1673</v>
      </c>
      <c r="AC152" s="51">
        <v>1673</v>
      </c>
      <c r="AD152" s="51">
        <v>1673</v>
      </c>
      <c r="AE152" s="50">
        <v>1673</v>
      </c>
      <c r="AF152" s="73">
        <v>1673</v>
      </c>
      <c r="AG152" s="73">
        <v>1673</v>
      </c>
      <c r="AH152" s="81">
        <v>1673</v>
      </c>
      <c r="AI152" s="40">
        <f t="shared" si="9"/>
        <v>20075</v>
      </c>
      <c r="AJ152" s="47"/>
      <c r="AK152" s="44" t="s">
        <v>14</v>
      </c>
      <c r="AL152" s="53" t="s">
        <v>1282</v>
      </c>
      <c r="AM152" s="29"/>
    </row>
    <row r="153" spans="1:39" s="19" customFormat="1" x14ac:dyDescent="0.3">
      <c r="A153" s="44">
        <v>148</v>
      </c>
      <c r="B153" s="45">
        <v>13505064</v>
      </c>
      <c r="C153" s="44" t="s">
        <v>150</v>
      </c>
      <c r="D153" s="46">
        <v>123</v>
      </c>
      <c r="E153" s="47" t="s">
        <v>10</v>
      </c>
      <c r="F153" s="47" t="s">
        <v>37</v>
      </c>
      <c r="G153" s="48">
        <v>42592</v>
      </c>
      <c r="H153" s="48">
        <f t="shared" si="10"/>
        <v>346</v>
      </c>
      <c r="I153" s="48">
        <v>33332</v>
      </c>
      <c r="J153" s="49">
        <v>1481</v>
      </c>
      <c r="K153" s="50">
        <v>1481</v>
      </c>
      <c r="L153" s="50">
        <v>1481</v>
      </c>
      <c r="M153" s="50">
        <v>1481</v>
      </c>
      <c r="N153" s="50">
        <v>1481</v>
      </c>
      <c r="O153" s="51">
        <v>1481</v>
      </c>
      <c r="P153" s="50">
        <v>1481</v>
      </c>
      <c r="Q153" s="51">
        <v>1481</v>
      </c>
      <c r="R153" s="50">
        <v>1481</v>
      </c>
      <c r="S153" s="73">
        <v>1481</v>
      </c>
      <c r="T153" s="73">
        <v>1481</v>
      </c>
      <c r="U153" s="81">
        <f>VLOOKUP(B153,'[3]Auswertung_AZ-Liste'!$E$7:$T$853,16,FALSE)</f>
        <v>0</v>
      </c>
      <c r="V153" s="40">
        <f t="shared" si="8"/>
        <v>16291</v>
      </c>
      <c r="W153" s="49">
        <v>741</v>
      </c>
      <c r="X153" s="50">
        <v>741</v>
      </c>
      <c r="Y153" s="50">
        <v>741</v>
      </c>
      <c r="Z153" s="50">
        <v>741</v>
      </c>
      <c r="AA153" s="50">
        <v>741</v>
      </c>
      <c r="AB153" s="51">
        <v>741</v>
      </c>
      <c r="AC153" s="51">
        <v>741</v>
      </c>
      <c r="AD153" s="51">
        <v>741</v>
      </c>
      <c r="AE153" s="50">
        <v>741</v>
      </c>
      <c r="AF153" s="73">
        <v>741</v>
      </c>
      <c r="AG153" s="73">
        <v>741</v>
      </c>
      <c r="AH153" s="81">
        <v>0</v>
      </c>
      <c r="AI153" s="40">
        <f t="shared" si="9"/>
        <v>8151</v>
      </c>
      <c r="AJ153" s="47" t="s">
        <v>1348</v>
      </c>
      <c r="AK153" s="44" t="s">
        <v>14</v>
      </c>
      <c r="AL153" s="53" t="s">
        <v>1282</v>
      </c>
      <c r="AM153" s="29"/>
    </row>
    <row r="154" spans="1:39" s="19" customFormat="1" x14ac:dyDescent="0.3">
      <c r="A154" s="44">
        <v>149</v>
      </c>
      <c r="B154" s="45">
        <v>13505068</v>
      </c>
      <c r="C154" s="44" t="s">
        <v>151</v>
      </c>
      <c r="D154" s="46">
        <v>484</v>
      </c>
      <c r="E154" s="47" t="s">
        <v>10</v>
      </c>
      <c r="F154" s="47" t="s">
        <v>37</v>
      </c>
      <c r="G154" s="48">
        <v>440185</v>
      </c>
      <c r="H154" s="48">
        <f t="shared" si="10"/>
        <v>909</v>
      </c>
      <c r="I154" s="48">
        <v>344489</v>
      </c>
      <c r="J154" s="49">
        <v>15311</v>
      </c>
      <c r="K154" s="50">
        <v>15310</v>
      </c>
      <c r="L154" s="50">
        <v>15311</v>
      </c>
      <c r="M154" s="50">
        <v>15311</v>
      </c>
      <c r="N154" s="50">
        <v>15311</v>
      </c>
      <c r="O154" s="51">
        <v>15311</v>
      </c>
      <c r="P154" s="50">
        <v>15311</v>
      </c>
      <c r="Q154" s="51">
        <v>15311</v>
      </c>
      <c r="R154" s="50">
        <v>0</v>
      </c>
      <c r="S154" s="73">
        <v>0</v>
      </c>
      <c r="T154" s="73">
        <v>0</v>
      </c>
      <c r="U154" s="81">
        <f>VLOOKUP(B154,'[3]Auswertung_AZ-Liste'!$E$7:$T$853,16,FALSE)</f>
        <v>0</v>
      </c>
      <c r="V154" s="40">
        <f t="shared" si="8"/>
        <v>122487</v>
      </c>
      <c r="W154" s="49">
        <v>7655</v>
      </c>
      <c r="X154" s="50">
        <v>7655</v>
      </c>
      <c r="Y154" s="50">
        <v>7655</v>
      </c>
      <c r="Z154" s="50">
        <v>7655</v>
      </c>
      <c r="AA154" s="50">
        <v>7655</v>
      </c>
      <c r="AB154" s="51">
        <v>7655</v>
      </c>
      <c r="AC154" s="51">
        <v>7655</v>
      </c>
      <c r="AD154" s="51">
        <v>7655</v>
      </c>
      <c r="AE154" s="50">
        <v>0</v>
      </c>
      <c r="AF154" s="73">
        <v>0</v>
      </c>
      <c r="AG154" s="73">
        <v>0</v>
      </c>
      <c r="AH154" s="81">
        <v>0</v>
      </c>
      <c r="AI154" s="40">
        <f t="shared" si="9"/>
        <v>61240</v>
      </c>
      <c r="AJ154" s="47" t="s">
        <v>1222</v>
      </c>
      <c r="AK154" s="44" t="s">
        <v>14</v>
      </c>
      <c r="AL154" s="53" t="s">
        <v>1282</v>
      </c>
      <c r="AM154" s="29"/>
    </row>
    <row r="155" spans="1:39" s="19" customFormat="1" x14ac:dyDescent="0.3">
      <c r="A155" s="44">
        <v>150</v>
      </c>
      <c r="B155" s="45">
        <v>13505073</v>
      </c>
      <c r="C155" s="44" t="s">
        <v>152</v>
      </c>
      <c r="D155" s="46">
        <v>892</v>
      </c>
      <c r="E155" s="47" t="s">
        <v>10</v>
      </c>
      <c r="F155" s="47" t="s">
        <v>37</v>
      </c>
      <c r="G155" s="48">
        <v>379874</v>
      </c>
      <c r="H155" s="48">
        <f t="shared" si="10"/>
        <v>426</v>
      </c>
      <c r="I155" s="48">
        <v>297289</v>
      </c>
      <c r="J155" s="49">
        <v>13213</v>
      </c>
      <c r="K155" s="50">
        <v>13213</v>
      </c>
      <c r="L155" s="50">
        <v>13213</v>
      </c>
      <c r="M155" s="50">
        <v>13213</v>
      </c>
      <c r="N155" s="50">
        <v>13213</v>
      </c>
      <c r="O155" s="51">
        <v>13213</v>
      </c>
      <c r="P155" s="50">
        <v>13213</v>
      </c>
      <c r="Q155" s="51">
        <v>13213</v>
      </c>
      <c r="R155" s="50">
        <v>13213</v>
      </c>
      <c r="S155" s="73">
        <v>13213</v>
      </c>
      <c r="T155" s="73">
        <v>13213</v>
      </c>
      <c r="U155" s="81">
        <f>VLOOKUP(B155,'[3]Auswertung_AZ-Liste'!$E$7:$T$853,16,FALSE)</f>
        <v>13213</v>
      </c>
      <c r="V155" s="40">
        <f t="shared" si="8"/>
        <v>158556</v>
      </c>
      <c r="W155" s="49">
        <v>6606</v>
      </c>
      <c r="X155" s="50">
        <v>6606</v>
      </c>
      <c r="Y155" s="50">
        <v>6606</v>
      </c>
      <c r="Z155" s="50">
        <v>6606</v>
      </c>
      <c r="AA155" s="50">
        <v>6606</v>
      </c>
      <c r="AB155" s="51">
        <v>6606</v>
      </c>
      <c r="AC155" s="51">
        <v>6606</v>
      </c>
      <c r="AD155" s="51">
        <v>6606</v>
      </c>
      <c r="AE155" s="50">
        <v>6606</v>
      </c>
      <c r="AF155" s="73">
        <v>6606</v>
      </c>
      <c r="AG155" s="73">
        <v>6606</v>
      </c>
      <c r="AH155" s="81">
        <v>6606</v>
      </c>
      <c r="AI155" s="40">
        <f t="shared" si="9"/>
        <v>79272</v>
      </c>
      <c r="AJ155" s="47"/>
      <c r="AK155" s="44" t="s">
        <v>14</v>
      </c>
      <c r="AL155" s="53" t="s">
        <v>1282</v>
      </c>
      <c r="AM155" s="29"/>
    </row>
    <row r="156" spans="1:39" s="19" customFormat="1" x14ac:dyDescent="0.3">
      <c r="A156" s="44">
        <v>151</v>
      </c>
      <c r="B156" s="45">
        <v>13505092</v>
      </c>
      <c r="C156" s="44" t="s">
        <v>153</v>
      </c>
      <c r="D156" s="46">
        <v>4186</v>
      </c>
      <c r="E156" s="47" t="s">
        <v>10</v>
      </c>
      <c r="F156" s="47" t="s">
        <v>37</v>
      </c>
      <c r="G156" s="48">
        <v>1993525</v>
      </c>
      <c r="H156" s="48">
        <f t="shared" si="10"/>
        <v>476</v>
      </c>
      <c r="I156" s="48">
        <v>1560133</v>
      </c>
      <c r="J156" s="49">
        <v>69339</v>
      </c>
      <c r="K156" s="50">
        <v>69339</v>
      </c>
      <c r="L156" s="50">
        <v>69339</v>
      </c>
      <c r="M156" s="50">
        <v>69339</v>
      </c>
      <c r="N156" s="50">
        <v>69339</v>
      </c>
      <c r="O156" s="51">
        <v>0</v>
      </c>
      <c r="P156" s="50">
        <v>0</v>
      </c>
      <c r="Q156" s="51">
        <v>0</v>
      </c>
      <c r="R156" s="50">
        <v>0</v>
      </c>
      <c r="S156" s="73">
        <v>0</v>
      </c>
      <c r="T156" s="73">
        <v>0</v>
      </c>
      <c r="U156" s="81">
        <f>VLOOKUP(B156,'[3]Auswertung_AZ-Liste'!$E$7:$T$853,16,FALSE)</f>
        <v>0</v>
      </c>
      <c r="V156" s="40">
        <f t="shared" si="8"/>
        <v>346695</v>
      </c>
      <c r="W156" s="49">
        <v>34670</v>
      </c>
      <c r="X156" s="50">
        <v>34669</v>
      </c>
      <c r="Y156" s="50">
        <v>34670</v>
      </c>
      <c r="Z156" s="50">
        <v>34670</v>
      </c>
      <c r="AA156" s="50">
        <v>34670</v>
      </c>
      <c r="AB156" s="51">
        <v>0</v>
      </c>
      <c r="AC156" s="51">
        <v>0</v>
      </c>
      <c r="AD156" s="51">
        <v>0</v>
      </c>
      <c r="AE156" s="50">
        <v>0</v>
      </c>
      <c r="AF156" s="73">
        <v>0</v>
      </c>
      <c r="AG156" s="73">
        <v>0</v>
      </c>
      <c r="AH156" s="81">
        <v>0</v>
      </c>
      <c r="AI156" s="40">
        <f t="shared" si="9"/>
        <v>173349</v>
      </c>
      <c r="AJ156" s="47" t="s">
        <v>843</v>
      </c>
      <c r="AK156" s="44" t="s">
        <v>14</v>
      </c>
      <c r="AL156" s="53" t="s">
        <v>1282</v>
      </c>
      <c r="AM156" s="29"/>
    </row>
    <row r="157" spans="1:39" s="19" customFormat="1" x14ac:dyDescent="0.3">
      <c r="A157" s="44">
        <v>152</v>
      </c>
      <c r="B157" s="45">
        <v>13700000</v>
      </c>
      <c r="C157" s="44" t="s">
        <v>154</v>
      </c>
      <c r="D157" s="46">
        <v>211079</v>
      </c>
      <c r="E157" s="47" t="s">
        <v>10</v>
      </c>
      <c r="F157" s="47" t="s">
        <v>155</v>
      </c>
      <c r="G157" s="48">
        <v>74368600</v>
      </c>
      <c r="H157" s="48">
        <f t="shared" si="10"/>
        <v>352</v>
      </c>
      <c r="I157" s="48">
        <v>58200866</v>
      </c>
      <c r="J157" s="49">
        <v>2586705</v>
      </c>
      <c r="K157" s="50">
        <v>2586705</v>
      </c>
      <c r="L157" s="50">
        <v>2586705</v>
      </c>
      <c r="M157" s="50">
        <v>2586705</v>
      </c>
      <c r="N157" s="50">
        <v>2586705</v>
      </c>
      <c r="O157" s="51">
        <v>2586705</v>
      </c>
      <c r="P157" s="50">
        <v>2586705</v>
      </c>
      <c r="Q157" s="51">
        <v>2586705</v>
      </c>
      <c r="R157" s="50">
        <v>2586705</v>
      </c>
      <c r="S157" s="73">
        <v>2586705</v>
      </c>
      <c r="T157" s="73">
        <v>2586705</v>
      </c>
      <c r="U157" s="81">
        <f>VLOOKUP(B157,'[3]Auswertung_AZ-Liste'!$E$7:$T$853,16,FALSE)</f>
        <v>0</v>
      </c>
      <c r="V157" s="40">
        <f t="shared" si="8"/>
        <v>28453755</v>
      </c>
      <c r="W157" s="49">
        <v>1293353</v>
      </c>
      <c r="X157" s="50">
        <v>1293353</v>
      </c>
      <c r="Y157" s="50">
        <v>1293353</v>
      </c>
      <c r="Z157" s="50">
        <v>1293353</v>
      </c>
      <c r="AA157" s="50">
        <v>1293353</v>
      </c>
      <c r="AB157" s="51">
        <v>1293353</v>
      </c>
      <c r="AC157" s="51">
        <v>1293353</v>
      </c>
      <c r="AD157" s="51">
        <v>1293353</v>
      </c>
      <c r="AE157" s="50">
        <v>1293353</v>
      </c>
      <c r="AF157" s="73">
        <v>1293353</v>
      </c>
      <c r="AG157" s="73">
        <v>1293353</v>
      </c>
      <c r="AH157" s="81">
        <v>0</v>
      </c>
      <c r="AI157" s="40">
        <f t="shared" si="9"/>
        <v>14226883</v>
      </c>
      <c r="AJ157" s="47" t="s">
        <v>1348</v>
      </c>
      <c r="AK157" s="44" t="s">
        <v>44</v>
      </c>
      <c r="AL157" s="53" t="s">
        <v>1296</v>
      </c>
      <c r="AM157" s="29"/>
    </row>
    <row r="158" spans="1:39" s="19" customFormat="1" x14ac:dyDescent="0.3">
      <c r="A158" s="44">
        <v>153</v>
      </c>
      <c r="B158" s="45">
        <v>13700068</v>
      </c>
      <c r="C158" s="44" t="s">
        <v>156</v>
      </c>
      <c r="D158" s="46">
        <v>18748</v>
      </c>
      <c r="E158" s="47" t="s">
        <v>10</v>
      </c>
      <c r="F158" s="47" t="s">
        <v>157</v>
      </c>
      <c r="G158" s="48">
        <v>8752446</v>
      </c>
      <c r="H158" s="48">
        <f t="shared" si="10"/>
        <v>467</v>
      </c>
      <c r="I158" s="48">
        <v>6849664</v>
      </c>
      <c r="J158" s="49">
        <v>304429</v>
      </c>
      <c r="K158" s="50">
        <v>304429</v>
      </c>
      <c r="L158" s="50">
        <v>304429</v>
      </c>
      <c r="M158" s="50">
        <v>304429</v>
      </c>
      <c r="N158" s="50">
        <v>304429</v>
      </c>
      <c r="O158" s="51">
        <v>304429</v>
      </c>
      <c r="P158" s="50">
        <v>304429</v>
      </c>
      <c r="Q158" s="51">
        <v>304429</v>
      </c>
      <c r="R158" s="50">
        <v>304429</v>
      </c>
      <c r="S158" s="73">
        <v>304429</v>
      </c>
      <c r="T158" s="73">
        <v>304429</v>
      </c>
      <c r="U158" s="81">
        <f>VLOOKUP(B158,'[3]Auswertung_AZ-Liste'!$E$7:$T$853,16,FALSE)</f>
        <v>304429</v>
      </c>
      <c r="V158" s="40">
        <f t="shared" si="8"/>
        <v>3653148</v>
      </c>
      <c r="W158" s="49">
        <v>152215</v>
      </c>
      <c r="X158" s="50">
        <v>152215</v>
      </c>
      <c r="Y158" s="50">
        <v>152215</v>
      </c>
      <c r="Z158" s="50">
        <v>152215</v>
      </c>
      <c r="AA158" s="50">
        <v>152215</v>
      </c>
      <c r="AB158" s="51">
        <v>152215</v>
      </c>
      <c r="AC158" s="51">
        <v>152215</v>
      </c>
      <c r="AD158" s="51">
        <v>152215</v>
      </c>
      <c r="AE158" s="50">
        <v>152215</v>
      </c>
      <c r="AF158" s="73">
        <v>152215</v>
      </c>
      <c r="AG158" s="73">
        <v>152215</v>
      </c>
      <c r="AH158" s="81">
        <v>152215</v>
      </c>
      <c r="AI158" s="40">
        <f t="shared" si="9"/>
        <v>1826580</v>
      </c>
      <c r="AJ158" s="47" t="s">
        <v>904</v>
      </c>
      <c r="AK158" s="44" t="s">
        <v>1276</v>
      </c>
      <c r="AL158" s="53" t="s">
        <v>1296</v>
      </c>
      <c r="AM158" s="29"/>
    </row>
    <row r="159" spans="1:39" s="19" customFormat="1" x14ac:dyDescent="0.3">
      <c r="A159" s="44">
        <v>154</v>
      </c>
      <c r="B159" s="45">
        <v>13700203</v>
      </c>
      <c r="C159" s="44" t="s">
        <v>158</v>
      </c>
      <c r="D159" s="46">
        <v>17130</v>
      </c>
      <c r="E159" s="47" t="s">
        <v>10</v>
      </c>
      <c r="F159" s="47" t="s">
        <v>159</v>
      </c>
      <c r="G159" s="48">
        <v>9057267</v>
      </c>
      <c r="H159" s="48">
        <f t="shared" si="10"/>
        <v>529</v>
      </c>
      <c r="I159" s="48">
        <v>7088217</v>
      </c>
      <c r="J159" s="49">
        <v>315032</v>
      </c>
      <c r="K159" s="50">
        <v>315032</v>
      </c>
      <c r="L159" s="50">
        <v>315032</v>
      </c>
      <c r="M159" s="50">
        <v>315032</v>
      </c>
      <c r="N159" s="50">
        <v>315032</v>
      </c>
      <c r="O159" s="51">
        <v>315032</v>
      </c>
      <c r="P159" s="50">
        <v>315032</v>
      </c>
      <c r="Q159" s="51">
        <v>315032</v>
      </c>
      <c r="R159" s="50">
        <v>315032</v>
      </c>
      <c r="S159" s="73">
        <v>315032</v>
      </c>
      <c r="T159" s="73">
        <v>315032</v>
      </c>
      <c r="U159" s="81">
        <f>VLOOKUP(B159,'[3]Auswertung_AZ-Liste'!$E$7:$T$853,16,FALSE)</f>
        <v>315032</v>
      </c>
      <c r="V159" s="40">
        <f t="shared" si="8"/>
        <v>3780384</v>
      </c>
      <c r="W159" s="49">
        <v>157516</v>
      </c>
      <c r="X159" s="50">
        <v>157516</v>
      </c>
      <c r="Y159" s="50">
        <v>157516</v>
      </c>
      <c r="Z159" s="50">
        <v>157516</v>
      </c>
      <c r="AA159" s="50">
        <v>157516</v>
      </c>
      <c r="AB159" s="51">
        <v>157516</v>
      </c>
      <c r="AC159" s="51">
        <v>157516</v>
      </c>
      <c r="AD159" s="51">
        <v>157516</v>
      </c>
      <c r="AE159" s="50">
        <v>157516</v>
      </c>
      <c r="AF159" s="73">
        <v>157516</v>
      </c>
      <c r="AG159" s="73">
        <v>157516</v>
      </c>
      <c r="AH159" s="81">
        <v>157516</v>
      </c>
      <c r="AI159" s="40">
        <f t="shared" si="9"/>
        <v>1890192</v>
      </c>
      <c r="AJ159" s="47"/>
      <c r="AK159" s="44" t="s">
        <v>1277</v>
      </c>
      <c r="AL159" s="53" t="s">
        <v>1279</v>
      </c>
      <c r="AM159" s="29"/>
    </row>
    <row r="160" spans="1:39" s="19" customFormat="1" x14ac:dyDescent="0.3">
      <c r="A160" s="44">
        <v>155</v>
      </c>
      <c r="B160" s="45">
        <v>13701056</v>
      </c>
      <c r="C160" s="44" t="s">
        <v>901</v>
      </c>
      <c r="D160" s="46">
        <v>728</v>
      </c>
      <c r="E160" s="47" t="s">
        <v>10</v>
      </c>
      <c r="F160" s="47" t="s">
        <v>160</v>
      </c>
      <c r="G160" s="48">
        <v>222788</v>
      </c>
      <c r="H160" s="48">
        <f t="shared" si="10"/>
        <v>306</v>
      </c>
      <c r="I160" s="48">
        <v>174354</v>
      </c>
      <c r="J160" s="49">
        <v>7749</v>
      </c>
      <c r="K160" s="50">
        <v>7749</v>
      </c>
      <c r="L160" s="50">
        <v>7749</v>
      </c>
      <c r="M160" s="50">
        <v>7749</v>
      </c>
      <c r="N160" s="50">
        <v>0</v>
      </c>
      <c r="O160" s="51">
        <v>0</v>
      </c>
      <c r="P160" s="50">
        <v>0</v>
      </c>
      <c r="Q160" s="51">
        <v>0</v>
      </c>
      <c r="R160" s="50">
        <v>0</v>
      </c>
      <c r="S160" s="73">
        <v>0</v>
      </c>
      <c r="T160" s="73">
        <v>0</v>
      </c>
      <c r="U160" s="81">
        <f>VLOOKUP(B160,'[3]Auswertung_AZ-Liste'!$E$7:$T$853,16,FALSE)</f>
        <v>0</v>
      </c>
      <c r="V160" s="40">
        <f t="shared" si="8"/>
        <v>30996</v>
      </c>
      <c r="W160" s="49">
        <v>3875</v>
      </c>
      <c r="X160" s="50">
        <v>3875</v>
      </c>
      <c r="Y160" s="50">
        <v>3875</v>
      </c>
      <c r="Z160" s="50">
        <v>3875</v>
      </c>
      <c r="AA160" s="50">
        <v>0</v>
      </c>
      <c r="AB160" s="51">
        <v>0</v>
      </c>
      <c r="AC160" s="51">
        <v>0</v>
      </c>
      <c r="AD160" s="51">
        <v>0</v>
      </c>
      <c r="AE160" s="50">
        <v>0</v>
      </c>
      <c r="AF160" s="73">
        <v>0</v>
      </c>
      <c r="AG160" s="73">
        <v>0</v>
      </c>
      <c r="AH160" s="81">
        <v>0</v>
      </c>
      <c r="AI160" s="40">
        <f t="shared" si="9"/>
        <v>15500</v>
      </c>
      <c r="AJ160" s="47" t="s">
        <v>826</v>
      </c>
      <c r="AK160" s="44" t="s">
        <v>14</v>
      </c>
      <c r="AL160" s="53" t="s">
        <v>1279</v>
      </c>
      <c r="AM160" s="29"/>
    </row>
    <row r="161" spans="1:39" s="19" customFormat="1" x14ac:dyDescent="0.3">
      <c r="A161" s="44">
        <v>156</v>
      </c>
      <c r="B161" s="45">
        <v>13701057</v>
      </c>
      <c r="C161" s="44" t="s">
        <v>966</v>
      </c>
      <c r="D161" s="46">
        <v>3937</v>
      </c>
      <c r="E161" s="47" t="s">
        <v>10</v>
      </c>
      <c r="F161" s="47" t="s">
        <v>160</v>
      </c>
      <c r="G161" s="48">
        <v>1355434</v>
      </c>
      <c r="H161" s="48">
        <f t="shared" si="10"/>
        <v>344</v>
      </c>
      <c r="I161" s="48">
        <v>1060763</v>
      </c>
      <c r="J161" s="49">
        <v>47145</v>
      </c>
      <c r="K161" s="50">
        <v>47145</v>
      </c>
      <c r="L161" s="50">
        <v>47145</v>
      </c>
      <c r="M161" s="50">
        <v>47145</v>
      </c>
      <c r="N161" s="50">
        <v>47145</v>
      </c>
      <c r="O161" s="51">
        <v>47145</v>
      </c>
      <c r="P161" s="50">
        <v>47145</v>
      </c>
      <c r="Q161" s="51">
        <v>47145</v>
      </c>
      <c r="R161" s="50">
        <v>47145</v>
      </c>
      <c r="S161" s="73">
        <v>47145</v>
      </c>
      <c r="T161" s="73">
        <v>47145</v>
      </c>
      <c r="U161" s="81">
        <f>VLOOKUP(B161,'[3]Auswertung_AZ-Liste'!$E$7:$T$853,16,FALSE)</f>
        <v>47145</v>
      </c>
      <c r="V161" s="40">
        <f t="shared" si="8"/>
        <v>565740</v>
      </c>
      <c r="W161" s="49">
        <v>23573</v>
      </c>
      <c r="X161" s="50">
        <v>23573</v>
      </c>
      <c r="Y161" s="50">
        <v>23573</v>
      </c>
      <c r="Z161" s="50">
        <v>23573</v>
      </c>
      <c r="AA161" s="50">
        <v>23573</v>
      </c>
      <c r="AB161" s="51">
        <v>23573</v>
      </c>
      <c r="AC161" s="51">
        <v>23573</v>
      </c>
      <c r="AD161" s="51">
        <v>23573</v>
      </c>
      <c r="AE161" s="50">
        <v>23573</v>
      </c>
      <c r="AF161" s="73">
        <v>23573</v>
      </c>
      <c r="AG161" s="73">
        <v>23573</v>
      </c>
      <c r="AH161" s="81">
        <v>23573</v>
      </c>
      <c r="AI161" s="40">
        <f t="shared" si="9"/>
        <v>282876</v>
      </c>
      <c r="AJ161" s="47"/>
      <c r="AK161" s="44" t="s">
        <v>14</v>
      </c>
      <c r="AL161" s="53" t="s">
        <v>1279</v>
      </c>
      <c r="AM161" s="29"/>
    </row>
    <row r="162" spans="1:39" s="19" customFormat="1" x14ac:dyDescent="0.3">
      <c r="A162" s="44">
        <v>157</v>
      </c>
      <c r="B162" s="45">
        <v>13701088</v>
      </c>
      <c r="C162" s="44" t="s">
        <v>967</v>
      </c>
      <c r="D162" s="46">
        <v>5801</v>
      </c>
      <c r="E162" s="47" t="s">
        <v>10</v>
      </c>
      <c r="F162" s="47" t="s">
        <v>161</v>
      </c>
      <c r="G162" s="48">
        <v>1335284</v>
      </c>
      <c r="H162" s="48">
        <f t="shared" si="10"/>
        <v>230</v>
      </c>
      <c r="I162" s="48">
        <v>1044993</v>
      </c>
      <c r="J162" s="49">
        <v>46444</v>
      </c>
      <c r="K162" s="50">
        <v>46444</v>
      </c>
      <c r="L162" s="50">
        <v>46444</v>
      </c>
      <c r="M162" s="50">
        <v>46444</v>
      </c>
      <c r="N162" s="50">
        <v>46444</v>
      </c>
      <c r="O162" s="51">
        <v>46444</v>
      </c>
      <c r="P162" s="50">
        <v>46444</v>
      </c>
      <c r="Q162" s="51">
        <v>46444</v>
      </c>
      <c r="R162" s="50">
        <v>46444</v>
      </c>
      <c r="S162" s="73">
        <v>46444</v>
      </c>
      <c r="T162" s="73">
        <v>46444</v>
      </c>
      <c r="U162" s="81">
        <f>VLOOKUP(B162,'[3]Auswertung_AZ-Liste'!$E$7:$T$853,16,FALSE)</f>
        <v>46444</v>
      </c>
      <c r="V162" s="40">
        <f t="shared" si="8"/>
        <v>557328</v>
      </c>
      <c r="W162" s="49">
        <v>23222</v>
      </c>
      <c r="X162" s="50">
        <v>23222</v>
      </c>
      <c r="Y162" s="50">
        <v>23222</v>
      </c>
      <c r="Z162" s="50">
        <v>23222</v>
      </c>
      <c r="AA162" s="50">
        <v>23222</v>
      </c>
      <c r="AB162" s="51">
        <v>23222</v>
      </c>
      <c r="AC162" s="51">
        <v>23222</v>
      </c>
      <c r="AD162" s="51">
        <v>23222</v>
      </c>
      <c r="AE162" s="50">
        <v>23222</v>
      </c>
      <c r="AF162" s="73">
        <v>23222</v>
      </c>
      <c r="AG162" s="73">
        <v>23222</v>
      </c>
      <c r="AH162" s="81">
        <v>23222</v>
      </c>
      <c r="AI162" s="40">
        <f t="shared" si="9"/>
        <v>278664</v>
      </c>
      <c r="AJ162" s="47"/>
      <c r="AK162" s="44" t="s">
        <v>14</v>
      </c>
      <c r="AL162" s="53" t="s">
        <v>1279</v>
      </c>
      <c r="AM162" s="29"/>
    </row>
    <row r="163" spans="1:39" s="19" customFormat="1" x14ac:dyDescent="0.3">
      <c r="A163" s="44">
        <v>158</v>
      </c>
      <c r="B163" s="45">
        <v>13702053</v>
      </c>
      <c r="C163" s="44" t="s">
        <v>869</v>
      </c>
      <c r="D163" s="46">
        <v>490</v>
      </c>
      <c r="E163" s="47" t="s">
        <v>10</v>
      </c>
      <c r="F163" s="47" t="s">
        <v>162</v>
      </c>
      <c r="G163" s="48">
        <v>62705</v>
      </c>
      <c r="H163" s="48">
        <f t="shared" si="10"/>
        <v>128</v>
      </c>
      <c r="I163" s="48">
        <v>49073</v>
      </c>
      <c r="J163" s="49">
        <v>2181</v>
      </c>
      <c r="K163" s="50">
        <v>2181</v>
      </c>
      <c r="L163" s="50">
        <v>0</v>
      </c>
      <c r="M163" s="50">
        <v>0</v>
      </c>
      <c r="N163" s="50">
        <v>0</v>
      </c>
      <c r="O163" s="51">
        <v>0</v>
      </c>
      <c r="P163" s="50">
        <v>0</v>
      </c>
      <c r="Q163" s="51">
        <v>0</v>
      </c>
      <c r="R163" s="50">
        <v>0</v>
      </c>
      <c r="S163" s="73">
        <v>0</v>
      </c>
      <c r="T163" s="73">
        <v>0</v>
      </c>
      <c r="U163" s="81">
        <f>VLOOKUP(B163,'[3]Auswertung_AZ-Liste'!$E$7:$T$853,16,FALSE)</f>
        <v>0</v>
      </c>
      <c r="V163" s="40">
        <f t="shared" si="8"/>
        <v>4362</v>
      </c>
      <c r="W163" s="49">
        <v>1091</v>
      </c>
      <c r="X163" s="50">
        <v>1091</v>
      </c>
      <c r="Y163" s="50">
        <v>0</v>
      </c>
      <c r="Z163" s="50">
        <v>0</v>
      </c>
      <c r="AA163" s="50">
        <v>0</v>
      </c>
      <c r="AB163" s="51">
        <v>0</v>
      </c>
      <c r="AC163" s="51">
        <v>0</v>
      </c>
      <c r="AD163" s="51">
        <v>0</v>
      </c>
      <c r="AE163" s="50">
        <v>0</v>
      </c>
      <c r="AF163" s="73">
        <v>0</v>
      </c>
      <c r="AG163" s="73">
        <v>0</v>
      </c>
      <c r="AH163" s="81">
        <v>0</v>
      </c>
      <c r="AI163" s="40">
        <f t="shared" si="9"/>
        <v>2182</v>
      </c>
      <c r="AJ163" s="47" t="s">
        <v>820</v>
      </c>
      <c r="AK163" s="44" t="s">
        <v>14</v>
      </c>
      <c r="AL163" s="53" t="s">
        <v>1279</v>
      </c>
      <c r="AM163" s="29"/>
    </row>
    <row r="164" spans="1:39" s="19" customFormat="1" x14ac:dyDescent="0.3">
      <c r="A164" s="44">
        <v>159</v>
      </c>
      <c r="B164" s="45">
        <v>13702086</v>
      </c>
      <c r="C164" s="44" t="s">
        <v>968</v>
      </c>
      <c r="D164" s="46">
        <v>5190</v>
      </c>
      <c r="E164" s="47" t="s">
        <v>10</v>
      </c>
      <c r="F164" s="47" t="s">
        <v>163</v>
      </c>
      <c r="G164" s="48">
        <v>907399</v>
      </c>
      <c r="H164" s="48">
        <f t="shared" si="10"/>
        <v>175</v>
      </c>
      <c r="I164" s="48">
        <v>710130</v>
      </c>
      <c r="J164" s="49">
        <v>31561</v>
      </c>
      <c r="K164" s="50">
        <v>31561</v>
      </c>
      <c r="L164" s="50">
        <v>31561</v>
      </c>
      <c r="M164" s="50">
        <v>31561</v>
      </c>
      <c r="N164" s="50">
        <v>31561</v>
      </c>
      <c r="O164" s="51">
        <v>31561</v>
      </c>
      <c r="P164" s="50">
        <v>31561</v>
      </c>
      <c r="Q164" s="51">
        <v>31561</v>
      </c>
      <c r="R164" s="50">
        <v>31561</v>
      </c>
      <c r="S164" s="73">
        <v>31561</v>
      </c>
      <c r="T164" s="73">
        <v>31561</v>
      </c>
      <c r="U164" s="81">
        <f>VLOOKUP(B164,'[3]Auswertung_AZ-Liste'!$E$7:$T$853,16,FALSE)</f>
        <v>31561</v>
      </c>
      <c r="V164" s="40">
        <f t="shared" si="8"/>
        <v>378732</v>
      </c>
      <c r="W164" s="49">
        <v>15781</v>
      </c>
      <c r="X164" s="50">
        <v>15781</v>
      </c>
      <c r="Y164" s="50">
        <v>15781</v>
      </c>
      <c r="Z164" s="50">
        <v>15781</v>
      </c>
      <c r="AA164" s="50">
        <v>15781</v>
      </c>
      <c r="AB164" s="51">
        <v>15781</v>
      </c>
      <c r="AC164" s="51">
        <v>15781</v>
      </c>
      <c r="AD164" s="51">
        <v>15781</v>
      </c>
      <c r="AE164" s="50">
        <v>15781</v>
      </c>
      <c r="AF164" s="73">
        <v>15781</v>
      </c>
      <c r="AG164" s="73">
        <v>15781</v>
      </c>
      <c r="AH164" s="81">
        <v>15781</v>
      </c>
      <c r="AI164" s="40">
        <f t="shared" si="9"/>
        <v>189372</v>
      </c>
      <c r="AJ164" s="47"/>
      <c r="AK164" s="44" t="s">
        <v>14</v>
      </c>
      <c r="AL164" s="53" t="s">
        <v>1279</v>
      </c>
      <c r="AM164" s="29"/>
    </row>
    <row r="165" spans="1:39" s="19" customFormat="1" x14ac:dyDescent="0.3">
      <c r="A165" s="44">
        <v>160</v>
      </c>
      <c r="B165" s="45">
        <v>13702089</v>
      </c>
      <c r="C165" s="44" t="s">
        <v>164</v>
      </c>
      <c r="D165" s="46">
        <v>6506</v>
      </c>
      <c r="E165" s="47" t="s">
        <v>10</v>
      </c>
      <c r="F165" s="47" t="s">
        <v>165</v>
      </c>
      <c r="G165" s="48">
        <v>910611</v>
      </c>
      <c r="H165" s="48">
        <f t="shared" si="10"/>
        <v>140</v>
      </c>
      <c r="I165" s="48">
        <v>712644</v>
      </c>
      <c r="J165" s="49">
        <v>31673</v>
      </c>
      <c r="K165" s="50">
        <v>31673</v>
      </c>
      <c r="L165" s="50">
        <v>31673</v>
      </c>
      <c r="M165" s="50">
        <v>31673</v>
      </c>
      <c r="N165" s="50">
        <v>31673</v>
      </c>
      <c r="O165" s="51">
        <v>31673</v>
      </c>
      <c r="P165" s="50">
        <v>31673</v>
      </c>
      <c r="Q165" s="51">
        <v>31673</v>
      </c>
      <c r="R165" s="50">
        <v>31673</v>
      </c>
      <c r="S165" s="73">
        <v>31673</v>
      </c>
      <c r="T165" s="73">
        <v>31673</v>
      </c>
      <c r="U165" s="81">
        <f>VLOOKUP(B165,'[3]Auswertung_AZ-Liste'!$E$7:$T$853,16,FALSE)</f>
        <v>31673</v>
      </c>
      <c r="V165" s="40">
        <f t="shared" si="8"/>
        <v>380076</v>
      </c>
      <c r="W165" s="49">
        <v>15837</v>
      </c>
      <c r="X165" s="50">
        <v>15837</v>
      </c>
      <c r="Y165" s="50">
        <v>15837</v>
      </c>
      <c r="Z165" s="50">
        <v>15837</v>
      </c>
      <c r="AA165" s="50">
        <v>15837</v>
      </c>
      <c r="AB165" s="51">
        <v>15837</v>
      </c>
      <c r="AC165" s="51">
        <v>15837</v>
      </c>
      <c r="AD165" s="51">
        <v>15837</v>
      </c>
      <c r="AE165" s="50">
        <v>15837</v>
      </c>
      <c r="AF165" s="73">
        <v>15837</v>
      </c>
      <c r="AG165" s="73">
        <v>15837</v>
      </c>
      <c r="AH165" s="81">
        <v>15837</v>
      </c>
      <c r="AI165" s="40">
        <f t="shared" si="9"/>
        <v>190044</v>
      </c>
      <c r="AJ165" s="47"/>
      <c r="AK165" s="44" t="s">
        <v>14</v>
      </c>
      <c r="AL165" s="53" t="s">
        <v>1279</v>
      </c>
      <c r="AM165" s="29"/>
    </row>
    <row r="166" spans="1:39" s="19" customFormat="1" x14ac:dyDescent="0.3">
      <c r="A166" s="44">
        <v>161</v>
      </c>
      <c r="B166" s="45">
        <v>13702102</v>
      </c>
      <c r="C166" s="44" t="s">
        <v>969</v>
      </c>
      <c r="D166" s="46">
        <v>638</v>
      </c>
      <c r="E166" s="47" t="s">
        <v>10</v>
      </c>
      <c r="F166" s="47" t="s">
        <v>166</v>
      </c>
      <c r="G166" s="48">
        <v>95663</v>
      </c>
      <c r="H166" s="48">
        <f t="shared" si="10"/>
        <v>150</v>
      </c>
      <c r="I166" s="48">
        <v>74866</v>
      </c>
      <c r="J166" s="49">
        <v>3327</v>
      </c>
      <c r="K166" s="50">
        <v>3327</v>
      </c>
      <c r="L166" s="50">
        <v>3327</v>
      </c>
      <c r="M166" s="50">
        <v>3327</v>
      </c>
      <c r="N166" s="50">
        <v>3327</v>
      </c>
      <c r="O166" s="51">
        <v>3327</v>
      </c>
      <c r="P166" s="50">
        <v>3327</v>
      </c>
      <c r="Q166" s="51">
        <v>3327</v>
      </c>
      <c r="R166" s="50">
        <v>3327</v>
      </c>
      <c r="S166" s="73">
        <v>3327</v>
      </c>
      <c r="T166" s="73">
        <v>3327</v>
      </c>
      <c r="U166" s="81">
        <f>VLOOKUP(B166,'[3]Auswertung_AZ-Liste'!$E$7:$T$853,16,FALSE)</f>
        <v>0</v>
      </c>
      <c r="V166" s="40">
        <f t="shared" si="8"/>
        <v>36597</v>
      </c>
      <c r="W166" s="49">
        <v>1664</v>
      </c>
      <c r="X166" s="50">
        <v>1664</v>
      </c>
      <c r="Y166" s="50">
        <v>1664</v>
      </c>
      <c r="Z166" s="50">
        <v>1664</v>
      </c>
      <c r="AA166" s="50">
        <v>1664</v>
      </c>
      <c r="AB166" s="51">
        <v>1664</v>
      </c>
      <c r="AC166" s="51">
        <v>1664</v>
      </c>
      <c r="AD166" s="51">
        <v>1664</v>
      </c>
      <c r="AE166" s="50">
        <v>1664</v>
      </c>
      <c r="AF166" s="73">
        <v>1664</v>
      </c>
      <c r="AG166" s="73">
        <v>1664</v>
      </c>
      <c r="AH166" s="81">
        <v>0</v>
      </c>
      <c r="AI166" s="40">
        <f t="shared" si="9"/>
        <v>18304</v>
      </c>
      <c r="AJ166" s="47" t="s">
        <v>1348</v>
      </c>
      <c r="AK166" s="44" t="s">
        <v>14</v>
      </c>
      <c r="AL166" s="53" t="s">
        <v>1279</v>
      </c>
      <c r="AM166" s="29"/>
    </row>
    <row r="167" spans="1:39" s="19" customFormat="1" x14ac:dyDescent="0.3">
      <c r="A167" s="44">
        <v>162</v>
      </c>
      <c r="B167" s="45">
        <v>13702112</v>
      </c>
      <c r="C167" s="44" t="s">
        <v>970</v>
      </c>
      <c r="D167" s="46">
        <v>904</v>
      </c>
      <c r="E167" s="47" t="s">
        <v>10</v>
      </c>
      <c r="F167" s="47" t="s">
        <v>161</v>
      </c>
      <c r="G167" s="48">
        <v>282755</v>
      </c>
      <c r="H167" s="48">
        <f t="shared" si="10"/>
        <v>313</v>
      </c>
      <c r="I167" s="48">
        <v>221284</v>
      </c>
      <c r="J167" s="49">
        <v>9835</v>
      </c>
      <c r="K167" s="50">
        <v>9835</v>
      </c>
      <c r="L167" s="50">
        <v>9835</v>
      </c>
      <c r="M167" s="50">
        <v>9835</v>
      </c>
      <c r="N167" s="50">
        <v>9835</v>
      </c>
      <c r="O167" s="51">
        <v>9835</v>
      </c>
      <c r="P167" s="50">
        <v>9835</v>
      </c>
      <c r="Q167" s="51">
        <v>9835</v>
      </c>
      <c r="R167" s="50">
        <v>9835</v>
      </c>
      <c r="S167" s="73">
        <v>9835</v>
      </c>
      <c r="T167" s="73">
        <v>9835</v>
      </c>
      <c r="U167" s="81">
        <f>VLOOKUP(B167,'[3]Auswertung_AZ-Liste'!$E$7:$T$853,16,FALSE)</f>
        <v>9835</v>
      </c>
      <c r="V167" s="40">
        <f t="shared" si="8"/>
        <v>118020</v>
      </c>
      <c r="W167" s="49">
        <v>4917</v>
      </c>
      <c r="X167" s="50">
        <v>4917</v>
      </c>
      <c r="Y167" s="50">
        <v>4917</v>
      </c>
      <c r="Z167" s="50">
        <v>4917</v>
      </c>
      <c r="AA167" s="50">
        <v>4917</v>
      </c>
      <c r="AB167" s="51">
        <v>4917</v>
      </c>
      <c r="AC167" s="51">
        <v>4917</v>
      </c>
      <c r="AD167" s="51">
        <v>4917</v>
      </c>
      <c r="AE167" s="50">
        <v>4917</v>
      </c>
      <c r="AF167" s="73">
        <v>4917</v>
      </c>
      <c r="AG167" s="73">
        <v>4917</v>
      </c>
      <c r="AH167" s="81">
        <v>4917</v>
      </c>
      <c r="AI167" s="40">
        <f t="shared" si="9"/>
        <v>59004</v>
      </c>
      <c r="AJ167" s="47"/>
      <c r="AK167" s="44" t="s">
        <v>14</v>
      </c>
      <c r="AL167" s="53" t="s">
        <v>1279</v>
      </c>
      <c r="AM167" s="29"/>
    </row>
    <row r="168" spans="1:39" s="19" customFormat="1" x14ac:dyDescent="0.3">
      <c r="A168" s="44">
        <v>163</v>
      </c>
      <c r="B168" s="45">
        <v>13702501</v>
      </c>
      <c r="C168" s="44" t="s">
        <v>167</v>
      </c>
      <c r="D168" s="46">
        <v>2939</v>
      </c>
      <c r="E168" s="47" t="s">
        <v>10</v>
      </c>
      <c r="F168" s="47" t="s">
        <v>165</v>
      </c>
      <c r="G168" s="48">
        <v>1454362</v>
      </c>
      <c r="H168" s="48">
        <f t="shared" si="10"/>
        <v>495</v>
      </c>
      <c r="I168" s="48">
        <v>1138184</v>
      </c>
      <c r="J168" s="49">
        <v>50586</v>
      </c>
      <c r="K168" s="50">
        <v>50586</v>
      </c>
      <c r="L168" s="50">
        <v>50586</v>
      </c>
      <c r="M168" s="50">
        <v>50586</v>
      </c>
      <c r="N168" s="50">
        <v>50586</v>
      </c>
      <c r="O168" s="51">
        <v>50586</v>
      </c>
      <c r="P168" s="50">
        <v>50586</v>
      </c>
      <c r="Q168" s="51">
        <v>50586</v>
      </c>
      <c r="R168" s="50">
        <v>50586</v>
      </c>
      <c r="S168" s="73">
        <v>50586</v>
      </c>
      <c r="T168" s="73">
        <v>50586</v>
      </c>
      <c r="U168" s="81">
        <f>VLOOKUP(B168,'[3]Auswertung_AZ-Liste'!$E$7:$T$853,16,FALSE)</f>
        <v>50586</v>
      </c>
      <c r="V168" s="40">
        <f t="shared" si="8"/>
        <v>607032</v>
      </c>
      <c r="W168" s="49">
        <v>25293</v>
      </c>
      <c r="X168" s="50">
        <v>25293</v>
      </c>
      <c r="Y168" s="50">
        <v>25293</v>
      </c>
      <c r="Z168" s="50">
        <v>25293</v>
      </c>
      <c r="AA168" s="50">
        <v>25293</v>
      </c>
      <c r="AB168" s="51">
        <v>25293</v>
      </c>
      <c r="AC168" s="51">
        <v>25293</v>
      </c>
      <c r="AD168" s="51">
        <v>25293</v>
      </c>
      <c r="AE168" s="50">
        <v>25293</v>
      </c>
      <c r="AF168" s="73">
        <v>25293</v>
      </c>
      <c r="AG168" s="73">
        <v>25293</v>
      </c>
      <c r="AH168" s="81">
        <v>25293</v>
      </c>
      <c r="AI168" s="40">
        <f t="shared" si="9"/>
        <v>303516</v>
      </c>
      <c r="AJ168" s="47"/>
      <c r="AK168" s="44" t="s">
        <v>14</v>
      </c>
      <c r="AL168" s="53" t="s">
        <v>1279</v>
      </c>
      <c r="AM168" s="29"/>
    </row>
    <row r="169" spans="1:39" s="19" customFormat="1" x14ac:dyDescent="0.3">
      <c r="A169" s="44">
        <v>164</v>
      </c>
      <c r="B169" s="45">
        <v>13703025</v>
      </c>
      <c r="C169" s="44" t="s">
        <v>971</v>
      </c>
      <c r="D169" s="46">
        <v>2744</v>
      </c>
      <c r="E169" s="47" t="s">
        <v>10</v>
      </c>
      <c r="F169" s="47" t="s">
        <v>168</v>
      </c>
      <c r="G169" s="48">
        <v>327427</v>
      </c>
      <c r="H169" s="48">
        <f t="shared" si="10"/>
        <v>119</v>
      </c>
      <c r="I169" s="48">
        <v>256244</v>
      </c>
      <c r="J169" s="49">
        <v>11389</v>
      </c>
      <c r="K169" s="50">
        <v>11389</v>
      </c>
      <c r="L169" s="50">
        <v>11389</v>
      </c>
      <c r="M169" s="50">
        <v>11389</v>
      </c>
      <c r="N169" s="50">
        <v>11389</v>
      </c>
      <c r="O169" s="51">
        <v>11389</v>
      </c>
      <c r="P169" s="50">
        <v>11389</v>
      </c>
      <c r="Q169" s="51">
        <v>11389</v>
      </c>
      <c r="R169" s="50">
        <v>11389</v>
      </c>
      <c r="S169" s="73">
        <v>11389</v>
      </c>
      <c r="T169" s="73">
        <v>11389</v>
      </c>
      <c r="U169" s="81">
        <f>VLOOKUP(B169,'[3]Auswertung_AZ-Liste'!$E$7:$T$853,16,FALSE)</f>
        <v>11389</v>
      </c>
      <c r="V169" s="40">
        <f t="shared" si="8"/>
        <v>136668</v>
      </c>
      <c r="W169" s="49">
        <v>5694</v>
      </c>
      <c r="X169" s="50">
        <v>5694</v>
      </c>
      <c r="Y169" s="50">
        <v>5694</v>
      </c>
      <c r="Z169" s="50">
        <v>5694</v>
      </c>
      <c r="AA169" s="50">
        <v>5694</v>
      </c>
      <c r="AB169" s="51">
        <v>5694</v>
      </c>
      <c r="AC169" s="51">
        <v>5694</v>
      </c>
      <c r="AD169" s="51">
        <v>5694</v>
      </c>
      <c r="AE169" s="50">
        <v>5694</v>
      </c>
      <c r="AF169" s="73">
        <v>5694</v>
      </c>
      <c r="AG169" s="73">
        <v>5694</v>
      </c>
      <c r="AH169" s="81">
        <v>5694</v>
      </c>
      <c r="AI169" s="40">
        <f t="shared" si="9"/>
        <v>68328</v>
      </c>
      <c r="AJ169" s="47"/>
      <c r="AK169" s="44" t="s">
        <v>14</v>
      </c>
      <c r="AL169" s="53" t="s">
        <v>1279</v>
      </c>
      <c r="AM169" s="29"/>
    </row>
    <row r="170" spans="1:39" s="19" customFormat="1" x14ac:dyDescent="0.3">
      <c r="A170" s="44">
        <v>165</v>
      </c>
      <c r="B170" s="45">
        <v>13703036</v>
      </c>
      <c r="C170" s="44" t="s">
        <v>972</v>
      </c>
      <c r="D170" s="46">
        <v>255</v>
      </c>
      <c r="E170" s="47" t="s">
        <v>10</v>
      </c>
      <c r="F170" s="47" t="s">
        <v>169</v>
      </c>
      <c r="G170" s="48">
        <v>39886</v>
      </c>
      <c r="H170" s="48">
        <f t="shared" si="10"/>
        <v>156</v>
      </c>
      <c r="I170" s="48">
        <v>31215</v>
      </c>
      <c r="J170" s="49">
        <v>1387</v>
      </c>
      <c r="K170" s="50">
        <v>1387</v>
      </c>
      <c r="L170" s="50">
        <v>1387</v>
      </c>
      <c r="M170" s="50">
        <v>1387</v>
      </c>
      <c r="N170" s="50">
        <v>1387</v>
      </c>
      <c r="O170" s="51">
        <v>1387</v>
      </c>
      <c r="P170" s="50">
        <v>1387</v>
      </c>
      <c r="Q170" s="51">
        <v>1387</v>
      </c>
      <c r="R170" s="50">
        <v>1387</v>
      </c>
      <c r="S170" s="73">
        <v>1387</v>
      </c>
      <c r="T170" s="73">
        <v>1387</v>
      </c>
      <c r="U170" s="81">
        <f>VLOOKUP(B170,'[3]Auswertung_AZ-Liste'!$E$7:$T$853,16,FALSE)</f>
        <v>1387</v>
      </c>
      <c r="V170" s="40">
        <f t="shared" si="8"/>
        <v>16644</v>
      </c>
      <c r="W170" s="49">
        <v>694</v>
      </c>
      <c r="X170" s="50">
        <v>694</v>
      </c>
      <c r="Y170" s="50">
        <v>694</v>
      </c>
      <c r="Z170" s="50">
        <v>694</v>
      </c>
      <c r="AA170" s="50">
        <v>694</v>
      </c>
      <c r="AB170" s="51">
        <v>694</v>
      </c>
      <c r="AC170" s="51">
        <v>694</v>
      </c>
      <c r="AD170" s="51">
        <v>694</v>
      </c>
      <c r="AE170" s="50">
        <v>694</v>
      </c>
      <c r="AF170" s="73">
        <v>694</v>
      </c>
      <c r="AG170" s="73">
        <v>694</v>
      </c>
      <c r="AH170" s="81">
        <v>694</v>
      </c>
      <c r="AI170" s="40">
        <f t="shared" si="9"/>
        <v>8328</v>
      </c>
      <c r="AJ170" s="47"/>
      <c r="AK170" s="44" t="s">
        <v>14</v>
      </c>
      <c r="AL170" s="53" t="s">
        <v>1279</v>
      </c>
      <c r="AM170" s="29"/>
    </row>
    <row r="171" spans="1:39" s="19" customFormat="1" x14ac:dyDescent="0.3">
      <c r="A171" s="44">
        <v>166</v>
      </c>
      <c r="B171" s="45">
        <v>13703049</v>
      </c>
      <c r="C171" s="44" t="s">
        <v>973</v>
      </c>
      <c r="D171" s="46">
        <v>998</v>
      </c>
      <c r="E171" s="47" t="s">
        <v>10</v>
      </c>
      <c r="F171" s="47" t="s">
        <v>170</v>
      </c>
      <c r="G171" s="48">
        <v>92308</v>
      </c>
      <c r="H171" s="48">
        <f t="shared" si="10"/>
        <v>92</v>
      </c>
      <c r="I171" s="48">
        <v>72240</v>
      </c>
      <c r="J171" s="49">
        <v>3211</v>
      </c>
      <c r="K171" s="50">
        <v>3211</v>
      </c>
      <c r="L171" s="50">
        <v>3211</v>
      </c>
      <c r="M171" s="50">
        <v>3211</v>
      </c>
      <c r="N171" s="50">
        <v>3211</v>
      </c>
      <c r="O171" s="51">
        <v>3211</v>
      </c>
      <c r="P171" s="50">
        <v>3211</v>
      </c>
      <c r="Q171" s="51">
        <v>3211</v>
      </c>
      <c r="R171" s="50">
        <v>3211</v>
      </c>
      <c r="S171" s="73">
        <v>3211</v>
      </c>
      <c r="T171" s="73">
        <v>3211</v>
      </c>
      <c r="U171" s="81">
        <f>VLOOKUP(B171,'[3]Auswertung_AZ-Liste'!$E$7:$T$853,16,FALSE)</f>
        <v>3211</v>
      </c>
      <c r="V171" s="40">
        <f t="shared" si="8"/>
        <v>38532</v>
      </c>
      <c r="W171" s="49">
        <v>1605</v>
      </c>
      <c r="X171" s="50">
        <v>1605</v>
      </c>
      <c r="Y171" s="50">
        <v>1605</v>
      </c>
      <c r="Z171" s="50">
        <v>1605</v>
      </c>
      <c r="AA171" s="50">
        <v>1605</v>
      </c>
      <c r="AB171" s="51">
        <v>1605</v>
      </c>
      <c r="AC171" s="51">
        <v>1605</v>
      </c>
      <c r="AD171" s="51">
        <v>1605</v>
      </c>
      <c r="AE171" s="50">
        <v>1605</v>
      </c>
      <c r="AF171" s="73">
        <v>1605</v>
      </c>
      <c r="AG171" s="73">
        <v>1605</v>
      </c>
      <c r="AH171" s="81">
        <v>1605</v>
      </c>
      <c r="AI171" s="40">
        <f t="shared" si="9"/>
        <v>19260</v>
      </c>
      <c r="AJ171" s="47"/>
      <c r="AK171" s="44" t="s">
        <v>14</v>
      </c>
      <c r="AL171" s="53" t="s">
        <v>1279</v>
      </c>
      <c r="AM171" s="29"/>
    </row>
    <row r="172" spans="1:39" s="19" customFormat="1" x14ac:dyDescent="0.3">
      <c r="A172" s="44">
        <v>167</v>
      </c>
      <c r="B172" s="45">
        <v>13703066</v>
      </c>
      <c r="C172" s="44" t="s">
        <v>860</v>
      </c>
      <c r="D172" s="46">
        <v>307</v>
      </c>
      <c r="E172" s="47" t="s">
        <v>10</v>
      </c>
      <c r="F172" s="47" t="s">
        <v>171</v>
      </c>
      <c r="G172" s="48">
        <v>53315</v>
      </c>
      <c r="H172" s="48">
        <f t="shared" si="10"/>
        <v>174</v>
      </c>
      <c r="I172" s="48">
        <v>41724</v>
      </c>
      <c r="J172" s="49">
        <v>1854</v>
      </c>
      <c r="K172" s="50">
        <v>0</v>
      </c>
      <c r="L172" s="50">
        <v>0</v>
      </c>
      <c r="M172" s="50">
        <v>0</v>
      </c>
      <c r="N172" s="50">
        <v>0</v>
      </c>
      <c r="O172" s="51">
        <v>0</v>
      </c>
      <c r="P172" s="50">
        <v>0</v>
      </c>
      <c r="Q172" s="51">
        <v>0</v>
      </c>
      <c r="R172" s="50">
        <v>0</v>
      </c>
      <c r="S172" s="73">
        <v>0</v>
      </c>
      <c r="T172" s="73">
        <v>0</v>
      </c>
      <c r="U172" s="81">
        <f>VLOOKUP(B172,'[3]Auswertung_AZ-Liste'!$E$7:$T$853,16,FALSE)</f>
        <v>0</v>
      </c>
      <c r="V172" s="40">
        <f t="shared" si="8"/>
        <v>1854</v>
      </c>
      <c r="W172" s="49">
        <v>927</v>
      </c>
      <c r="X172" s="50">
        <v>0</v>
      </c>
      <c r="Y172" s="50">
        <v>0</v>
      </c>
      <c r="Z172" s="50">
        <v>0</v>
      </c>
      <c r="AA172" s="50">
        <v>0</v>
      </c>
      <c r="AB172" s="51">
        <v>0</v>
      </c>
      <c r="AC172" s="51">
        <v>0</v>
      </c>
      <c r="AD172" s="51">
        <v>0</v>
      </c>
      <c r="AE172" s="50">
        <v>0</v>
      </c>
      <c r="AF172" s="73">
        <v>0</v>
      </c>
      <c r="AG172" s="73">
        <v>0</v>
      </c>
      <c r="AH172" s="81">
        <v>0</v>
      </c>
      <c r="AI172" s="40">
        <f t="shared" si="9"/>
        <v>927</v>
      </c>
      <c r="AJ172" s="47" t="s">
        <v>819</v>
      </c>
      <c r="AK172" s="44" t="s">
        <v>14</v>
      </c>
      <c r="AL172" s="53" t="s">
        <v>1279</v>
      </c>
      <c r="AM172" s="29"/>
    </row>
    <row r="173" spans="1:39" s="19" customFormat="1" x14ac:dyDescent="0.3">
      <c r="A173" s="44">
        <v>168</v>
      </c>
      <c r="B173" s="45">
        <v>13703074</v>
      </c>
      <c r="C173" s="44" t="s">
        <v>974</v>
      </c>
      <c r="D173" s="46">
        <v>847</v>
      </c>
      <c r="E173" s="47" t="s">
        <v>10</v>
      </c>
      <c r="F173" s="47" t="s">
        <v>172</v>
      </c>
      <c r="G173" s="48">
        <v>414753</v>
      </c>
      <c r="H173" s="48">
        <f t="shared" si="10"/>
        <v>490</v>
      </c>
      <c r="I173" s="48">
        <v>324586</v>
      </c>
      <c r="J173" s="49">
        <v>14426</v>
      </c>
      <c r="K173" s="50">
        <v>14426</v>
      </c>
      <c r="L173" s="50">
        <v>14426</v>
      </c>
      <c r="M173" s="50">
        <v>14426</v>
      </c>
      <c r="N173" s="50">
        <v>14426</v>
      </c>
      <c r="O173" s="51">
        <v>14426</v>
      </c>
      <c r="P173" s="50">
        <v>14426</v>
      </c>
      <c r="Q173" s="51">
        <v>14426</v>
      </c>
      <c r="R173" s="50">
        <v>14426</v>
      </c>
      <c r="S173" s="73">
        <v>14426</v>
      </c>
      <c r="T173" s="73">
        <v>14426</v>
      </c>
      <c r="U173" s="81">
        <f>VLOOKUP(B173,'[3]Auswertung_AZ-Liste'!$E$7:$T$853,16,FALSE)</f>
        <v>14426</v>
      </c>
      <c r="V173" s="40">
        <f t="shared" si="8"/>
        <v>173112</v>
      </c>
      <c r="W173" s="49">
        <v>7213</v>
      </c>
      <c r="X173" s="50">
        <v>7213</v>
      </c>
      <c r="Y173" s="50">
        <v>7213</v>
      </c>
      <c r="Z173" s="50">
        <v>7213</v>
      </c>
      <c r="AA173" s="50">
        <v>7213</v>
      </c>
      <c r="AB173" s="51">
        <v>7213</v>
      </c>
      <c r="AC173" s="51">
        <v>7213</v>
      </c>
      <c r="AD173" s="51">
        <v>7213</v>
      </c>
      <c r="AE173" s="50">
        <v>7213</v>
      </c>
      <c r="AF173" s="73">
        <v>7213</v>
      </c>
      <c r="AG173" s="73">
        <v>7213</v>
      </c>
      <c r="AH173" s="81">
        <v>7213</v>
      </c>
      <c r="AI173" s="40">
        <f t="shared" si="9"/>
        <v>86556</v>
      </c>
      <c r="AJ173" s="47"/>
      <c r="AK173" s="44" t="s">
        <v>14</v>
      </c>
      <c r="AL173" s="53" t="s">
        <v>1279</v>
      </c>
      <c r="AM173" s="29"/>
    </row>
    <row r="174" spans="1:39" s="19" customFormat="1" x14ac:dyDescent="0.3">
      <c r="A174" s="44">
        <v>169</v>
      </c>
      <c r="B174" s="45">
        <v>13703105</v>
      </c>
      <c r="C174" s="44" t="s">
        <v>975</v>
      </c>
      <c r="D174" s="46">
        <v>426</v>
      </c>
      <c r="E174" s="47" t="s">
        <v>10</v>
      </c>
      <c r="F174" s="47" t="s">
        <v>171</v>
      </c>
      <c r="G174" s="48">
        <v>142711</v>
      </c>
      <c r="H174" s="48">
        <f t="shared" si="10"/>
        <v>335</v>
      </c>
      <c r="I174" s="48">
        <v>111686</v>
      </c>
      <c r="J174" s="49">
        <v>4964</v>
      </c>
      <c r="K174" s="50">
        <v>4964</v>
      </c>
      <c r="L174" s="50">
        <v>4964</v>
      </c>
      <c r="M174" s="50">
        <v>4964</v>
      </c>
      <c r="N174" s="50">
        <v>4964</v>
      </c>
      <c r="O174" s="51">
        <v>4964</v>
      </c>
      <c r="P174" s="50">
        <v>4964</v>
      </c>
      <c r="Q174" s="51">
        <v>4964</v>
      </c>
      <c r="R174" s="50">
        <v>4964</v>
      </c>
      <c r="S174" s="73">
        <v>4964</v>
      </c>
      <c r="T174" s="73">
        <v>4964</v>
      </c>
      <c r="U174" s="81">
        <f>VLOOKUP(B174,'[3]Auswertung_AZ-Liste'!$E$7:$T$853,16,FALSE)</f>
        <v>4964</v>
      </c>
      <c r="V174" s="40">
        <f t="shared" si="8"/>
        <v>59568</v>
      </c>
      <c r="W174" s="49">
        <v>2482</v>
      </c>
      <c r="X174" s="50">
        <v>2482</v>
      </c>
      <c r="Y174" s="50">
        <v>2482</v>
      </c>
      <c r="Z174" s="50">
        <v>2482</v>
      </c>
      <c r="AA174" s="50">
        <v>2482</v>
      </c>
      <c r="AB174" s="51">
        <v>2482</v>
      </c>
      <c r="AC174" s="51">
        <v>2482</v>
      </c>
      <c r="AD174" s="51">
        <v>2482</v>
      </c>
      <c r="AE174" s="50">
        <v>2482</v>
      </c>
      <c r="AF174" s="73">
        <v>2482</v>
      </c>
      <c r="AG174" s="73">
        <v>2482</v>
      </c>
      <c r="AH174" s="81">
        <v>2482</v>
      </c>
      <c r="AI174" s="40">
        <f t="shared" si="9"/>
        <v>29784</v>
      </c>
      <c r="AJ174" s="47"/>
      <c r="AK174" s="44" t="s">
        <v>14</v>
      </c>
      <c r="AL174" s="53" t="s">
        <v>1279</v>
      </c>
      <c r="AM174" s="29"/>
    </row>
    <row r="175" spans="1:39" s="19" customFormat="1" x14ac:dyDescent="0.3">
      <c r="A175" s="44">
        <v>170</v>
      </c>
      <c r="B175" s="45">
        <v>13704069</v>
      </c>
      <c r="C175" s="44" t="s">
        <v>173</v>
      </c>
      <c r="D175" s="46">
        <v>8624</v>
      </c>
      <c r="E175" s="47" t="s">
        <v>10</v>
      </c>
      <c r="F175" s="47" t="s">
        <v>28</v>
      </c>
      <c r="G175" s="48">
        <v>504678</v>
      </c>
      <c r="H175" s="48">
        <f t="shared" si="10"/>
        <v>59</v>
      </c>
      <c r="I175" s="48">
        <v>394961</v>
      </c>
      <c r="J175" s="49">
        <v>17554</v>
      </c>
      <c r="K175" s="50">
        <v>17554</v>
      </c>
      <c r="L175" s="50">
        <v>17554</v>
      </c>
      <c r="M175" s="50">
        <v>17554</v>
      </c>
      <c r="N175" s="50">
        <v>17554</v>
      </c>
      <c r="O175" s="51">
        <v>17554</v>
      </c>
      <c r="P175" s="50">
        <v>17554</v>
      </c>
      <c r="Q175" s="51">
        <v>17554</v>
      </c>
      <c r="R175" s="50">
        <v>17554</v>
      </c>
      <c r="S175" s="73">
        <v>17554</v>
      </c>
      <c r="T175" s="73">
        <v>17554</v>
      </c>
      <c r="U175" s="81">
        <f>VLOOKUP(B175,'[3]Auswertung_AZ-Liste'!$E$7:$T$853,16,FALSE)</f>
        <v>17554</v>
      </c>
      <c r="V175" s="40">
        <f t="shared" si="8"/>
        <v>210648</v>
      </c>
      <c r="W175" s="49">
        <v>8777</v>
      </c>
      <c r="X175" s="50">
        <v>8777</v>
      </c>
      <c r="Y175" s="50">
        <v>8777</v>
      </c>
      <c r="Z175" s="50">
        <v>8777</v>
      </c>
      <c r="AA175" s="50">
        <v>8777</v>
      </c>
      <c r="AB175" s="51">
        <v>8777</v>
      </c>
      <c r="AC175" s="51">
        <v>8777</v>
      </c>
      <c r="AD175" s="51">
        <v>8777</v>
      </c>
      <c r="AE175" s="50">
        <v>8777</v>
      </c>
      <c r="AF175" s="73">
        <v>8777</v>
      </c>
      <c r="AG175" s="73">
        <v>8777</v>
      </c>
      <c r="AH175" s="81">
        <v>8777</v>
      </c>
      <c r="AI175" s="40">
        <f t="shared" si="9"/>
        <v>105324</v>
      </c>
      <c r="AJ175" s="47"/>
      <c r="AK175" s="44" t="s">
        <v>14</v>
      </c>
      <c r="AL175" s="53" t="s">
        <v>1279</v>
      </c>
      <c r="AM175" s="29"/>
    </row>
    <row r="176" spans="1:39" s="19" customFormat="1" x14ac:dyDescent="0.3">
      <c r="A176" s="44">
        <v>171</v>
      </c>
      <c r="B176" s="45">
        <v>13704093</v>
      </c>
      <c r="C176" s="44" t="s">
        <v>976</v>
      </c>
      <c r="D176" s="46">
        <v>1324</v>
      </c>
      <c r="E176" s="47" t="s">
        <v>10</v>
      </c>
      <c r="F176" s="47" t="s">
        <v>28</v>
      </c>
      <c r="G176" s="48">
        <v>635190</v>
      </c>
      <c r="H176" s="48">
        <f t="shared" si="10"/>
        <v>480</v>
      </c>
      <c r="I176" s="48">
        <v>497100</v>
      </c>
      <c r="J176" s="49">
        <v>22093</v>
      </c>
      <c r="K176" s="50">
        <v>22093</v>
      </c>
      <c r="L176" s="50">
        <v>22093</v>
      </c>
      <c r="M176" s="50">
        <v>22093</v>
      </c>
      <c r="N176" s="50">
        <v>22093</v>
      </c>
      <c r="O176" s="51">
        <v>22093</v>
      </c>
      <c r="P176" s="50">
        <v>22093</v>
      </c>
      <c r="Q176" s="51">
        <v>22093</v>
      </c>
      <c r="R176" s="50">
        <v>22093</v>
      </c>
      <c r="S176" s="73">
        <v>22093</v>
      </c>
      <c r="T176" s="73">
        <v>22093</v>
      </c>
      <c r="U176" s="81">
        <f>VLOOKUP(B176,'[3]Auswertung_AZ-Liste'!$E$7:$T$853,16,FALSE)</f>
        <v>22093</v>
      </c>
      <c r="V176" s="40">
        <f t="shared" si="8"/>
        <v>265116</v>
      </c>
      <c r="W176" s="49">
        <v>11047</v>
      </c>
      <c r="X176" s="50">
        <v>11047</v>
      </c>
      <c r="Y176" s="50">
        <v>11047</v>
      </c>
      <c r="Z176" s="50">
        <v>11047</v>
      </c>
      <c r="AA176" s="50">
        <v>11047</v>
      </c>
      <c r="AB176" s="51">
        <v>11047</v>
      </c>
      <c r="AC176" s="51">
        <v>11047</v>
      </c>
      <c r="AD176" s="51">
        <v>11047</v>
      </c>
      <c r="AE176" s="50">
        <v>11047</v>
      </c>
      <c r="AF176" s="73">
        <v>11047</v>
      </c>
      <c r="AG176" s="73">
        <v>11047</v>
      </c>
      <c r="AH176" s="81">
        <v>11047</v>
      </c>
      <c r="AI176" s="40">
        <f t="shared" si="9"/>
        <v>132564</v>
      </c>
      <c r="AJ176" s="47"/>
      <c r="AK176" s="44" t="s">
        <v>14</v>
      </c>
      <c r="AL176" s="53" t="s">
        <v>1279</v>
      </c>
      <c r="AM176" s="29"/>
    </row>
    <row r="177" spans="1:39" s="19" customFormat="1" x14ac:dyDescent="0.3">
      <c r="A177" s="44">
        <v>172</v>
      </c>
      <c r="B177" s="45">
        <v>13704106</v>
      </c>
      <c r="C177" s="44" t="s">
        <v>977</v>
      </c>
      <c r="D177" s="46">
        <v>574</v>
      </c>
      <c r="E177" s="47" t="s">
        <v>10</v>
      </c>
      <c r="F177" s="47" t="s">
        <v>28</v>
      </c>
      <c r="G177" s="48">
        <v>9485</v>
      </c>
      <c r="H177" s="48">
        <f t="shared" si="10"/>
        <v>17</v>
      </c>
      <c r="I177" s="48">
        <v>7423</v>
      </c>
      <c r="J177" s="49">
        <v>330</v>
      </c>
      <c r="K177" s="50">
        <v>330</v>
      </c>
      <c r="L177" s="50">
        <v>330</v>
      </c>
      <c r="M177" s="50">
        <v>330</v>
      </c>
      <c r="N177" s="50">
        <v>330</v>
      </c>
      <c r="O177" s="51">
        <v>330</v>
      </c>
      <c r="P177" s="50">
        <v>330</v>
      </c>
      <c r="Q177" s="51">
        <v>330</v>
      </c>
      <c r="R177" s="50">
        <v>330</v>
      </c>
      <c r="S177" s="73">
        <v>330</v>
      </c>
      <c r="T177" s="73">
        <v>330</v>
      </c>
      <c r="U177" s="81">
        <f>VLOOKUP(B177,'[3]Auswertung_AZ-Liste'!$E$7:$T$853,16,FALSE)</f>
        <v>330</v>
      </c>
      <c r="V177" s="40">
        <f t="shared" si="8"/>
        <v>3960</v>
      </c>
      <c r="W177" s="49">
        <v>165</v>
      </c>
      <c r="X177" s="50">
        <v>165</v>
      </c>
      <c r="Y177" s="50">
        <v>165</v>
      </c>
      <c r="Z177" s="50">
        <v>165</v>
      </c>
      <c r="AA177" s="50">
        <v>165</v>
      </c>
      <c r="AB177" s="51">
        <v>165</v>
      </c>
      <c r="AC177" s="51">
        <v>165</v>
      </c>
      <c r="AD177" s="51">
        <v>165</v>
      </c>
      <c r="AE177" s="50">
        <v>165</v>
      </c>
      <c r="AF177" s="73">
        <v>165</v>
      </c>
      <c r="AG177" s="73">
        <v>165</v>
      </c>
      <c r="AH177" s="81">
        <v>165</v>
      </c>
      <c r="AI177" s="40">
        <f t="shared" si="9"/>
        <v>1980</v>
      </c>
      <c r="AJ177" s="47"/>
      <c r="AK177" s="44" t="s">
        <v>14</v>
      </c>
      <c r="AL177" s="53" t="s">
        <v>1279</v>
      </c>
      <c r="AM177" s="29"/>
    </row>
    <row r="178" spans="1:39" s="19" customFormat="1" x14ac:dyDescent="0.3">
      <c r="A178" s="44">
        <v>173</v>
      </c>
      <c r="B178" s="45">
        <v>13709201</v>
      </c>
      <c r="C178" s="44" t="s">
        <v>978</v>
      </c>
      <c r="D178" s="46">
        <v>653</v>
      </c>
      <c r="E178" s="47" t="s">
        <v>10</v>
      </c>
      <c r="F178" s="47" t="s">
        <v>174</v>
      </c>
      <c r="G178" s="48">
        <v>13811</v>
      </c>
      <c r="H178" s="48">
        <f t="shared" si="10"/>
        <v>21</v>
      </c>
      <c r="I178" s="48">
        <v>10808</v>
      </c>
      <c r="J178" s="49">
        <v>480</v>
      </c>
      <c r="K178" s="50">
        <v>480</v>
      </c>
      <c r="L178" s="50">
        <v>480</v>
      </c>
      <c r="M178" s="50">
        <v>480</v>
      </c>
      <c r="N178" s="50">
        <v>480</v>
      </c>
      <c r="O178" s="51">
        <v>480</v>
      </c>
      <c r="P178" s="50">
        <v>480</v>
      </c>
      <c r="Q178" s="51">
        <v>480</v>
      </c>
      <c r="R178" s="50">
        <v>480</v>
      </c>
      <c r="S178" s="73">
        <v>480</v>
      </c>
      <c r="T178" s="73">
        <v>480</v>
      </c>
      <c r="U178" s="81">
        <f>VLOOKUP(B178,'[3]Auswertung_AZ-Liste'!$E$7:$T$853,16,FALSE)</f>
        <v>480</v>
      </c>
      <c r="V178" s="40">
        <f t="shared" si="8"/>
        <v>5760</v>
      </c>
      <c r="W178" s="49">
        <v>240</v>
      </c>
      <c r="X178" s="50">
        <v>240</v>
      </c>
      <c r="Y178" s="50">
        <v>240</v>
      </c>
      <c r="Z178" s="50">
        <v>240</v>
      </c>
      <c r="AA178" s="50">
        <v>240</v>
      </c>
      <c r="AB178" s="51">
        <v>240</v>
      </c>
      <c r="AC178" s="51">
        <v>240</v>
      </c>
      <c r="AD178" s="51">
        <v>240</v>
      </c>
      <c r="AE178" s="50">
        <v>240</v>
      </c>
      <c r="AF178" s="73">
        <v>240</v>
      </c>
      <c r="AG178" s="73">
        <v>240</v>
      </c>
      <c r="AH178" s="81">
        <v>240</v>
      </c>
      <c r="AI178" s="40">
        <f t="shared" si="9"/>
        <v>2880</v>
      </c>
      <c r="AJ178" s="47"/>
      <c r="AK178" s="44" t="s">
        <v>14</v>
      </c>
      <c r="AL178" s="53" t="s">
        <v>1279</v>
      </c>
      <c r="AM178" s="29"/>
    </row>
    <row r="179" spans="1:39" s="19" customFormat="1" x14ac:dyDescent="0.3">
      <c r="A179" s="44">
        <v>174</v>
      </c>
      <c r="B179" s="45">
        <v>13709205</v>
      </c>
      <c r="C179" s="44" t="s">
        <v>979</v>
      </c>
      <c r="D179" s="46">
        <v>625</v>
      </c>
      <c r="E179" s="47" t="s">
        <v>10</v>
      </c>
      <c r="F179" s="47" t="s">
        <v>162</v>
      </c>
      <c r="G179" s="48">
        <v>286424</v>
      </c>
      <c r="H179" s="48">
        <f t="shared" si="10"/>
        <v>458</v>
      </c>
      <c r="I179" s="48">
        <v>224155</v>
      </c>
      <c r="J179" s="49">
        <v>9962</v>
      </c>
      <c r="K179" s="50">
        <v>9962</v>
      </c>
      <c r="L179" s="50">
        <v>9962</v>
      </c>
      <c r="M179" s="50">
        <v>9962</v>
      </c>
      <c r="N179" s="50">
        <v>9962</v>
      </c>
      <c r="O179" s="51">
        <v>9962</v>
      </c>
      <c r="P179" s="50">
        <v>9962</v>
      </c>
      <c r="Q179" s="51">
        <v>9962</v>
      </c>
      <c r="R179" s="50">
        <v>9962</v>
      </c>
      <c r="S179" s="73">
        <v>9962</v>
      </c>
      <c r="T179" s="73">
        <v>9962</v>
      </c>
      <c r="U179" s="81">
        <f>VLOOKUP(B179,'[3]Auswertung_AZ-Liste'!$E$7:$T$853,16,FALSE)</f>
        <v>9962</v>
      </c>
      <c r="V179" s="40">
        <f t="shared" si="8"/>
        <v>119544</v>
      </c>
      <c r="W179" s="49">
        <v>4981</v>
      </c>
      <c r="X179" s="50">
        <v>4981</v>
      </c>
      <c r="Y179" s="50">
        <v>4981</v>
      </c>
      <c r="Z179" s="50">
        <v>4981</v>
      </c>
      <c r="AA179" s="50">
        <v>4981</v>
      </c>
      <c r="AB179" s="51">
        <v>4981</v>
      </c>
      <c r="AC179" s="51">
        <v>4981</v>
      </c>
      <c r="AD179" s="51">
        <v>4981</v>
      </c>
      <c r="AE179" s="50">
        <v>4981</v>
      </c>
      <c r="AF179" s="73">
        <v>4981</v>
      </c>
      <c r="AG179" s="73">
        <v>4981</v>
      </c>
      <c r="AH179" s="81">
        <v>4981</v>
      </c>
      <c r="AI179" s="40">
        <f t="shared" si="9"/>
        <v>59772</v>
      </c>
      <c r="AJ179" s="47"/>
      <c r="AK179" s="44" t="s">
        <v>14</v>
      </c>
      <c r="AL179" s="53" t="s">
        <v>1279</v>
      </c>
      <c r="AM179" s="29"/>
    </row>
    <row r="180" spans="1:39" s="19" customFormat="1" x14ac:dyDescent="0.3">
      <c r="A180" s="44">
        <v>175</v>
      </c>
      <c r="B180" s="45">
        <v>13709206</v>
      </c>
      <c r="C180" s="44" t="s">
        <v>980</v>
      </c>
      <c r="D180" s="46">
        <v>768</v>
      </c>
      <c r="E180" s="47" t="s">
        <v>10</v>
      </c>
      <c r="F180" s="47" t="s">
        <v>175</v>
      </c>
      <c r="G180" s="48">
        <v>114329</v>
      </c>
      <c r="H180" s="48">
        <f t="shared" si="10"/>
        <v>149</v>
      </c>
      <c r="I180" s="48">
        <v>89474</v>
      </c>
      <c r="J180" s="49">
        <v>3977</v>
      </c>
      <c r="K180" s="50">
        <v>3976</v>
      </c>
      <c r="L180" s="50">
        <v>3976</v>
      </c>
      <c r="M180" s="50">
        <v>3976</v>
      </c>
      <c r="N180" s="50">
        <v>3976</v>
      </c>
      <c r="O180" s="51">
        <v>3976</v>
      </c>
      <c r="P180" s="50">
        <v>3976</v>
      </c>
      <c r="Q180" s="51">
        <v>3976</v>
      </c>
      <c r="R180" s="50">
        <v>3976</v>
      </c>
      <c r="S180" s="73">
        <v>3976</v>
      </c>
      <c r="T180" s="73">
        <v>0</v>
      </c>
      <c r="U180" s="81">
        <f>VLOOKUP(B180,'[3]Auswertung_AZ-Liste'!$E$7:$T$853,16,FALSE)</f>
        <v>0</v>
      </c>
      <c r="V180" s="40">
        <f t="shared" si="8"/>
        <v>39761</v>
      </c>
      <c r="W180" s="49">
        <v>1988</v>
      </c>
      <c r="X180" s="50">
        <v>1988</v>
      </c>
      <c r="Y180" s="50">
        <v>1988</v>
      </c>
      <c r="Z180" s="50">
        <v>1988</v>
      </c>
      <c r="AA180" s="50">
        <v>1988</v>
      </c>
      <c r="AB180" s="51">
        <v>1988</v>
      </c>
      <c r="AC180" s="51">
        <v>1988</v>
      </c>
      <c r="AD180" s="51">
        <v>1988</v>
      </c>
      <c r="AE180" s="50">
        <v>1988</v>
      </c>
      <c r="AF180" s="73">
        <v>1988</v>
      </c>
      <c r="AG180" s="73">
        <v>0</v>
      </c>
      <c r="AH180" s="81">
        <v>0</v>
      </c>
      <c r="AI180" s="40">
        <f t="shared" si="9"/>
        <v>19880</v>
      </c>
      <c r="AJ180" s="47" t="s">
        <v>1336</v>
      </c>
      <c r="AK180" s="44" t="s">
        <v>14</v>
      </c>
      <c r="AL180" s="53" t="s">
        <v>1279</v>
      </c>
      <c r="AM180" s="29"/>
    </row>
    <row r="181" spans="1:39" s="19" customFormat="1" x14ac:dyDescent="0.3">
      <c r="A181" s="44">
        <v>176</v>
      </c>
      <c r="B181" s="45">
        <v>13709208</v>
      </c>
      <c r="C181" s="44" t="s">
        <v>870</v>
      </c>
      <c r="D181" s="46">
        <v>660</v>
      </c>
      <c r="E181" s="47" t="s">
        <v>10</v>
      </c>
      <c r="F181" s="47" t="s">
        <v>176</v>
      </c>
      <c r="G181" s="48">
        <v>73843</v>
      </c>
      <c r="H181" s="48">
        <f t="shared" si="10"/>
        <v>112</v>
      </c>
      <c r="I181" s="48">
        <v>57790</v>
      </c>
      <c r="J181" s="49">
        <v>2568</v>
      </c>
      <c r="K181" s="50">
        <v>2568</v>
      </c>
      <c r="L181" s="50">
        <v>0</v>
      </c>
      <c r="M181" s="50">
        <v>0</v>
      </c>
      <c r="N181" s="50">
        <v>0</v>
      </c>
      <c r="O181" s="51">
        <v>0</v>
      </c>
      <c r="P181" s="50">
        <v>0</v>
      </c>
      <c r="Q181" s="51">
        <v>0</v>
      </c>
      <c r="R181" s="50">
        <v>0</v>
      </c>
      <c r="S181" s="73">
        <v>0</v>
      </c>
      <c r="T181" s="73">
        <v>0</v>
      </c>
      <c r="U181" s="81">
        <f>VLOOKUP(B181,'[3]Auswertung_AZ-Liste'!$E$7:$T$853,16,FALSE)</f>
        <v>0</v>
      </c>
      <c r="V181" s="40">
        <f t="shared" si="8"/>
        <v>5136</v>
      </c>
      <c r="W181" s="49">
        <v>1284</v>
      </c>
      <c r="X181" s="50">
        <v>1284</v>
      </c>
      <c r="Y181" s="50">
        <v>0</v>
      </c>
      <c r="Z181" s="50">
        <v>0</v>
      </c>
      <c r="AA181" s="50">
        <v>0</v>
      </c>
      <c r="AB181" s="51">
        <v>0</v>
      </c>
      <c r="AC181" s="51">
        <v>0</v>
      </c>
      <c r="AD181" s="51">
        <v>0</v>
      </c>
      <c r="AE181" s="50">
        <v>0</v>
      </c>
      <c r="AF181" s="73">
        <v>0</v>
      </c>
      <c r="AG181" s="73">
        <v>0</v>
      </c>
      <c r="AH181" s="81">
        <v>0</v>
      </c>
      <c r="AI181" s="40">
        <f t="shared" si="9"/>
        <v>2568</v>
      </c>
      <c r="AJ181" s="47" t="s">
        <v>821</v>
      </c>
      <c r="AK181" s="44" t="s">
        <v>14</v>
      </c>
      <c r="AL181" s="53" t="s">
        <v>1279</v>
      </c>
      <c r="AM181" s="29"/>
    </row>
    <row r="182" spans="1:39" s="19" customFormat="1" x14ac:dyDescent="0.3">
      <c r="A182" s="44">
        <v>177</v>
      </c>
      <c r="B182" s="45">
        <v>13709214</v>
      </c>
      <c r="C182" s="44" t="s">
        <v>981</v>
      </c>
      <c r="D182" s="46">
        <v>1491</v>
      </c>
      <c r="E182" s="47" t="s">
        <v>10</v>
      </c>
      <c r="F182" s="47" t="s">
        <v>161</v>
      </c>
      <c r="G182" s="48">
        <v>150743</v>
      </c>
      <c r="H182" s="48">
        <f t="shared" si="10"/>
        <v>101</v>
      </c>
      <c r="I182" s="48">
        <v>117971</v>
      </c>
      <c r="J182" s="49">
        <v>5243</v>
      </c>
      <c r="K182" s="50">
        <v>5243</v>
      </c>
      <c r="L182" s="50">
        <v>5243</v>
      </c>
      <c r="M182" s="50">
        <v>5243</v>
      </c>
      <c r="N182" s="50">
        <v>5243</v>
      </c>
      <c r="O182" s="51">
        <v>5243</v>
      </c>
      <c r="P182" s="50">
        <v>5243</v>
      </c>
      <c r="Q182" s="51">
        <v>5243</v>
      </c>
      <c r="R182" s="50">
        <v>0</v>
      </c>
      <c r="S182" s="73">
        <v>0</v>
      </c>
      <c r="T182" s="73">
        <v>0</v>
      </c>
      <c r="U182" s="81">
        <f>VLOOKUP(B182,'[3]Auswertung_AZ-Liste'!$E$7:$T$853,16,FALSE)</f>
        <v>0</v>
      </c>
      <c r="V182" s="40">
        <f t="shared" si="8"/>
        <v>41944</v>
      </c>
      <c r="W182" s="49">
        <v>2621</v>
      </c>
      <c r="X182" s="50">
        <v>2621</v>
      </c>
      <c r="Y182" s="50">
        <v>2621</v>
      </c>
      <c r="Z182" s="50">
        <v>2621</v>
      </c>
      <c r="AA182" s="50">
        <v>2621</v>
      </c>
      <c r="AB182" s="51">
        <v>2621</v>
      </c>
      <c r="AC182" s="51">
        <v>2621</v>
      </c>
      <c r="AD182" s="51">
        <v>2621</v>
      </c>
      <c r="AE182" s="50">
        <v>0</v>
      </c>
      <c r="AF182" s="73">
        <v>0</v>
      </c>
      <c r="AG182" s="73">
        <v>0</v>
      </c>
      <c r="AH182" s="81">
        <v>0</v>
      </c>
      <c r="AI182" s="40">
        <f t="shared" si="9"/>
        <v>20968</v>
      </c>
      <c r="AJ182" s="47" t="s">
        <v>1222</v>
      </c>
      <c r="AK182" s="44" t="s">
        <v>14</v>
      </c>
      <c r="AL182" s="53" t="s">
        <v>1279</v>
      </c>
      <c r="AM182" s="29"/>
    </row>
    <row r="183" spans="1:39" s="19" customFormat="1" x14ac:dyDescent="0.3">
      <c r="A183" s="44">
        <v>178</v>
      </c>
      <c r="B183" s="45">
        <v>13709227</v>
      </c>
      <c r="C183" s="44" t="s">
        <v>861</v>
      </c>
      <c r="D183" s="46">
        <v>2225</v>
      </c>
      <c r="E183" s="47" t="s">
        <v>10</v>
      </c>
      <c r="F183" s="47" t="s">
        <v>108</v>
      </c>
      <c r="G183" s="48">
        <v>151624</v>
      </c>
      <c r="H183" s="48">
        <f t="shared" si="10"/>
        <v>68</v>
      </c>
      <c r="I183" s="48">
        <v>118661</v>
      </c>
      <c r="J183" s="49">
        <v>5274</v>
      </c>
      <c r="K183" s="50">
        <v>0</v>
      </c>
      <c r="L183" s="50">
        <v>0</v>
      </c>
      <c r="M183" s="50">
        <v>0</v>
      </c>
      <c r="N183" s="50">
        <v>0</v>
      </c>
      <c r="O183" s="51">
        <v>0</v>
      </c>
      <c r="P183" s="50">
        <v>0</v>
      </c>
      <c r="Q183" s="51">
        <v>0</v>
      </c>
      <c r="R183" s="50">
        <v>0</v>
      </c>
      <c r="S183" s="73">
        <v>0</v>
      </c>
      <c r="T183" s="73">
        <v>0</v>
      </c>
      <c r="U183" s="81">
        <f>VLOOKUP(B183,'[3]Auswertung_AZ-Liste'!$E$7:$T$853,16,FALSE)</f>
        <v>0</v>
      </c>
      <c r="V183" s="40">
        <f t="shared" si="8"/>
        <v>5274</v>
      </c>
      <c r="W183" s="49">
        <v>2637</v>
      </c>
      <c r="X183" s="50">
        <v>0</v>
      </c>
      <c r="Y183" s="50">
        <v>0</v>
      </c>
      <c r="Z183" s="50">
        <v>0</v>
      </c>
      <c r="AA183" s="50">
        <v>0</v>
      </c>
      <c r="AB183" s="51">
        <v>0</v>
      </c>
      <c r="AC183" s="51">
        <v>0</v>
      </c>
      <c r="AD183" s="51">
        <v>0</v>
      </c>
      <c r="AE183" s="50">
        <v>0</v>
      </c>
      <c r="AF183" s="73">
        <v>0</v>
      </c>
      <c r="AG183" s="73">
        <v>0</v>
      </c>
      <c r="AH183" s="81">
        <v>0</v>
      </c>
      <c r="AI183" s="40">
        <f t="shared" si="9"/>
        <v>2637</v>
      </c>
      <c r="AJ183" s="47" t="s">
        <v>819</v>
      </c>
      <c r="AK183" s="44" t="s">
        <v>14</v>
      </c>
      <c r="AL183" s="53" t="s">
        <v>1279</v>
      </c>
      <c r="AM183" s="29"/>
    </row>
    <row r="184" spans="1:39" s="19" customFormat="1" x14ac:dyDescent="0.3">
      <c r="A184" s="44">
        <v>179</v>
      </c>
      <c r="B184" s="45">
        <v>13709231</v>
      </c>
      <c r="C184" s="44" t="s">
        <v>982</v>
      </c>
      <c r="D184" s="46">
        <v>1078</v>
      </c>
      <c r="E184" s="47" t="s">
        <v>10</v>
      </c>
      <c r="F184" s="47" t="s">
        <v>177</v>
      </c>
      <c r="G184" s="48">
        <v>98247</v>
      </c>
      <c r="H184" s="48">
        <f t="shared" si="10"/>
        <v>91</v>
      </c>
      <c r="I184" s="48">
        <v>76888</v>
      </c>
      <c r="J184" s="49">
        <v>3417</v>
      </c>
      <c r="K184" s="50">
        <v>3417</v>
      </c>
      <c r="L184" s="50">
        <v>3417</v>
      </c>
      <c r="M184" s="50">
        <v>3417</v>
      </c>
      <c r="N184" s="50">
        <v>3417</v>
      </c>
      <c r="O184" s="51">
        <v>3417</v>
      </c>
      <c r="P184" s="50">
        <v>3417</v>
      </c>
      <c r="Q184" s="51">
        <v>3417</v>
      </c>
      <c r="R184" s="50">
        <v>3417</v>
      </c>
      <c r="S184" s="73">
        <v>0</v>
      </c>
      <c r="T184" s="73">
        <v>0</v>
      </c>
      <c r="U184" s="81">
        <f>VLOOKUP(B184,'[3]Auswertung_AZ-Liste'!$E$7:$T$853,16,FALSE)</f>
        <v>0</v>
      </c>
      <c r="V184" s="40">
        <f t="shared" si="8"/>
        <v>30753</v>
      </c>
      <c r="W184" s="49">
        <v>1708</v>
      </c>
      <c r="X184" s="50">
        <v>1708</v>
      </c>
      <c r="Y184" s="50">
        <v>1708</v>
      </c>
      <c r="Z184" s="50">
        <v>1708</v>
      </c>
      <c r="AA184" s="50">
        <v>1708</v>
      </c>
      <c r="AB184" s="51">
        <v>1708</v>
      </c>
      <c r="AC184" s="51">
        <v>1708</v>
      </c>
      <c r="AD184" s="51">
        <v>1708</v>
      </c>
      <c r="AE184" s="50">
        <v>1708</v>
      </c>
      <c r="AF184" s="73">
        <v>0</v>
      </c>
      <c r="AG184" s="73">
        <v>0</v>
      </c>
      <c r="AH184" s="81">
        <v>0</v>
      </c>
      <c r="AI184" s="40">
        <f t="shared" si="9"/>
        <v>15372</v>
      </c>
      <c r="AJ184" s="47" t="s">
        <v>1319</v>
      </c>
      <c r="AK184" s="44" t="s">
        <v>14</v>
      </c>
      <c r="AL184" s="53" t="s">
        <v>1279</v>
      </c>
      <c r="AM184" s="29"/>
    </row>
    <row r="185" spans="1:39" s="19" customFormat="1" x14ac:dyDescent="0.3">
      <c r="A185" s="44">
        <v>180</v>
      </c>
      <c r="B185" s="45">
        <v>13709504</v>
      </c>
      <c r="C185" s="44" t="s">
        <v>983</v>
      </c>
      <c r="D185" s="46">
        <v>1078</v>
      </c>
      <c r="E185" s="47" t="s">
        <v>10</v>
      </c>
      <c r="F185" s="47" t="s">
        <v>178</v>
      </c>
      <c r="G185" s="48">
        <v>10032</v>
      </c>
      <c r="H185" s="48">
        <f t="shared" si="10"/>
        <v>9</v>
      </c>
      <c r="I185" s="48">
        <v>7851</v>
      </c>
      <c r="J185" s="49">
        <v>349</v>
      </c>
      <c r="K185" s="50">
        <v>349</v>
      </c>
      <c r="L185" s="50">
        <v>349</v>
      </c>
      <c r="M185" s="50">
        <v>349</v>
      </c>
      <c r="N185" s="50">
        <v>349</v>
      </c>
      <c r="O185" s="51">
        <v>349</v>
      </c>
      <c r="P185" s="50">
        <v>349</v>
      </c>
      <c r="Q185" s="51">
        <v>349</v>
      </c>
      <c r="R185" s="50">
        <v>349</v>
      </c>
      <c r="S185" s="73">
        <v>349</v>
      </c>
      <c r="T185" s="73">
        <v>349</v>
      </c>
      <c r="U185" s="81">
        <f>VLOOKUP(B185,'[3]Auswertung_AZ-Liste'!$E$7:$T$853,16,FALSE)</f>
        <v>349</v>
      </c>
      <c r="V185" s="40">
        <f t="shared" si="8"/>
        <v>4188</v>
      </c>
      <c r="W185" s="49">
        <v>174</v>
      </c>
      <c r="X185" s="50">
        <v>174</v>
      </c>
      <c r="Y185" s="50">
        <v>174</v>
      </c>
      <c r="Z185" s="50">
        <v>174</v>
      </c>
      <c r="AA185" s="50">
        <v>174</v>
      </c>
      <c r="AB185" s="51">
        <v>174</v>
      </c>
      <c r="AC185" s="51">
        <v>174</v>
      </c>
      <c r="AD185" s="51">
        <v>174</v>
      </c>
      <c r="AE185" s="50">
        <v>174</v>
      </c>
      <c r="AF185" s="73">
        <v>174</v>
      </c>
      <c r="AG185" s="73">
        <v>174</v>
      </c>
      <c r="AH185" s="81">
        <v>174</v>
      </c>
      <c r="AI185" s="40">
        <f t="shared" si="9"/>
        <v>2088</v>
      </c>
      <c r="AJ185" s="47"/>
      <c r="AK185" s="44" t="s">
        <v>14</v>
      </c>
      <c r="AL185" s="53" t="s">
        <v>1279</v>
      </c>
      <c r="AM185" s="29"/>
    </row>
    <row r="186" spans="1:39" s="19" customFormat="1" x14ac:dyDescent="0.3">
      <c r="A186" s="44">
        <v>181</v>
      </c>
      <c r="B186" s="45">
        <v>13800000</v>
      </c>
      <c r="C186" s="44" t="s">
        <v>179</v>
      </c>
      <c r="D186" s="46">
        <v>181492</v>
      </c>
      <c r="E186" s="47" t="s">
        <v>10</v>
      </c>
      <c r="F186" s="47" t="s">
        <v>180</v>
      </c>
      <c r="G186" s="48">
        <v>116100000</v>
      </c>
      <c r="H186" s="48">
        <f t="shared" si="10"/>
        <v>640</v>
      </c>
      <c r="I186" s="48">
        <v>90859860</v>
      </c>
      <c r="J186" s="49">
        <v>4038216</v>
      </c>
      <c r="K186" s="50">
        <v>4038216</v>
      </c>
      <c r="L186" s="50">
        <v>4038216</v>
      </c>
      <c r="M186" s="50">
        <v>4038216</v>
      </c>
      <c r="N186" s="50">
        <v>4038216</v>
      </c>
      <c r="O186" s="51">
        <v>4038216</v>
      </c>
      <c r="P186" s="50">
        <v>4038216</v>
      </c>
      <c r="Q186" s="51">
        <v>4038216</v>
      </c>
      <c r="R186" s="50">
        <v>4038216</v>
      </c>
      <c r="S186" s="73">
        <v>4038216</v>
      </c>
      <c r="T186" s="73">
        <v>4038216</v>
      </c>
      <c r="U186" s="81">
        <f>VLOOKUP(B186,'[3]Auswertung_AZ-Liste'!$E$7:$T$853,16,FALSE)</f>
        <v>4038208</v>
      </c>
      <c r="V186" s="40">
        <f t="shared" si="8"/>
        <v>48458584</v>
      </c>
      <c r="W186" s="49">
        <v>2019108</v>
      </c>
      <c r="X186" s="50">
        <v>2019108</v>
      </c>
      <c r="Y186" s="50">
        <v>2019108</v>
      </c>
      <c r="Z186" s="50">
        <v>2019108</v>
      </c>
      <c r="AA186" s="50">
        <v>2019108</v>
      </c>
      <c r="AB186" s="51">
        <v>2019108</v>
      </c>
      <c r="AC186" s="51">
        <v>2019108</v>
      </c>
      <c r="AD186" s="51">
        <v>2019108</v>
      </c>
      <c r="AE186" s="50">
        <v>2019108</v>
      </c>
      <c r="AF186" s="73">
        <v>2019108</v>
      </c>
      <c r="AG186" s="73">
        <v>2019108</v>
      </c>
      <c r="AH186" s="81">
        <v>2019108</v>
      </c>
      <c r="AI186" s="40">
        <f t="shared" si="9"/>
        <v>24229296</v>
      </c>
      <c r="AJ186" s="47"/>
      <c r="AK186" s="44" t="s">
        <v>44</v>
      </c>
      <c r="AL186" s="53" t="s">
        <v>1296</v>
      </c>
      <c r="AM186" s="29"/>
    </row>
    <row r="187" spans="1:39" s="19" customFormat="1" x14ac:dyDescent="0.3">
      <c r="A187" s="44">
        <v>182</v>
      </c>
      <c r="B187" s="45">
        <v>13800045</v>
      </c>
      <c r="C187" s="44" t="s">
        <v>181</v>
      </c>
      <c r="D187" s="46">
        <v>64591</v>
      </c>
      <c r="E187" s="47" t="s">
        <v>10</v>
      </c>
      <c r="F187" s="47" t="s">
        <v>101</v>
      </c>
      <c r="G187" s="48">
        <v>44338000</v>
      </c>
      <c r="H187" s="48">
        <f t="shared" si="10"/>
        <v>686</v>
      </c>
      <c r="I187" s="48">
        <v>34698919</v>
      </c>
      <c r="J187" s="49">
        <v>1542174</v>
      </c>
      <c r="K187" s="50">
        <v>1542174</v>
      </c>
      <c r="L187" s="50">
        <v>1542174</v>
      </c>
      <c r="M187" s="50">
        <v>1542174</v>
      </c>
      <c r="N187" s="50">
        <v>1542174</v>
      </c>
      <c r="O187" s="51">
        <v>1542174</v>
      </c>
      <c r="P187" s="50">
        <v>1542174</v>
      </c>
      <c r="Q187" s="51">
        <v>1542174</v>
      </c>
      <c r="R187" s="50">
        <v>1542174</v>
      </c>
      <c r="S187" s="73">
        <v>1542174</v>
      </c>
      <c r="T187" s="73">
        <v>1542174</v>
      </c>
      <c r="U187" s="81">
        <f>VLOOKUP(B187,'[3]Auswertung_AZ-Liste'!$E$7:$T$853,16,FALSE)</f>
        <v>1542174</v>
      </c>
      <c r="V187" s="40">
        <f t="shared" si="8"/>
        <v>18506088</v>
      </c>
      <c r="W187" s="49">
        <v>771087</v>
      </c>
      <c r="X187" s="50">
        <v>771087</v>
      </c>
      <c r="Y187" s="50">
        <v>771087</v>
      </c>
      <c r="Z187" s="50">
        <v>771087</v>
      </c>
      <c r="AA187" s="50">
        <v>771087</v>
      </c>
      <c r="AB187" s="51">
        <v>771087</v>
      </c>
      <c r="AC187" s="51">
        <v>771087</v>
      </c>
      <c r="AD187" s="51">
        <v>771087</v>
      </c>
      <c r="AE187" s="50">
        <v>771087</v>
      </c>
      <c r="AF187" s="73">
        <v>771087</v>
      </c>
      <c r="AG187" s="73">
        <v>771087</v>
      </c>
      <c r="AH187" s="81">
        <v>771087</v>
      </c>
      <c r="AI187" s="40">
        <f t="shared" si="9"/>
        <v>9253044</v>
      </c>
      <c r="AJ187" s="47"/>
      <c r="AK187" s="44" t="s">
        <v>1276</v>
      </c>
      <c r="AL187" s="53" t="s">
        <v>1296</v>
      </c>
      <c r="AM187" s="29"/>
    </row>
    <row r="188" spans="1:39" s="19" customFormat="1" ht="27.6" x14ac:dyDescent="0.3">
      <c r="A188" s="44">
        <v>183</v>
      </c>
      <c r="B188" s="45">
        <v>13802004</v>
      </c>
      <c r="C188" s="44" t="s">
        <v>182</v>
      </c>
      <c r="D188" s="46">
        <v>5738</v>
      </c>
      <c r="E188" s="47" t="s">
        <v>19</v>
      </c>
      <c r="F188" s="47" t="s">
        <v>183</v>
      </c>
      <c r="G188" s="48">
        <v>16582281</v>
      </c>
      <c r="H188" s="48">
        <f t="shared" si="10"/>
        <v>2890</v>
      </c>
      <c r="I188" s="48">
        <v>12977293</v>
      </c>
      <c r="J188" s="49">
        <v>0</v>
      </c>
      <c r="K188" s="50">
        <v>617967</v>
      </c>
      <c r="L188" s="50">
        <v>617967</v>
      </c>
      <c r="M188" s="50">
        <v>617967</v>
      </c>
      <c r="N188" s="50">
        <v>617967</v>
      </c>
      <c r="O188" s="51">
        <v>617967</v>
      </c>
      <c r="P188" s="50">
        <v>617967</v>
      </c>
      <c r="Q188" s="51">
        <v>617967</v>
      </c>
      <c r="R188" s="50">
        <v>617967</v>
      </c>
      <c r="S188" s="73">
        <v>617967</v>
      </c>
      <c r="T188" s="73">
        <v>617967</v>
      </c>
      <c r="U188" s="81">
        <f>VLOOKUP(B188,'[3]Auswertung_AZ-Liste'!$E$7:$T$853,16,FALSE)</f>
        <v>617967</v>
      </c>
      <c r="V188" s="40">
        <f t="shared" si="8"/>
        <v>6797637</v>
      </c>
      <c r="W188" s="49">
        <v>0</v>
      </c>
      <c r="X188" s="50">
        <v>308983</v>
      </c>
      <c r="Y188" s="50">
        <v>308983</v>
      </c>
      <c r="Z188" s="50">
        <v>308983</v>
      </c>
      <c r="AA188" s="50">
        <v>308983</v>
      </c>
      <c r="AB188" s="51">
        <v>308983</v>
      </c>
      <c r="AC188" s="51">
        <v>308983</v>
      </c>
      <c r="AD188" s="51">
        <v>308983</v>
      </c>
      <c r="AE188" s="50">
        <v>308983</v>
      </c>
      <c r="AF188" s="73">
        <v>308983</v>
      </c>
      <c r="AG188" s="73">
        <v>308983</v>
      </c>
      <c r="AH188" s="81">
        <v>308983</v>
      </c>
      <c r="AI188" s="40">
        <f t="shared" si="9"/>
        <v>3398813</v>
      </c>
      <c r="AJ188" s="47"/>
      <c r="AK188" s="44" t="s">
        <v>14</v>
      </c>
      <c r="AL188" s="53" t="s">
        <v>1284</v>
      </c>
      <c r="AM188" s="29"/>
    </row>
    <row r="189" spans="1:39" s="19" customFormat="1" ht="27.6" x14ac:dyDescent="0.3">
      <c r="A189" s="44">
        <v>184</v>
      </c>
      <c r="B189" s="45">
        <v>13802024</v>
      </c>
      <c r="C189" s="44" t="s">
        <v>984</v>
      </c>
      <c r="D189" s="46">
        <v>358</v>
      </c>
      <c r="E189" s="47" t="s">
        <v>19</v>
      </c>
      <c r="F189" s="47" t="s">
        <v>184</v>
      </c>
      <c r="G189" s="48">
        <v>348235</v>
      </c>
      <c r="H189" s="48">
        <f t="shared" si="10"/>
        <v>973</v>
      </c>
      <c r="I189" s="48">
        <v>272529</v>
      </c>
      <c r="J189" s="49">
        <v>0</v>
      </c>
      <c r="K189" s="50">
        <v>12977</v>
      </c>
      <c r="L189" s="50">
        <v>12977</v>
      </c>
      <c r="M189" s="50">
        <v>12977</v>
      </c>
      <c r="N189" s="50">
        <v>12977</v>
      </c>
      <c r="O189" s="51">
        <v>12977</v>
      </c>
      <c r="P189" s="50">
        <v>12977</v>
      </c>
      <c r="Q189" s="51">
        <v>12977</v>
      </c>
      <c r="R189" s="50">
        <v>12977</v>
      </c>
      <c r="S189" s="73">
        <v>12977</v>
      </c>
      <c r="T189" s="73">
        <v>12977</v>
      </c>
      <c r="U189" s="81">
        <f>VLOOKUP(B189,'[3]Auswertung_AZ-Liste'!$E$7:$T$853,16,FALSE)</f>
        <v>12977</v>
      </c>
      <c r="V189" s="40">
        <f t="shared" si="8"/>
        <v>142747</v>
      </c>
      <c r="W189" s="49">
        <v>0</v>
      </c>
      <c r="X189" s="50">
        <v>6489</v>
      </c>
      <c r="Y189" s="50">
        <v>6489</v>
      </c>
      <c r="Z189" s="50">
        <v>6489</v>
      </c>
      <c r="AA189" s="50">
        <v>6489</v>
      </c>
      <c r="AB189" s="51">
        <v>6489</v>
      </c>
      <c r="AC189" s="51">
        <v>6489</v>
      </c>
      <c r="AD189" s="51">
        <v>6489</v>
      </c>
      <c r="AE189" s="50">
        <v>6489</v>
      </c>
      <c r="AF189" s="73">
        <v>6489</v>
      </c>
      <c r="AG189" s="73">
        <v>6489</v>
      </c>
      <c r="AH189" s="81">
        <v>6489</v>
      </c>
      <c r="AI189" s="40">
        <f t="shared" si="9"/>
        <v>71379</v>
      </c>
      <c r="AJ189" s="47"/>
      <c r="AK189" s="44" t="s">
        <v>14</v>
      </c>
      <c r="AL189" s="53" t="s">
        <v>1284</v>
      </c>
      <c r="AM189" s="29"/>
    </row>
    <row r="190" spans="1:39" s="19" customFormat="1" ht="27.6" x14ac:dyDescent="0.3">
      <c r="A190" s="44">
        <v>185</v>
      </c>
      <c r="B190" s="45">
        <v>13802038</v>
      </c>
      <c r="C190" s="44" t="s">
        <v>985</v>
      </c>
      <c r="D190" s="46">
        <v>1788</v>
      </c>
      <c r="E190" s="47" t="s">
        <v>19</v>
      </c>
      <c r="F190" s="47" t="s">
        <v>183</v>
      </c>
      <c r="G190" s="48">
        <v>1495686</v>
      </c>
      <c r="H190" s="48">
        <f t="shared" si="10"/>
        <v>837</v>
      </c>
      <c r="I190" s="48">
        <v>1170524</v>
      </c>
      <c r="J190" s="49">
        <v>0</v>
      </c>
      <c r="K190" s="50">
        <v>55739</v>
      </c>
      <c r="L190" s="50">
        <v>55739</v>
      </c>
      <c r="M190" s="50">
        <v>55739</v>
      </c>
      <c r="N190" s="50">
        <v>55739</v>
      </c>
      <c r="O190" s="51">
        <v>55739</v>
      </c>
      <c r="P190" s="50">
        <v>55739</v>
      </c>
      <c r="Q190" s="51">
        <v>55739</v>
      </c>
      <c r="R190" s="50">
        <v>55739</v>
      </c>
      <c r="S190" s="73">
        <v>55739</v>
      </c>
      <c r="T190" s="73">
        <v>55739</v>
      </c>
      <c r="U190" s="81">
        <f>VLOOKUP(B190,'[3]Auswertung_AZ-Liste'!$E$7:$T$853,16,FALSE)</f>
        <v>55739</v>
      </c>
      <c r="V190" s="40">
        <f t="shared" si="8"/>
        <v>613129</v>
      </c>
      <c r="W190" s="49">
        <v>0</v>
      </c>
      <c r="X190" s="50">
        <v>27870</v>
      </c>
      <c r="Y190" s="50">
        <v>27870</v>
      </c>
      <c r="Z190" s="50">
        <v>27870</v>
      </c>
      <c r="AA190" s="50">
        <v>27870</v>
      </c>
      <c r="AB190" s="51">
        <v>27870</v>
      </c>
      <c r="AC190" s="51">
        <v>27870</v>
      </c>
      <c r="AD190" s="51">
        <v>27870</v>
      </c>
      <c r="AE190" s="50">
        <v>27870</v>
      </c>
      <c r="AF190" s="73">
        <v>27870</v>
      </c>
      <c r="AG190" s="73">
        <v>27870</v>
      </c>
      <c r="AH190" s="81">
        <v>27870</v>
      </c>
      <c r="AI190" s="40">
        <f t="shared" si="9"/>
        <v>306570</v>
      </c>
      <c r="AJ190" s="47"/>
      <c r="AK190" s="44" t="s">
        <v>14</v>
      </c>
      <c r="AL190" s="53" t="s">
        <v>1284</v>
      </c>
      <c r="AM190" s="29"/>
    </row>
    <row r="191" spans="1:39" s="19" customFormat="1" ht="27.6" x14ac:dyDescent="0.3">
      <c r="A191" s="44">
        <v>186</v>
      </c>
      <c r="B191" s="45">
        <v>13802063</v>
      </c>
      <c r="C191" s="44" t="s">
        <v>986</v>
      </c>
      <c r="D191" s="46">
        <v>3861</v>
      </c>
      <c r="E191" s="47" t="s">
        <v>19</v>
      </c>
      <c r="F191" s="47" t="s">
        <v>184</v>
      </c>
      <c r="G191" s="48">
        <v>1209952</v>
      </c>
      <c r="H191" s="48">
        <f t="shared" si="10"/>
        <v>313</v>
      </c>
      <c r="I191" s="48">
        <v>946908</v>
      </c>
      <c r="J191" s="49">
        <v>0</v>
      </c>
      <c r="K191" s="50">
        <v>45091</v>
      </c>
      <c r="L191" s="50">
        <v>45091</v>
      </c>
      <c r="M191" s="50">
        <v>45091</v>
      </c>
      <c r="N191" s="50">
        <v>45091</v>
      </c>
      <c r="O191" s="51">
        <v>45091</v>
      </c>
      <c r="P191" s="50">
        <v>45091</v>
      </c>
      <c r="Q191" s="51">
        <v>45091</v>
      </c>
      <c r="R191" s="50">
        <v>45091</v>
      </c>
      <c r="S191" s="73">
        <v>45091</v>
      </c>
      <c r="T191" s="73">
        <v>45091</v>
      </c>
      <c r="U191" s="81">
        <f>VLOOKUP(B191,'[3]Auswertung_AZ-Liste'!$E$7:$T$853,16,FALSE)</f>
        <v>45091</v>
      </c>
      <c r="V191" s="40">
        <f t="shared" si="8"/>
        <v>496001</v>
      </c>
      <c r="W191" s="49">
        <v>0</v>
      </c>
      <c r="X191" s="50">
        <v>22545</v>
      </c>
      <c r="Y191" s="50">
        <v>22545</v>
      </c>
      <c r="Z191" s="50">
        <v>22545</v>
      </c>
      <c r="AA191" s="50">
        <v>22545</v>
      </c>
      <c r="AB191" s="51">
        <v>22545</v>
      </c>
      <c r="AC191" s="51">
        <v>22545</v>
      </c>
      <c r="AD191" s="51">
        <v>22545</v>
      </c>
      <c r="AE191" s="50">
        <v>22545</v>
      </c>
      <c r="AF191" s="73">
        <v>22545</v>
      </c>
      <c r="AG191" s="73">
        <v>22545</v>
      </c>
      <c r="AH191" s="81">
        <v>22545</v>
      </c>
      <c r="AI191" s="40">
        <f t="shared" si="9"/>
        <v>247995</v>
      </c>
      <c r="AJ191" s="47"/>
      <c r="AK191" s="44" t="s">
        <v>14</v>
      </c>
      <c r="AL191" s="53" t="s">
        <v>1284</v>
      </c>
      <c r="AM191" s="29"/>
    </row>
    <row r="192" spans="1:39" s="19" customFormat="1" x14ac:dyDescent="0.3">
      <c r="A192" s="44">
        <v>187</v>
      </c>
      <c r="B192" s="45">
        <v>13803031</v>
      </c>
      <c r="C192" s="44" t="s">
        <v>987</v>
      </c>
      <c r="D192" s="46">
        <v>632</v>
      </c>
      <c r="E192" s="47" t="s">
        <v>10</v>
      </c>
      <c r="F192" s="47" t="s">
        <v>185</v>
      </c>
      <c r="G192" s="48">
        <v>217327</v>
      </c>
      <c r="H192" s="48">
        <f t="shared" si="10"/>
        <v>344</v>
      </c>
      <c r="I192" s="48">
        <v>170080</v>
      </c>
      <c r="J192" s="49">
        <v>7559</v>
      </c>
      <c r="K192" s="50">
        <v>7559</v>
      </c>
      <c r="L192" s="50">
        <v>7559</v>
      </c>
      <c r="M192" s="50">
        <v>7559</v>
      </c>
      <c r="N192" s="50">
        <v>7559</v>
      </c>
      <c r="O192" s="51">
        <v>7559</v>
      </c>
      <c r="P192" s="50">
        <v>7559</v>
      </c>
      <c r="Q192" s="51">
        <v>7559</v>
      </c>
      <c r="R192" s="50">
        <v>7559</v>
      </c>
      <c r="S192" s="73">
        <v>7559</v>
      </c>
      <c r="T192" s="73">
        <v>7559</v>
      </c>
      <c r="U192" s="81">
        <f>VLOOKUP(B192,'[3]Auswertung_AZ-Liste'!$E$7:$T$853,16,FALSE)</f>
        <v>7559</v>
      </c>
      <c r="V192" s="40">
        <f t="shared" si="8"/>
        <v>90708</v>
      </c>
      <c r="W192" s="49">
        <v>3780</v>
      </c>
      <c r="X192" s="50">
        <v>3780</v>
      </c>
      <c r="Y192" s="50">
        <v>3780</v>
      </c>
      <c r="Z192" s="50">
        <v>3780</v>
      </c>
      <c r="AA192" s="50">
        <v>3780</v>
      </c>
      <c r="AB192" s="51">
        <v>3780</v>
      </c>
      <c r="AC192" s="51">
        <v>3780</v>
      </c>
      <c r="AD192" s="51">
        <v>3780</v>
      </c>
      <c r="AE192" s="50">
        <v>3780</v>
      </c>
      <c r="AF192" s="73">
        <v>3780</v>
      </c>
      <c r="AG192" s="73">
        <v>3780</v>
      </c>
      <c r="AH192" s="81">
        <v>3780</v>
      </c>
      <c r="AI192" s="40">
        <f t="shared" si="9"/>
        <v>45360</v>
      </c>
      <c r="AJ192" s="47"/>
      <c r="AK192" s="44" t="s">
        <v>14</v>
      </c>
      <c r="AL192" s="53" t="s">
        <v>1284</v>
      </c>
      <c r="AM192" s="29"/>
    </row>
    <row r="193" spans="1:39" s="19" customFormat="1" ht="27.6" x14ac:dyDescent="0.3">
      <c r="A193" s="44">
        <v>188</v>
      </c>
      <c r="B193" s="45">
        <v>13805013</v>
      </c>
      <c r="C193" s="44" t="s">
        <v>988</v>
      </c>
      <c r="D193" s="46">
        <v>664</v>
      </c>
      <c r="E193" s="47" t="s">
        <v>19</v>
      </c>
      <c r="F193" s="47" t="s">
        <v>186</v>
      </c>
      <c r="G193" s="48">
        <v>417938</v>
      </c>
      <c r="H193" s="48">
        <f t="shared" si="10"/>
        <v>629</v>
      </c>
      <c r="I193" s="48">
        <v>327078</v>
      </c>
      <c r="J193" s="49">
        <v>0</v>
      </c>
      <c r="K193" s="50">
        <v>15575</v>
      </c>
      <c r="L193" s="50">
        <v>15575</v>
      </c>
      <c r="M193" s="50">
        <v>15575</v>
      </c>
      <c r="N193" s="50">
        <v>15575</v>
      </c>
      <c r="O193" s="51">
        <v>15575</v>
      </c>
      <c r="P193" s="50">
        <v>15575</v>
      </c>
      <c r="Q193" s="51">
        <v>15575</v>
      </c>
      <c r="R193" s="50">
        <v>15575</v>
      </c>
      <c r="S193" s="73">
        <v>15575</v>
      </c>
      <c r="T193" s="73">
        <v>15575</v>
      </c>
      <c r="U193" s="81">
        <f>VLOOKUP(B193,'[3]Auswertung_AZ-Liste'!$E$7:$T$853,16,FALSE)</f>
        <v>15575</v>
      </c>
      <c r="V193" s="40">
        <f t="shared" si="8"/>
        <v>171325</v>
      </c>
      <c r="W193" s="49">
        <v>0</v>
      </c>
      <c r="X193" s="50">
        <v>7788</v>
      </c>
      <c r="Y193" s="50">
        <v>7788</v>
      </c>
      <c r="Z193" s="50">
        <v>7788</v>
      </c>
      <c r="AA193" s="50">
        <v>7788</v>
      </c>
      <c r="AB193" s="51">
        <v>7788</v>
      </c>
      <c r="AC193" s="51">
        <v>7788</v>
      </c>
      <c r="AD193" s="51">
        <v>7788</v>
      </c>
      <c r="AE193" s="50">
        <v>7788</v>
      </c>
      <c r="AF193" s="73">
        <v>7788</v>
      </c>
      <c r="AG193" s="73">
        <v>7788</v>
      </c>
      <c r="AH193" s="81">
        <v>7788</v>
      </c>
      <c r="AI193" s="40">
        <f t="shared" si="9"/>
        <v>85668</v>
      </c>
      <c r="AJ193" s="47"/>
      <c r="AK193" s="44" t="s">
        <v>14</v>
      </c>
      <c r="AL193" s="53" t="s">
        <v>1284</v>
      </c>
      <c r="AM193" s="29"/>
    </row>
    <row r="194" spans="1:39" s="19" customFormat="1" ht="27.6" x14ac:dyDescent="0.3">
      <c r="A194" s="44">
        <v>189</v>
      </c>
      <c r="B194" s="45">
        <v>13805040</v>
      </c>
      <c r="C194" s="44" t="s">
        <v>989</v>
      </c>
      <c r="D194" s="46">
        <v>471</v>
      </c>
      <c r="E194" s="47" t="s">
        <v>19</v>
      </c>
      <c r="F194" s="47" t="s">
        <v>187</v>
      </c>
      <c r="G194" s="48">
        <v>75055</v>
      </c>
      <c r="H194" s="48">
        <f t="shared" si="10"/>
        <v>159</v>
      </c>
      <c r="I194" s="48">
        <v>58738</v>
      </c>
      <c r="J194" s="49">
        <v>0</v>
      </c>
      <c r="K194" s="50">
        <v>2797</v>
      </c>
      <c r="L194" s="50">
        <v>2797</v>
      </c>
      <c r="M194" s="50">
        <v>2797</v>
      </c>
      <c r="N194" s="50">
        <v>2797</v>
      </c>
      <c r="O194" s="51">
        <v>2797</v>
      </c>
      <c r="P194" s="50">
        <v>2797</v>
      </c>
      <c r="Q194" s="51">
        <v>2797</v>
      </c>
      <c r="R194" s="50">
        <v>2797</v>
      </c>
      <c r="S194" s="73">
        <v>0</v>
      </c>
      <c r="T194" s="73">
        <v>0</v>
      </c>
      <c r="U194" s="81">
        <f>VLOOKUP(B194,'[3]Auswertung_AZ-Liste'!$E$7:$T$853,16,FALSE)</f>
        <v>0</v>
      </c>
      <c r="V194" s="40">
        <f t="shared" si="8"/>
        <v>22376</v>
      </c>
      <c r="W194" s="49">
        <v>0</v>
      </c>
      <c r="X194" s="50">
        <v>1399</v>
      </c>
      <c r="Y194" s="50">
        <v>1399</v>
      </c>
      <c r="Z194" s="50">
        <v>1399</v>
      </c>
      <c r="AA194" s="50">
        <v>1399</v>
      </c>
      <c r="AB194" s="51">
        <v>1399</v>
      </c>
      <c r="AC194" s="51">
        <v>1399</v>
      </c>
      <c r="AD194" s="51">
        <v>1399</v>
      </c>
      <c r="AE194" s="50">
        <v>1399</v>
      </c>
      <c r="AF194" s="73">
        <v>0</v>
      </c>
      <c r="AG194" s="73">
        <v>0</v>
      </c>
      <c r="AH194" s="81">
        <v>0</v>
      </c>
      <c r="AI194" s="40">
        <f t="shared" si="9"/>
        <v>11192</v>
      </c>
      <c r="AJ194" s="47" t="s">
        <v>1318</v>
      </c>
      <c r="AK194" s="44" t="s">
        <v>14</v>
      </c>
      <c r="AL194" s="53" t="s">
        <v>1284</v>
      </c>
      <c r="AM194" s="29"/>
    </row>
    <row r="195" spans="1:39" s="19" customFormat="1" ht="27.6" x14ac:dyDescent="0.3">
      <c r="A195" s="44">
        <v>190</v>
      </c>
      <c r="B195" s="45">
        <v>13805057</v>
      </c>
      <c r="C195" s="44" t="s">
        <v>990</v>
      </c>
      <c r="D195" s="46">
        <v>2196</v>
      </c>
      <c r="E195" s="47" t="s">
        <v>19</v>
      </c>
      <c r="F195" s="47" t="s">
        <v>188</v>
      </c>
      <c r="G195" s="48">
        <v>395739</v>
      </c>
      <c r="H195" s="48">
        <f t="shared" si="10"/>
        <v>180</v>
      </c>
      <c r="I195" s="48">
        <v>309705</v>
      </c>
      <c r="J195" s="49">
        <v>0</v>
      </c>
      <c r="K195" s="50">
        <v>14748</v>
      </c>
      <c r="L195" s="50">
        <v>14748</v>
      </c>
      <c r="M195" s="50">
        <v>14748</v>
      </c>
      <c r="N195" s="50">
        <v>14748</v>
      </c>
      <c r="O195" s="51">
        <v>14748</v>
      </c>
      <c r="P195" s="50">
        <v>14748</v>
      </c>
      <c r="Q195" s="51">
        <v>14748</v>
      </c>
      <c r="R195" s="50">
        <v>14748</v>
      </c>
      <c r="S195" s="73">
        <v>14748</v>
      </c>
      <c r="T195" s="73">
        <v>14748</v>
      </c>
      <c r="U195" s="81">
        <f>VLOOKUP(B195,'[3]Auswertung_AZ-Liste'!$E$7:$T$853,16,FALSE)</f>
        <v>14748</v>
      </c>
      <c r="V195" s="40">
        <f t="shared" si="8"/>
        <v>162228</v>
      </c>
      <c r="W195" s="49">
        <v>0</v>
      </c>
      <c r="X195" s="50">
        <v>7374</v>
      </c>
      <c r="Y195" s="50">
        <v>7374</v>
      </c>
      <c r="Z195" s="50">
        <v>7374</v>
      </c>
      <c r="AA195" s="50">
        <v>7374</v>
      </c>
      <c r="AB195" s="51">
        <v>7374</v>
      </c>
      <c r="AC195" s="51">
        <v>7374</v>
      </c>
      <c r="AD195" s="51">
        <v>7374</v>
      </c>
      <c r="AE195" s="50">
        <v>7374</v>
      </c>
      <c r="AF195" s="73">
        <v>7374</v>
      </c>
      <c r="AG195" s="73">
        <v>7374</v>
      </c>
      <c r="AH195" s="81">
        <v>7374</v>
      </c>
      <c r="AI195" s="40">
        <f t="shared" si="9"/>
        <v>81114</v>
      </c>
      <c r="AJ195" s="47"/>
      <c r="AK195" s="44" t="s">
        <v>14</v>
      </c>
      <c r="AL195" s="53" t="s">
        <v>1284</v>
      </c>
      <c r="AM195" s="29"/>
    </row>
    <row r="196" spans="1:39" s="19" customFormat="1" ht="27.6" x14ac:dyDescent="0.3">
      <c r="A196" s="44">
        <v>191</v>
      </c>
      <c r="B196" s="45">
        <v>13805070</v>
      </c>
      <c r="C196" s="44" t="s">
        <v>991</v>
      </c>
      <c r="D196" s="46">
        <v>1273</v>
      </c>
      <c r="E196" s="47" t="s">
        <v>19</v>
      </c>
      <c r="F196" s="47" t="s">
        <v>189</v>
      </c>
      <c r="G196" s="48">
        <v>248836</v>
      </c>
      <c r="H196" s="48">
        <f t="shared" si="10"/>
        <v>195</v>
      </c>
      <c r="I196" s="48">
        <v>194739</v>
      </c>
      <c r="J196" s="49">
        <v>0</v>
      </c>
      <c r="K196" s="50">
        <v>9273</v>
      </c>
      <c r="L196" s="50">
        <v>9273</v>
      </c>
      <c r="M196" s="50">
        <v>9273</v>
      </c>
      <c r="N196" s="50">
        <v>9273</v>
      </c>
      <c r="O196" s="51">
        <v>9273</v>
      </c>
      <c r="P196" s="50">
        <v>0</v>
      </c>
      <c r="Q196" s="51">
        <v>0</v>
      </c>
      <c r="R196" s="50">
        <v>0</v>
      </c>
      <c r="S196" s="73">
        <v>0</v>
      </c>
      <c r="T196" s="73">
        <v>0</v>
      </c>
      <c r="U196" s="81">
        <f>VLOOKUP(B196,'[3]Auswertung_AZ-Liste'!$E$7:$T$853,16,FALSE)</f>
        <v>0</v>
      </c>
      <c r="V196" s="40">
        <f t="shared" si="8"/>
        <v>46365</v>
      </c>
      <c r="W196" s="49">
        <v>0</v>
      </c>
      <c r="X196" s="50">
        <v>4637</v>
      </c>
      <c r="Y196" s="50">
        <v>4637</v>
      </c>
      <c r="Z196" s="50">
        <v>4637</v>
      </c>
      <c r="AA196" s="50">
        <v>4637</v>
      </c>
      <c r="AB196" s="51">
        <v>4637</v>
      </c>
      <c r="AC196" s="51">
        <v>0</v>
      </c>
      <c r="AD196" s="51">
        <v>0</v>
      </c>
      <c r="AE196" s="50">
        <v>0</v>
      </c>
      <c r="AF196" s="73">
        <v>0</v>
      </c>
      <c r="AG196" s="73">
        <v>0</v>
      </c>
      <c r="AH196" s="81">
        <v>0</v>
      </c>
      <c r="AI196" s="40">
        <f t="shared" si="9"/>
        <v>23185</v>
      </c>
      <c r="AJ196" s="47" t="s">
        <v>1181</v>
      </c>
      <c r="AK196" s="44" t="s">
        <v>14</v>
      </c>
      <c r="AL196" s="53" t="s">
        <v>1284</v>
      </c>
      <c r="AM196" s="29"/>
    </row>
    <row r="197" spans="1:39" s="19" customFormat="1" x14ac:dyDescent="0.3">
      <c r="A197" s="44">
        <v>192</v>
      </c>
      <c r="B197" s="45">
        <v>13807000</v>
      </c>
      <c r="C197" s="44" t="s">
        <v>190</v>
      </c>
      <c r="D197" s="46">
        <v>12941</v>
      </c>
      <c r="E197" s="47" t="s">
        <v>10</v>
      </c>
      <c r="F197" s="47" t="s">
        <v>191</v>
      </c>
      <c r="G197" s="48">
        <v>726089</v>
      </c>
      <c r="H197" s="48">
        <f t="shared" si="10"/>
        <v>56</v>
      </c>
      <c r="I197" s="48">
        <v>568237</v>
      </c>
      <c r="J197" s="49">
        <v>25255</v>
      </c>
      <c r="K197" s="50">
        <v>0</v>
      </c>
      <c r="L197" s="50">
        <v>0</v>
      </c>
      <c r="M197" s="50">
        <v>0</v>
      </c>
      <c r="N197" s="50">
        <v>0</v>
      </c>
      <c r="O197" s="51">
        <v>0</v>
      </c>
      <c r="P197" s="50">
        <v>0</v>
      </c>
      <c r="Q197" s="51">
        <v>0</v>
      </c>
      <c r="R197" s="50">
        <v>0</v>
      </c>
      <c r="S197" s="73">
        <v>0</v>
      </c>
      <c r="T197" s="73">
        <v>0</v>
      </c>
      <c r="U197" s="81">
        <f>VLOOKUP(B197,'[3]Auswertung_AZ-Liste'!$E$7:$T$853,16,FALSE)</f>
        <v>0</v>
      </c>
      <c r="V197" s="40">
        <f t="shared" si="8"/>
        <v>25255</v>
      </c>
      <c r="W197" s="49">
        <v>12627</v>
      </c>
      <c r="X197" s="50">
        <v>0</v>
      </c>
      <c r="Y197" s="50">
        <v>0</v>
      </c>
      <c r="Z197" s="50">
        <v>0</v>
      </c>
      <c r="AA197" s="50">
        <v>0</v>
      </c>
      <c r="AB197" s="51">
        <v>0</v>
      </c>
      <c r="AC197" s="51">
        <v>0</v>
      </c>
      <c r="AD197" s="51">
        <v>0</v>
      </c>
      <c r="AE197" s="50">
        <v>0</v>
      </c>
      <c r="AF197" s="73">
        <v>0</v>
      </c>
      <c r="AG197" s="73">
        <v>0</v>
      </c>
      <c r="AH197" s="81">
        <v>0</v>
      </c>
      <c r="AI197" s="40">
        <f t="shared" si="9"/>
        <v>12627</v>
      </c>
      <c r="AJ197" s="47" t="s">
        <v>819</v>
      </c>
      <c r="AK197" s="44" t="s">
        <v>23</v>
      </c>
      <c r="AL197" s="53" t="s">
        <v>1284</v>
      </c>
      <c r="AM197" s="29"/>
    </row>
    <row r="198" spans="1:39" s="19" customFormat="1" x14ac:dyDescent="0.3">
      <c r="A198" s="44">
        <v>193</v>
      </c>
      <c r="B198" s="45">
        <v>13807008</v>
      </c>
      <c r="C198" s="44" t="s">
        <v>992</v>
      </c>
      <c r="D198" s="46">
        <v>902</v>
      </c>
      <c r="E198" s="47" t="s">
        <v>10</v>
      </c>
      <c r="F198" s="47" t="s">
        <v>34</v>
      </c>
      <c r="G198" s="48">
        <v>74218</v>
      </c>
      <c r="H198" s="48">
        <f t="shared" si="10"/>
        <v>82</v>
      </c>
      <c r="I198" s="48">
        <v>58083</v>
      </c>
      <c r="J198" s="49">
        <v>2581</v>
      </c>
      <c r="K198" s="50">
        <v>2581</v>
      </c>
      <c r="L198" s="50">
        <v>2581</v>
      </c>
      <c r="M198" s="50">
        <v>2581</v>
      </c>
      <c r="N198" s="50">
        <v>2581</v>
      </c>
      <c r="O198" s="51">
        <v>2581</v>
      </c>
      <c r="P198" s="50">
        <v>2581</v>
      </c>
      <c r="Q198" s="51">
        <v>2581</v>
      </c>
      <c r="R198" s="50">
        <v>2581</v>
      </c>
      <c r="S198" s="73">
        <v>2581</v>
      </c>
      <c r="T198" s="73">
        <v>2581</v>
      </c>
      <c r="U198" s="81">
        <f>VLOOKUP(B198,'[3]Auswertung_AZ-Liste'!$E$7:$T$853,16,FALSE)</f>
        <v>2581</v>
      </c>
      <c r="V198" s="40">
        <f t="shared" si="8"/>
        <v>30972</v>
      </c>
      <c r="W198" s="49">
        <v>1291</v>
      </c>
      <c r="X198" s="50">
        <v>1291</v>
      </c>
      <c r="Y198" s="50">
        <v>1291</v>
      </c>
      <c r="Z198" s="50">
        <v>1291</v>
      </c>
      <c r="AA198" s="50">
        <v>1291</v>
      </c>
      <c r="AB198" s="51">
        <v>1291</v>
      </c>
      <c r="AC198" s="51">
        <v>1291</v>
      </c>
      <c r="AD198" s="51">
        <v>1291</v>
      </c>
      <c r="AE198" s="50">
        <v>1291</v>
      </c>
      <c r="AF198" s="73">
        <v>1291</v>
      </c>
      <c r="AG198" s="73">
        <v>1291</v>
      </c>
      <c r="AH198" s="81">
        <v>1291</v>
      </c>
      <c r="AI198" s="40">
        <f t="shared" si="9"/>
        <v>15492</v>
      </c>
      <c r="AJ198" s="47"/>
      <c r="AK198" s="44" t="s">
        <v>14</v>
      </c>
      <c r="AL198" s="53" t="s">
        <v>1284</v>
      </c>
      <c r="AM198" s="29"/>
    </row>
    <row r="199" spans="1:39" s="19" customFormat="1" ht="27.6" x14ac:dyDescent="0.3">
      <c r="A199" s="44">
        <v>194</v>
      </c>
      <c r="B199" s="45">
        <v>13807019</v>
      </c>
      <c r="C199" s="44" t="s">
        <v>993</v>
      </c>
      <c r="D199" s="46">
        <v>2574</v>
      </c>
      <c r="E199" s="47" t="s">
        <v>19</v>
      </c>
      <c r="F199" s="47" t="s">
        <v>192</v>
      </c>
      <c r="G199" s="48">
        <v>2682535</v>
      </c>
      <c r="H199" s="48">
        <f t="shared" si="10"/>
        <v>1042</v>
      </c>
      <c r="I199" s="48">
        <v>2099352</v>
      </c>
      <c r="J199" s="49">
        <v>0</v>
      </c>
      <c r="K199" s="50">
        <v>99969</v>
      </c>
      <c r="L199" s="50">
        <v>99969</v>
      </c>
      <c r="M199" s="50">
        <v>99969</v>
      </c>
      <c r="N199" s="50">
        <v>99969</v>
      </c>
      <c r="O199" s="51">
        <v>99969</v>
      </c>
      <c r="P199" s="50">
        <v>99969</v>
      </c>
      <c r="Q199" s="51">
        <v>99969</v>
      </c>
      <c r="R199" s="50">
        <v>99969</v>
      </c>
      <c r="S199" s="73">
        <v>99969</v>
      </c>
      <c r="T199" s="73">
        <v>99969</v>
      </c>
      <c r="U199" s="81">
        <f>VLOOKUP(B199,'[3]Auswertung_AZ-Liste'!$E$7:$T$853,16,FALSE)</f>
        <v>99969</v>
      </c>
      <c r="V199" s="40">
        <f t="shared" ref="V199:V262" si="11">SUM(J199:U199)</f>
        <v>1099659</v>
      </c>
      <c r="W199" s="49">
        <v>0</v>
      </c>
      <c r="X199" s="50">
        <v>49985</v>
      </c>
      <c r="Y199" s="50">
        <v>49985</v>
      </c>
      <c r="Z199" s="50">
        <v>49985</v>
      </c>
      <c r="AA199" s="50">
        <v>49985</v>
      </c>
      <c r="AB199" s="51">
        <v>49985</v>
      </c>
      <c r="AC199" s="51">
        <v>49985</v>
      </c>
      <c r="AD199" s="51">
        <v>49985</v>
      </c>
      <c r="AE199" s="50">
        <v>49985</v>
      </c>
      <c r="AF199" s="73">
        <v>49985</v>
      </c>
      <c r="AG199" s="73">
        <v>49985</v>
      </c>
      <c r="AH199" s="81">
        <v>49985</v>
      </c>
      <c r="AI199" s="40">
        <f t="shared" ref="AI199:AI262" si="12">SUM(W199:AH199)</f>
        <v>549835</v>
      </c>
      <c r="AJ199" s="47"/>
      <c r="AK199" s="44" t="s">
        <v>14</v>
      </c>
      <c r="AL199" s="53" t="s">
        <v>1284</v>
      </c>
      <c r="AM199" s="29"/>
    </row>
    <row r="200" spans="1:39" s="19" customFormat="1" ht="27.6" x14ac:dyDescent="0.3">
      <c r="A200" s="44">
        <v>195</v>
      </c>
      <c r="B200" s="45">
        <v>13807062</v>
      </c>
      <c r="C200" s="44" t="s">
        <v>994</v>
      </c>
      <c r="D200" s="46">
        <v>4490</v>
      </c>
      <c r="E200" s="47" t="s">
        <v>19</v>
      </c>
      <c r="F200" s="47" t="s">
        <v>193</v>
      </c>
      <c r="G200" s="48">
        <v>2478607</v>
      </c>
      <c r="H200" s="48">
        <f t="shared" si="10"/>
        <v>552</v>
      </c>
      <c r="I200" s="48">
        <v>1939758</v>
      </c>
      <c r="J200" s="49">
        <v>0</v>
      </c>
      <c r="K200" s="50">
        <v>92369</v>
      </c>
      <c r="L200" s="50">
        <v>92369</v>
      </c>
      <c r="M200" s="50">
        <v>92369</v>
      </c>
      <c r="N200" s="50">
        <v>92369</v>
      </c>
      <c r="O200" s="51">
        <v>92369</v>
      </c>
      <c r="P200" s="50">
        <v>92369</v>
      </c>
      <c r="Q200" s="51">
        <v>92369</v>
      </c>
      <c r="R200" s="50">
        <v>92369</v>
      </c>
      <c r="S200" s="73">
        <v>0</v>
      </c>
      <c r="T200" s="73">
        <v>0</v>
      </c>
      <c r="U200" s="81">
        <f>VLOOKUP(B200,'[3]Auswertung_AZ-Liste'!$E$7:$T$853,16,FALSE)</f>
        <v>0</v>
      </c>
      <c r="V200" s="40">
        <f t="shared" si="11"/>
        <v>738952</v>
      </c>
      <c r="W200" s="49">
        <v>0</v>
      </c>
      <c r="X200" s="50">
        <v>46185</v>
      </c>
      <c r="Y200" s="50">
        <v>46185</v>
      </c>
      <c r="Z200" s="50">
        <v>46185</v>
      </c>
      <c r="AA200" s="50">
        <v>46185</v>
      </c>
      <c r="AB200" s="51">
        <v>46185</v>
      </c>
      <c r="AC200" s="51">
        <v>46185</v>
      </c>
      <c r="AD200" s="51">
        <v>46185</v>
      </c>
      <c r="AE200" s="50">
        <v>46185</v>
      </c>
      <c r="AF200" s="73">
        <v>0</v>
      </c>
      <c r="AG200" s="73">
        <v>0</v>
      </c>
      <c r="AH200" s="81">
        <v>0</v>
      </c>
      <c r="AI200" s="40">
        <f t="shared" si="12"/>
        <v>369480</v>
      </c>
      <c r="AJ200" s="47" t="s">
        <v>1318</v>
      </c>
      <c r="AK200" s="44" t="s">
        <v>14</v>
      </c>
      <c r="AL200" s="53" t="s">
        <v>1284</v>
      </c>
      <c r="AM200" s="29"/>
    </row>
    <row r="201" spans="1:39" s="19" customFormat="1" ht="27.6" x14ac:dyDescent="0.3">
      <c r="A201" s="44">
        <v>196</v>
      </c>
      <c r="B201" s="45">
        <v>13807073</v>
      </c>
      <c r="C201" s="44" t="s">
        <v>194</v>
      </c>
      <c r="D201" s="46">
        <v>4975</v>
      </c>
      <c r="E201" s="47" t="s">
        <v>19</v>
      </c>
      <c r="F201" s="47" t="s">
        <v>195</v>
      </c>
      <c r="G201" s="48">
        <v>4153551</v>
      </c>
      <c r="H201" s="48">
        <f t="shared" si="10"/>
        <v>835</v>
      </c>
      <c r="I201" s="48">
        <v>3250569</v>
      </c>
      <c r="J201" s="49">
        <v>0</v>
      </c>
      <c r="K201" s="50">
        <v>154789</v>
      </c>
      <c r="L201" s="50">
        <v>154789</v>
      </c>
      <c r="M201" s="50">
        <v>154789</v>
      </c>
      <c r="N201" s="50">
        <v>154789</v>
      </c>
      <c r="O201" s="51">
        <v>154789</v>
      </c>
      <c r="P201" s="50">
        <v>154789</v>
      </c>
      <c r="Q201" s="51">
        <v>154789</v>
      </c>
      <c r="R201" s="50">
        <v>154789</v>
      </c>
      <c r="S201" s="73">
        <v>154789</v>
      </c>
      <c r="T201" s="73">
        <v>154789</v>
      </c>
      <c r="U201" s="81">
        <f>VLOOKUP(B201,'[3]Auswertung_AZ-Liste'!$E$7:$T$853,16,FALSE)</f>
        <v>154789</v>
      </c>
      <c r="V201" s="40">
        <f t="shared" si="11"/>
        <v>1702679</v>
      </c>
      <c r="W201" s="49">
        <v>0</v>
      </c>
      <c r="X201" s="50">
        <v>77395</v>
      </c>
      <c r="Y201" s="50">
        <v>77395</v>
      </c>
      <c r="Z201" s="50">
        <v>77395</v>
      </c>
      <c r="AA201" s="50">
        <v>77395</v>
      </c>
      <c r="AB201" s="51">
        <v>77395</v>
      </c>
      <c r="AC201" s="51">
        <v>77395</v>
      </c>
      <c r="AD201" s="51">
        <v>77395</v>
      </c>
      <c r="AE201" s="50">
        <v>77395</v>
      </c>
      <c r="AF201" s="73">
        <v>77395</v>
      </c>
      <c r="AG201" s="73">
        <v>77395</v>
      </c>
      <c r="AH201" s="81">
        <v>77395</v>
      </c>
      <c r="AI201" s="40">
        <f t="shared" si="12"/>
        <v>851345</v>
      </c>
      <c r="AJ201" s="47"/>
      <c r="AK201" s="44" t="s">
        <v>14</v>
      </c>
      <c r="AL201" s="53" t="s">
        <v>1284</v>
      </c>
      <c r="AM201" s="29"/>
    </row>
    <row r="202" spans="1:39" s="19" customFormat="1" x14ac:dyDescent="0.3">
      <c r="A202" s="44">
        <v>197</v>
      </c>
      <c r="B202" s="45">
        <v>13809006</v>
      </c>
      <c r="C202" s="44" t="s">
        <v>862</v>
      </c>
      <c r="D202" s="46">
        <v>2227</v>
      </c>
      <c r="E202" s="47" t="s">
        <v>10</v>
      </c>
      <c r="F202" s="47" t="s">
        <v>196</v>
      </c>
      <c r="G202" s="48">
        <v>752613</v>
      </c>
      <c r="H202" s="48">
        <f t="shared" si="10"/>
        <v>338</v>
      </c>
      <c r="I202" s="48">
        <v>588995</v>
      </c>
      <c r="J202" s="49">
        <v>26178</v>
      </c>
      <c r="K202" s="50">
        <v>0</v>
      </c>
      <c r="L202" s="50">
        <v>0</v>
      </c>
      <c r="M202" s="50">
        <v>0</v>
      </c>
      <c r="N202" s="50">
        <v>0</v>
      </c>
      <c r="O202" s="51">
        <v>0</v>
      </c>
      <c r="P202" s="50">
        <v>0</v>
      </c>
      <c r="Q202" s="51">
        <v>0</v>
      </c>
      <c r="R202" s="50">
        <v>0</v>
      </c>
      <c r="S202" s="73">
        <v>0</v>
      </c>
      <c r="T202" s="73">
        <v>0</v>
      </c>
      <c r="U202" s="81">
        <f>VLOOKUP(B202,'[3]Auswertung_AZ-Liste'!$E$7:$T$853,16,FALSE)</f>
        <v>0</v>
      </c>
      <c r="V202" s="40">
        <f t="shared" si="11"/>
        <v>26178</v>
      </c>
      <c r="W202" s="49">
        <v>13089</v>
      </c>
      <c r="X202" s="50">
        <v>0</v>
      </c>
      <c r="Y202" s="50">
        <v>0</v>
      </c>
      <c r="Z202" s="50">
        <v>0</v>
      </c>
      <c r="AA202" s="50">
        <v>0</v>
      </c>
      <c r="AB202" s="51">
        <v>0</v>
      </c>
      <c r="AC202" s="51">
        <v>0</v>
      </c>
      <c r="AD202" s="51">
        <v>0</v>
      </c>
      <c r="AE202" s="50">
        <v>0</v>
      </c>
      <c r="AF202" s="73">
        <v>0</v>
      </c>
      <c r="AG202" s="73">
        <v>0</v>
      </c>
      <c r="AH202" s="81">
        <v>0</v>
      </c>
      <c r="AI202" s="40">
        <f t="shared" si="12"/>
        <v>13089</v>
      </c>
      <c r="AJ202" s="47" t="s">
        <v>819</v>
      </c>
      <c r="AK202" s="44" t="s">
        <v>14</v>
      </c>
      <c r="AL202" s="53" t="s">
        <v>1284</v>
      </c>
      <c r="AM202" s="29"/>
    </row>
    <row r="203" spans="1:39" s="19" customFormat="1" x14ac:dyDescent="0.3">
      <c r="A203" s="44">
        <v>198</v>
      </c>
      <c r="B203" s="45">
        <v>13809047</v>
      </c>
      <c r="C203" s="44" t="s">
        <v>995</v>
      </c>
      <c r="D203" s="46">
        <v>1586</v>
      </c>
      <c r="E203" s="47" t="s">
        <v>10</v>
      </c>
      <c r="F203" s="47" t="s">
        <v>197</v>
      </c>
      <c r="G203" s="48">
        <v>466028</v>
      </c>
      <c r="H203" s="48">
        <f t="shared" si="10"/>
        <v>294</v>
      </c>
      <c r="I203" s="48">
        <v>364714</v>
      </c>
      <c r="J203" s="49">
        <v>16209</v>
      </c>
      <c r="K203" s="50">
        <v>16210</v>
      </c>
      <c r="L203" s="50">
        <v>16210</v>
      </c>
      <c r="M203" s="50">
        <v>16210</v>
      </c>
      <c r="N203" s="50">
        <v>16210</v>
      </c>
      <c r="O203" s="51">
        <v>16210</v>
      </c>
      <c r="P203" s="50">
        <v>16210</v>
      </c>
      <c r="Q203" s="51">
        <v>16210</v>
      </c>
      <c r="R203" s="50">
        <v>16210</v>
      </c>
      <c r="S203" s="73">
        <v>16210</v>
      </c>
      <c r="T203" s="73">
        <v>16210</v>
      </c>
      <c r="U203" s="81">
        <f>VLOOKUP(B203,'[3]Auswertung_AZ-Liste'!$E$7:$T$853,16,FALSE)</f>
        <v>16210</v>
      </c>
      <c r="V203" s="40">
        <f t="shared" si="11"/>
        <v>194519</v>
      </c>
      <c r="W203" s="49">
        <v>8105</v>
      </c>
      <c r="X203" s="50">
        <v>8105</v>
      </c>
      <c r="Y203" s="50">
        <v>8105</v>
      </c>
      <c r="Z203" s="50">
        <v>8105</v>
      </c>
      <c r="AA203" s="50">
        <v>8105</v>
      </c>
      <c r="AB203" s="51">
        <v>8105</v>
      </c>
      <c r="AC203" s="51">
        <v>8105</v>
      </c>
      <c r="AD203" s="51">
        <v>8105</v>
      </c>
      <c r="AE203" s="50">
        <v>8105</v>
      </c>
      <c r="AF203" s="73">
        <v>8105</v>
      </c>
      <c r="AG203" s="73">
        <v>8105</v>
      </c>
      <c r="AH203" s="81">
        <v>8105</v>
      </c>
      <c r="AI203" s="40">
        <f t="shared" si="12"/>
        <v>97260</v>
      </c>
      <c r="AJ203" s="47"/>
      <c r="AK203" s="44" t="s">
        <v>14</v>
      </c>
      <c r="AL203" s="53" t="s">
        <v>1284</v>
      </c>
      <c r="AM203" s="29"/>
    </row>
    <row r="204" spans="1:39" s="19" customFormat="1" x14ac:dyDescent="0.3">
      <c r="A204" s="44">
        <v>199</v>
      </c>
      <c r="B204" s="45">
        <v>13809065</v>
      </c>
      <c r="C204" s="44" t="s">
        <v>996</v>
      </c>
      <c r="D204" s="46">
        <v>1513</v>
      </c>
      <c r="E204" s="47" t="s">
        <v>10</v>
      </c>
      <c r="F204" s="47" t="s">
        <v>198</v>
      </c>
      <c r="G204" s="48">
        <v>267793</v>
      </c>
      <c r="H204" s="48">
        <f t="shared" si="10"/>
        <v>177</v>
      </c>
      <c r="I204" s="48">
        <v>209575</v>
      </c>
      <c r="J204" s="49">
        <v>9314</v>
      </c>
      <c r="K204" s="50">
        <v>9315</v>
      </c>
      <c r="L204" s="50">
        <v>9315</v>
      </c>
      <c r="M204" s="50">
        <v>9315</v>
      </c>
      <c r="N204" s="50">
        <v>9315</v>
      </c>
      <c r="O204" s="51">
        <v>9315</v>
      </c>
      <c r="P204" s="50">
        <v>9315</v>
      </c>
      <c r="Q204" s="51">
        <v>9315</v>
      </c>
      <c r="R204" s="50">
        <v>9315</v>
      </c>
      <c r="S204" s="73">
        <v>9315</v>
      </c>
      <c r="T204" s="73">
        <v>9315</v>
      </c>
      <c r="U204" s="81">
        <f>VLOOKUP(B204,'[3]Auswertung_AZ-Liste'!$E$7:$T$853,16,FALSE)</f>
        <v>9315</v>
      </c>
      <c r="V204" s="40">
        <f t="shared" si="11"/>
        <v>111779</v>
      </c>
      <c r="W204" s="49">
        <v>4657</v>
      </c>
      <c r="X204" s="50">
        <v>4657</v>
      </c>
      <c r="Y204" s="50">
        <v>4657</v>
      </c>
      <c r="Z204" s="50">
        <v>4657</v>
      </c>
      <c r="AA204" s="50">
        <v>4657</v>
      </c>
      <c r="AB204" s="51">
        <v>4657</v>
      </c>
      <c r="AC204" s="51">
        <v>4657</v>
      </c>
      <c r="AD204" s="51">
        <v>4657</v>
      </c>
      <c r="AE204" s="50">
        <v>4657</v>
      </c>
      <c r="AF204" s="73">
        <v>4657</v>
      </c>
      <c r="AG204" s="73">
        <v>4657</v>
      </c>
      <c r="AH204" s="81">
        <v>4657</v>
      </c>
      <c r="AI204" s="40">
        <f t="shared" si="12"/>
        <v>55884</v>
      </c>
      <c r="AJ204" s="47"/>
      <c r="AK204" s="44" t="s">
        <v>14</v>
      </c>
      <c r="AL204" s="53" t="s">
        <v>1284</v>
      </c>
      <c r="AM204" s="29"/>
    </row>
    <row r="205" spans="1:39" s="19" customFormat="1" ht="27.6" x14ac:dyDescent="0.3">
      <c r="A205" s="44">
        <v>200</v>
      </c>
      <c r="B205" s="45">
        <v>13809076</v>
      </c>
      <c r="C205" s="44" t="s">
        <v>997</v>
      </c>
      <c r="D205" s="46">
        <v>1852</v>
      </c>
      <c r="E205" s="47" t="s">
        <v>19</v>
      </c>
      <c r="F205" s="47" t="s">
        <v>199</v>
      </c>
      <c r="G205" s="48">
        <v>84245</v>
      </c>
      <c r="H205" s="48">
        <f t="shared" si="10"/>
        <v>45</v>
      </c>
      <c r="I205" s="48">
        <v>65930</v>
      </c>
      <c r="J205" s="49">
        <v>0</v>
      </c>
      <c r="K205" s="50">
        <v>3139</v>
      </c>
      <c r="L205" s="50">
        <v>3139</v>
      </c>
      <c r="M205" s="50">
        <v>3139</v>
      </c>
      <c r="N205" s="50">
        <v>3139</v>
      </c>
      <c r="O205" s="51">
        <v>3139</v>
      </c>
      <c r="P205" s="50">
        <v>3139</v>
      </c>
      <c r="Q205" s="51">
        <v>3139</v>
      </c>
      <c r="R205" s="50">
        <v>3139</v>
      </c>
      <c r="S205" s="73">
        <v>3139</v>
      </c>
      <c r="T205" s="73">
        <v>3139</v>
      </c>
      <c r="U205" s="81">
        <f>VLOOKUP(B205,'[3]Auswertung_AZ-Liste'!$E$7:$T$853,16,FALSE)</f>
        <v>3139</v>
      </c>
      <c r="V205" s="40">
        <f t="shared" si="11"/>
        <v>34529</v>
      </c>
      <c r="W205" s="49">
        <v>0</v>
      </c>
      <c r="X205" s="50">
        <v>1570</v>
      </c>
      <c r="Y205" s="50">
        <v>1570</v>
      </c>
      <c r="Z205" s="50">
        <v>1570</v>
      </c>
      <c r="AA205" s="50">
        <v>1570</v>
      </c>
      <c r="AB205" s="51">
        <v>1570</v>
      </c>
      <c r="AC205" s="51">
        <v>1570</v>
      </c>
      <c r="AD205" s="51">
        <v>1570</v>
      </c>
      <c r="AE205" s="50">
        <v>1570</v>
      </c>
      <c r="AF205" s="73">
        <v>1570</v>
      </c>
      <c r="AG205" s="73">
        <v>1570</v>
      </c>
      <c r="AH205" s="81">
        <v>1570</v>
      </c>
      <c r="AI205" s="40">
        <f t="shared" si="12"/>
        <v>17270</v>
      </c>
      <c r="AJ205" s="47"/>
      <c r="AK205" s="44" t="s">
        <v>14</v>
      </c>
      <c r="AL205" s="53" t="s">
        <v>1284</v>
      </c>
      <c r="AM205" s="29"/>
    </row>
    <row r="206" spans="1:39" s="19" customFormat="1" x14ac:dyDescent="0.3">
      <c r="A206" s="44">
        <v>201</v>
      </c>
      <c r="B206" s="45">
        <v>14000000</v>
      </c>
      <c r="C206" s="44" t="s">
        <v>200</v>
      </c>
      <c r="D206" s="46">
        <v>102878</v>
      </c>
      <c r="E206" s="47" t="s">
        <v>10</v>
      </c>
      <c r="F206" s="47" t="s">
        <v>37</v>
      </c>
      <c r="G206" s="48">
        <v>19926694</v>
      </c>
      <c r="H206" s="48">
        <f t="shared" si="10"/>
        <v>194</v>
      </c>
      <c r="I206" s="48">
        <v>15594631</v>
      </c>
      <c r="J206" s="49">
        <v>693095</v>
      </c>
      <c r="K206" s="50">
        <v>693095</v>
      </c>
      <c r="L206" s="50">
        <v>0</v>
      </c>
      <c r="M206" s="50">
        <v>0</v>
      </c>
      <c r="N206" s="50">
        <v>0</v>
      </c>
      <c r="O206" s="51">
        <v>0</v>
      </c>
      <c r="P206" s="50">
        <v>0</v>
      </c>
      <c r="Q206" s="51">
        <v>0</v>
      </c>
      <c r="R206" s="50">
        <v>0</v>
      </c>
      <c r="S206" s="73">
        <v>0</v>
      </c>
      <c r="T206" s="73">
        <v>0</v>
      </c>
      <c r="U206" s="81">
        <f>VLOOKUP(B206,'[3]Auswertung_AZ-Liste'!$E$7:$T$853,16,FALSE)</f>
        <v>0</v>
      </c>
      <c r="V206" s="40">
        <f t="shared" si="11"/>
        <v>1386190</v>
      </c>
      <c r="W206" s="49">
        <v>346547</v>
      </c>
      <c r="X206" s="50">
        <v>346547</v>
      </c>
      <c r="Y206" s="50">
        <v>0</v>
      </c>
      <c r="Z206" s="50">
        <v>0</v>
      </c>
      <c r="AA206" s="50">
        <v>0</v>
      </c>
      <c r="AB206" s="51">
        <v>0</v>
      </c>
      <c r="AC206" s="51">
        <v>0</v>
      </c>
      <c r="AD206" s="51">
        <v>0</v>
      </c>
      <c r="AE206" s="50">
        <v>0</v>
      </c>
      <c r="AF206" s="73">
        <v>0</v>
      </c>
      <c r="AG206" s="73">
        <v>0</v>
      </c>
      <c r="AH206" s="81">
        <v>0</v>
      </c>
      <c r="AI206" s="40">
        <f t="shared" si="12"/>
        <v>693094</v>
      </c>
      <c r="AJ206" s="47" t="s">
        <v>820</v>
      </c>
      <c r="AK206" s="44" t="s">
        <v>44</v>
      </c>
      <c r="AL206" s="53" t="s">
        <v>1296</v>
      </c>
      <c r="AM206" s="29"/>
    </row>
    <row r="207" spans="1:39" s="19" customFormat="1" x14ac:dyDescent="0.3">
      <c r="A207" s="44">
        <v>202</v>
      </c>
      <c r="B207" s="45">
        <v>14000501</v>
      </c>
      <c r="C207" s="44" t="s">
        <v>201</v>
      </c>
      <c r="D207" s="46">
        <v>15884</v>
      </c>
      <c r="E207" s="47" t="s">
        <v>10</v>
      </c>
      <c r="F207" s="47" t="s">
        <v>202</v>
      </c>
      <c r="G207" s="48">
        <v>6135586</v>
      </c>
      <c r="H207" s="48">
        <f t="shared" si="10"/>
        <v>386</v>
      </c>
      <c r="I207" s="48">
        <v>4801710</v>
      </c>
      <c r="J207" s="49">
        <v>0</v>
      </c>
      <c r="K207" s="50">
        <v>426819</v>
      </c>
      <c r="L207" s="50">
        <v>213409</v>
      </c>
      <c r="M207" s="50">
        <v>213409</v>
      </c>
      <c r="N207" s="50">
        <v>213409</v>
      </c>
      <c r="O207" s="51">
        <v>213409</v>
      </c>
      <c r="P207" s="50">
        <v>213409</v>
      </c>
      <c r="Q207" s="51">
        <v>213409</v>
      </c>
      <c r="R207" s="50">
        <v>213409</v>
      </c>
      <c r="S207" s="73">
        <v>213409</v>
      </c>
      <c r="T207" s="73">
        <v>0</v>
      </c>
      <c r="U207" s="81">
        <f>VLOOKUP(B207,'[3]Auswertung_AZ-Liste'!$E$7:$T$853,16,FALSE)</f>
        <v>0</v>
      </c>
      <c r="V207" s="40">
        <f t="shared" si="11"/>
        <v>2134091</v>
      </c>
      <c r="W207" s="49">
        <v>0</v>
      </c>
      <c r="X207" s="50">
        <v>213409</v>
      </c>
      <c r="Y207" s="50">
        <v>106705</v>
      </c>
      <c r="Z207" s="50">
        <v>106705</v>
      </c>
      <c r="AA207" s="50">
        <v>106705</v>
      </c>
      <c r="AB207" s="51">
        <v>106705</v>
      </c>
      <c r="AC207" s="51">
        <v>106705</v>
      </c>
      <c r="AD207" s="51">
        <v>106705</v>
      </c>
      <c r="AE207" s="50">
        <v>106705</v>
      </c>
      <c r="AF207" s="73">
        <v>106705</v>
      </c>
      <c r="AG207" s="73">
        <v>0</v>
      </c>
      <c r="AH207" s="81">
        <v>0</v>
      </c>
      <c r="AI207" s="40">
        <f t="shared" si="12"/>
        <v>1067049</v>
      </c>
      <c r="AJ207" s="47" t="s">
        <v>1337</v>
      </c>
      <c r="AK207" s="44" t="s">
        <v>1277</v>
      </c>
      <c r="AL207" s="53" t="s">
        <v>1298</v>
      </c>
      <c r="AM207" s="29"/>
    </row>
    <row r="208" spans="1:39" s="19" customFormat="1" x14ac:dyDescent="0.3">
      <c r="A208" s="44">
        <v>203</v>
      </c>
      <c r="B208" s="45">
        <v>14003504</v>
      </c>
      <c r="C208" s="44" t="s">
        <v>146</v>
      </c>
      <c r="D208" s="46">
        <v>308</v>
      </c>
      <c r="E208" s="47" t="s">
        <v>10</v>
      </c>
      <c r="F208" s="47" t="s">
        <v>40</v>
      </c>
      <c r="G208" s="48">
        <v>27943</v>
      </c>
      <c r="H208" s="48">
        <f t="shared" si="10"/>
        <v>91</v>
      </c>
      <c r="I208" s="48">
        <v>21868</v>
      </c>
      <c r="J208" s="49">
        <v>972</v>
      </c>
      <c r="K208" s="50">
        <v>972</v>
      </c>
      <c r="L208" s="50">
        <v>972</v>
      </c>
      <c r="M208" s="50">
        <v>972</v>
      </c>
      <c r="N208" s="50">
        <v>0</v>
      </c>
      <c r="O208" s="51">
        <v>0</v>
      </c>
      <c r="P208" s="50">
        <v>0</v>
      </c>
      <c r="Q208" s="51">
        <v>0</v>
      </c>
      <c r="R208" s="50">
        <v>0</v>
      </c>
      <c r="S208" s="73">
        <v>0</v>
      </c>
      <c r="T208" s="73">
        <v>0</v>
      </c>
      <c r="U208" s="81">
        <f>VLOOKUP(B208,'[3]Auswertung_AZ-Liste'!$E$7:$T$853,16,FALSE)</f>
        <v>0</v>
      </c>
      <c r="V208" s="40">
        <f t="shared" si="11"/>
        <v>3888</v>
      </c>
      <c r="W208" s="49">
        <v>486</v>
      </c>
      <c r="X208" s="50">
        <v>486</v>
      </c>
      <c r="Y208" s="50">
        <v>486</v>
      </c>
      <c r="Z208" s="50">
        <v>486</v>
      </c>
      <c r="AA208" s="50">
        <v>0</v>
      </c>
      <c r="AB208" s="51">
        <v>0</v>
      </c>
      <c r="AC208" s="51">
        <v>0</v>
      </c>
      <c r="AD208" s="51">
        <v>0</v>
      </c>
      <c r="AE208" s="50">
        <v>0</v>
      </c>
      <c r="AF208" s="73">
        <v>0</v>
      </c>
      <c r="AG208" s="73">
        <v>0</v>
      </c>
      <c r="AH208" s="81">
        <v>0</v>
      </c>
      <c r="AI208" s="40">
        <f t="shared" si="12"/>
        <v>1944</v>
      </c>
      <c r="AJ208" s="47" t="s">
        <v>826</v>
      </c>
      <c r="AK208" s="44" t="s">
        <v>14</v>
      </c>
      <c r="AL208" s="53" t="s">
        <v>1298</v>
      </c>
      <c r="AM208" s="29"/>
    </row>
    <row r="209" spans="1:39" s="19" customFormat="1" x14ac:dyDescent="0.3">
      <c r="A209" s="44">
        <v>204</v>
      </c>
      <c r="B209" s="45">
        <v>14008119</v>
      </c>
      <c r="C209" s="44" t="s">
        <v>871</v>
      </c>
      <c r="D209" s="46">
        <v>483</v>
      </c>
      <c r="E209" s="47" t="s">
        <v>10</v>
      </c>
      <c r="F209" s="47" t="s">
        <v>36</v>
      </c>
      <c r="G209" s="48">
        <v>67401</v>
      </c>
      <c r="H209" s="48">
        <f t="shared" si="10"/>
        <v>140</v>
      </c>
      <c r="I209" s="48">
        <v>52748</v>
      </c>
      <c r="J209" s="49">
        <v>2344</v>
      </c>
      <c r="K209" s="50">
        <v>2344</v>
      </c>
      <c r="L209" s="50">
        <v>0</v>
      </c>
      <c r="M209" s="50">
        <v>0</v>
      </c>
      <c r="N209" s="50">
        <v>0</v>
      </c>
      <c r="O209" s="51">
        <v>0</v>
      </c>
      <c r="P209" s="50">
        <v>0</v>
      </c>
      <c r="Q209" s="51">
        <v>0</v>
      </c>
      <c r="R209" s="50">
        <v>0</v>
      </c>
      <c r="S209" s="73">
        <v>0</v>
      </c>
      <c r="T209" s="73">
        <v>0</v>
      </c>
      <c r="U209" s="81">
        <f>VLOOKUP(B209,'[3]Auswertung_AZ-Liste'!$E$7:$T$853,16,FALSE)</f>
        <v>0</v>
      </c>
      <c r="V209" s="40">
        <f t="shared" si="11"/>
        <v>4688</v>
      </c>
      <c r="W209" s="49">
        <v>1172</v>
      </c>
      <c r="X209" s="50">
        <v>1172</v>
      </c>
      <c r="Y209" s="50">
        <v>0</v>
      </c>
      <c r="Z209" s="50">
        <v>0</v>
      </c>
      <c r="AA209" s="50">
        <v>0</v>
      </c>
      <c r="AB209" s="51">
        <v>0</v>
      </c>
      <c r="AC209" s="51">
        <v>0</v>
      </c>
      <c r="AD209" s="51">
        <v>0</v>
      </c>
      <c r="AE209" s="50">
        <v>0</v>
      </c>
      <c r="AF209" s="73">
        <v>0</v>
      </c>
      <c r="AG209" s="73">
        <v>0</v>
      </c>
      <c r="AH209" s="81">
        <v>0</v>
      </c>
      <c r="AI209" s="40">
        <f t="shared" si="12"/>
        <v>2344</v>
      </c>
      <c r="AJ209" s="47" t="s">
        <v>820</v>
      </c>
      <c r="AK209" s="44" t="s">
        <v>14</v>
      </c>
      <c r="AL209" s="53" t="s">
        <v>1298</v>
      </c>
      <c r="AM209" s="29"/>
    </row>
    <row r="210" spans="1:39" s="19" customFormat="1" x14ac:dyDescent="0.3">
      <c r="A210" s="44">
        <v>205</v>
      </c>
      <c r="B210" s="45">
        <v>14100000</v>
      </c>
      <c r="C210" s="44" t="s">
        <v>203</v>
      </c>
      <c r="D210" s="46">
        <v>124474</v>
      </c>
      <c r="E210" s="47" t="s">
        <v>10</v>
      </c>
      <c r="F210" s="47" t="s">
        <v>37</v>
      </c>
      <c r="G210" s="48">
        <v>44112906</v>
      </c>
      <c r="H210" s="48">
        <f t="shared" ref="H210:H273" si="13">G210/D210</f>
        <v>354</v>
      </c>
      <c r="I210" s="48">
        <v>34522760</v>
      </c>
      <c r="J210" s="49">
        <v>1534345</v>
      </c>
      <c r="K210" s="50">
        <v>1534345</v>
      </c>
      <c r="L210" s="50">
        <v>1534345</v>
      </c>
      <c r="M210" s="50">
        <v>1534345</v>
      </c>
      <c r="N210" s="50">
        <v>1534345</v>
      </c>
      <c r="O210" s="51">
        <v>1534345</v>
      </c>
      <c r="P210" s="50">
        <v>1534345</v>
      </c>
      <c r="Q210" s="51">
        <v>1534345</v>
      </c>
      <c r="R210" s="50">
        <v>1534345</v>
      </c>
      <c r="S210" s="73">
        <v>1534345</v>
      </c>
      <c r="T210" s="73">
        <v>1534345</v>
      </c>
      <c r="U210" s="81">
        <f>VLOOKUP(B210,'[3]Auswertung_AZ-Liste'!$E$7:$T$853,16,FALSE)</f>
        <v>1534345</v>
      </c>
      <c r="V210" s="40">
        <f t="shared" si="11"/>
        <v>18412140</v>
      </c>
      <c r="W210" s="49">
        <v>767172</v>
      </c>
      <c r="X210" s="50">
        <v>767172</v>
      </c>
      <c r="Y210" s="50">
        <v>767172</v>
      </c>
      <c r="Z210" s="50">
        <v>767172</v>
      </c>
      <c r="AA210" s="50">
        <v>767172</v>
      </c>
      <c r="AB210" s="51">
        <v>767172</v>
      </c>
      <c r="AC210" s="51">
        <v>767172</v>
      </c>
      <c r="AD210" s="51">
        <v>767172</v>
      </c>
      <c r="AE210" s="50">
        <v>767172</v>
      </c>
      <c r="AF210" s="73">
        <v>767172</v>
      </c>
      <c r="AG210" s="73">
        <v>767172</v>
      </c>
      <c r="AH210" s="81">
        <v>767172</v>
      </c>
      <c r="AI210" s="40">
        <f t="shared" si="12"/>
        <v>9206064</v>
      </c>
      <c r="AJ210" s="47"/>
      <c r="AK210" s="44" t="s">
        <v>44</v>
      </c>
      <c r="AL210" s="53" t="s">
        <v>1296</v>
      </c>
      <c r="AM210" s="29"/>
    </row>
    <row r="211" spans="1:39" s="19" customFormat="1" x14ac:dyDescent="0.3">
      <c r="A211" s="44">
        <v>206</v>
      </c>
      <c r="B211" s="45">
        <v>14100075</v>
      </c>
      <c r="C211" s="44" t="s">
        <v>204</v>
      </c>
      <c r="D211" s="46">
        <v>17980</v>
      </c>
      <c r="E211" s="47" t="s">
        <v>10</v>
      </c>
      <c r="F211" s="47" t="s">
        <v>205</v>
      </c>
      <c r="G211" s="48">
        <v>22590346</v>
      </c>
      <c r="H211" s="48">
        <f t="shared" si="13"/>
        <v>1256</v>
      </c>
      <c r="I211" s="48">
        <v>17679205</v>
      </c>
      <c r="J211" s="49">
        <v>785742</v>
      </c>
      <c r="K211" s="50">
        <v>785743</v>
      </c>
      <c r="L211" s="50">
        <v>785743</v>
      </c>
      <c r="M211" s="50">
        <v>785743</v>
      </c>
      <c r="N211" s="50">
        <v>785743</v>
      </c>
      <c r="O211" s="51">
        <v>785743</v>
      </c>
      <c r="P211" s="50">
        <v>785743</v>
      </c>
      <c r="Q211" s="51">
        <v>785743</v>
      </c>
      <c r="R211" s="50">
        <v>785743</v>
      </c>
      <c r="S211" s="73">
        <v>785743</v>
      </c>
      <c r="T211" s="73">
        <v>785743</v>
      </c>
      <c r="U211" s="81">
        <f>VLOOKUP(B211,'[3]Auswertung_AZ-Liste'!$E$7:$T$853,16,FALSE)</f>
        <v>785743</v>
      </c>
      <c r="V211" s="40">
        <f t="shared" si="11"/>
        <v>9428915</v>
      </c>
      <c r="W211" s="49">
        <v>392871</v>
      </c>
      <c r="X211" s="50">
        <v>392871</v>
      </c>
      <c r="Y211" s="50">
        <v>392871</v>
      </c>
      <c r="Z211" s="50">
        <v>392871</v>
      </c>
      <c r="AA211" s="50">
        <v>392871</v>
      </c>
      <c r="AB211" s="51">
        <v>392871</v>
      </c>
      <c r="AC211" s="51">
        <v>392871</v>
      </c>
      <c r="AD211" s="51">
        <v>392871</v>
      </c>
      <c r="AE211" s="50">
        <v>392871</v>
      </c>
      <c r="AF211" s="73">
        <v>392871</v>
      </c>
      <c r="AG211" s="73">
        <v>392871</v>
      </c>
      <c r="AH211" s="81">
        <v>392871</v>
      </c>
      <c r="AI211" s="40">
        <f t="shared" si="12"/>
        <v>4714452</v>
      </c>
      <c r="AJ211" s="47"/>
      <c r="AK211" s="44" t="s">
        <v>1276</v>
      </c>
      <c r="AL211" s="53" t="s">
        <v>1296</v>
      </c>
      <c r="AM211" s="29"/>
    </row>
    <row r="212" spans="1:39" s="19" customFormat="1" x14ac:dyDescent="0.3">
      <c r="A212" s="44">
        <v>207</v>
      </c>
      <c r="B212" s="45">
        <v>14103002</v>
      </c>
      <c r="C212" s="44" t="s">
        <v>213</v>
      </c>
      <c r="D212" s="46">
        <v>2246</v>
      </c>
      <c r="E212" s="47" t="s">
        <v>10</v>
      </c>
      <c r="F212" s="47" t="s">
        <v>214</v>
      </c>
      <c r="G212" s="48">
        <v>9349</v>
      </c>
      <c r="H212" s="48">
        <f t="shared" si="13"/>
        <v>4</v>
      </c>
      <c r="I212" s="48">
        <v>7317</v>
      </c>
      <c r="J212" s="49">
        <v>325</v>
      </c>
      <c r="K212" s="50">
        <v>325</v>
      </c>
      <c r="L212" s="50">
        <v>325</v>
      </c>
      <c r="M212" s="50">
        <v>325</v>
      </c>
      <c r="N212" s="50">
        <v>0</v>
      </c>
      <c r="O212" s="51">
        <v>0</v>
      </c>
      <c r="P212" s="50">
        <v>0</v>
      </c>
      <c r="Q212" s="51">
        <v>0</v>
      </c>
      <c r="R212" s="50">
        <v>0</v>
      </c>
      <c r="S212" s="73">
        <v>0</v>
      </c>
      <c r="T212" s="73">
        <v>0</v>
      </c>
      <c r="U212" s="81">
        <f>VLOOKUP(B212,'[3]Auswertung_AZ-Liste'!$E$7:$T$853,16,FALSE)</f>
        <v>0</v>
      </c>
      <c r="V212" s="40">
        <f t="shared" si="11"/>
        <v>1300</v>
      </c>
      <c r="W212" s="49">
        <v>163</v>
      </c>
      <c r="X212" s="50">
        <v>163</v>
      </c>
      <c r="Y212" s="50">
        <v>163</v>
      </c>
      <c r="Z212" s="50">
        <v>163</v>
      </c>
      <c r="AA212" s="50">
        <v>0</v>
      </c>
      <c r="AB212" s="51">
        <v>0</v>
      </c>
      <c r="AC212" s="51">
        <v>0</v>
      </c>
      <c r="AD212" s="51">
        <v>0</v>
      </c>
      <c r="AE212" s="50">
        <v>0</v>
      </c>
      <c r="AF212" s="73">
        <v>0</v>
      </c>
      <c r="AG212" s="73">
        <v>0</v>
      </c>
      <c r="AH212" s="81">
        <v>0</v>
      </c>
      <c r="AI212" s="40">
        <f t="shared" si="12"/>
        <v>652</v>
      </c>
      <c r="AJ212" s="47" t="s">
        <v>822</v>
      </c>
      <c r="AK212" s="44" t="s">
        <v>14</v>
      </c>
      <c r="AL212" s="53" t="s">
        <v>1286</v>
      </c>
      <c r="AM212" s="29"/>
    </row>
    <row r="213" spans="1:39" s="19" customFormat="1" x14ac:dyDescent="0.3">
      <c r="A213" s="44">
        <v>208</v>
      </c>
      <c r="B213" s="45">
        <v>14103014</v>
      </c>
      <c r="C213" s="44" t="s">
        <v>215</v>
      </c>
      <c r="D213" s="46">
        <v>1521</v>
      </c>
      <c r="E213" s="47" t="s">
        <v>10</v>
      </c>
      <c r="F213" s="47" t="s">
        <v>214</v>
      </c>
      <c r="G213" s="48">
        <v>313158</v>
      </c>
      <c r="H213" s="48">
        <f t="shared" si="13"/>
        <v>206</v>
      </c>
      <c r="I213" s="48">
        <v>245077</v>
      </c>
      <c r="J213" s="49">
        <v>10892</v>
      </c>
      <c r="K213" s="50">
        <v>10892</v>
      </c>
      <c r="L213" s="50">
        <v>10892</v>
      </c>
      <c r="M213" s="50">
        <v>10892</v>
      </c>
      <c r="N213" s="50">
        <v>10892</v>
      </c>
      <c r="O213" s="51">
        <v>10892</v>
      </c>
      <c r="P213" s="50">
        <v>10892</v>
      </c>
      <c r="Q213" s="51">
        <v>10892</v>
      </c>
      <c r="R213" s="50">
        <v>10892</v>
      </c>
      <c r="S213" s="73">
        <v>10892</v>
      </c>
      <c r="T213" s="73">
        <v>10892</v>
      </c>
      <c r="U213" s="81">
        <f>VLOOKUP(B213,'[3]Auswertung_AZ-Liste'!$E$7:$T$853,16,FALSE)</f>
        <v>10892</v>
      </c>
      <c r="V213" s="40">
        <f t="shared" si="11"/>
        <v>130704</v>
      </c>
      <c r="W213" s="49">
        <v>5446</v>
      </c>
      <c r="X213" s="50">
        <v>5446</v>
      </c>
      <c r="Y213" s="50">
        <v>5446</v>
      </c>
      <c r="Z213" s="50">
        <v>5446</v>
      </c>
      <c r="AA213" s="50">
        <v>5446</v>
      </c>
      <c r="AB213" s="51">
        <v>5446</v>
      </c>
      <c r="AC213" s="51">
        <v>5446</v>
      </c>
      <c r="AD213" s="51">
        <v>5446</v>
      </c>
      <c r="AE213" s="50">
        <v>5446</v>
      </c>
      <c r="AF213" s="73">
        <v>5446</v>
      </c>
      <c r="AG213" s="73">
        <v>5446</v>
      </c>
      <c r="AH213" s="81">
        <v>5446</v>
      </c>
      <c r="AI213" s="40">
        <f t="shared" si="12"/>
        <v>65352</v>
      </c>
      <c r="AJ213" s="47"/>
      <c r="AK213" s="44" t="s">
        <v>14</v>
      </c>
      <c r="AL213" s="53" t="s">
        <v>1286</v>
      </c>
      <c r="AM213" s="29"/>
    </row>
    <row r="214" spans="1:39" s="19" customFormat="1" x14ac:dyDescent="0.3">
      <c r="A214" s="44">
        <v>209</v>
      </c>
      <c r="B214" s="45">
        <v>14103029</v>
      </c>
      <c r="C214" s="44" t="s">
        <v>216</v>
      </c>
      <c r="D214" s="46">
        <v>10708</v>
      </c>
      <c r="E214" s="47" t="s">
        <v>10</v>
      </c>
      <c r="F214" s="47" t="s">
        <v>217</v>
      </c>
      <c r="G214" s="48">
        <v>4047016</v>
      </c>
      <c r="H214" s="48">
        <f t="shared" si="13"/>
        <v>378</v>
      </c>
      <c r="I214" s="48">
        <v>3167195</v>
      </c>
      <c r="J214" s="49">
        <v>140764</v>
      </c>
      <c r="K214" s="50">
        <v>140764</v>
      </c>
      <c r="L214" s="50">
        <v>140764</v>
      </c>
      <c r="M214" s="50">
        <v>140764</v>
      </c>
      <c r="N214" s="50">
        <v>140764</v>
      </c>
      <c r="O214" s="51">
        <v>140764</v>
      </c>
      <c r="P214" s="50">
        <v>140764</v>
      </c>
      <c r="Q214" s="51">
        <v>140764</v>
      </c>
      <c r="R214" s="50">
        <v>140764</v>
      </c>
      <c r="S214" s="73">
        <v>140764</v>
      </c>
      <c r="T214" s="73">
        <v>140764</v>
      </c>
      <c r="U214" s="81">
        <f>VLOOKUP(B214,'[3]Auswertung_AZ-Liste'!$E$7:$T$853,16,FALSE)</f>
        <v>140764</v>
      </c>
      <c r="V214" s="40">
        <f t="shared" si="11"/>
        <v>1689168</v>
      </c>
      <c r="W214" s="49">
        <v>70382</v>
      </c>
      <c r="X214" s="50">
        <v>70382</v>
      </c>
      <c r="Y214" s="50">
        <v>70382</v>
      </c>
      <c r="Z214" s="50">
        <v>70382</v>
      </c>
      <c r="AA214" s="50">
        <v>70382</v>
      </c>
      <c r="AB214" s="51">
        <v>70382</v>
      </c>
      <c r="AC214" s="51">
        <v>70382</v>
      </c>
      <c r="AD214" s="51">
        <v>70382</v>
      </c>
      <c r="AE214" s="50">
        <v>70382</v>
      </c>
      <c r="AF214" s="73">
        <v>70382</v>
      </c>
      <c r="AG214" s="73">
        <v>70382</v>
      </c>
      <c r="AH214" s="81">
        <v>70382</v>
      </c>
      <c r="AI214" s="40">
        <f t="shared" si="12"/>
        <v>844584</v>
      </c>
      <c r="AJ214" s="47"/>
      <c r="AK214" s="44" t="s">
        <v>14</v>
      </c>
      <c r="AL214" s="53" t="s">
        <v>1286</v>
      </c>
      <c r="AM214" s="29"/>
    </row>
    <row r="215" spans="1:39" s="19" customFormat="1" x14ac:dyDescent="0.3">
      <c r="A215" s="44">
        <v>210</v>
      </c>
      <c r="B215" s="45">
        <v>14103030</v>
      </c>
      <c r="C215" s="44" t="s">
        <v>218</v>
      </c>
      <c r="D215" s="46">
        <v>562</v>
      </c>
      <c r="E215" s="47" t="s">
        <v>10</v>
      </c>
      <c r="F215" s="47" t="s">
        <v>214</v>
      </c>
      <c r="G215" s="48">
        <v>293059</v>
      </c>
      <c r="H215" s="48">
        <f t="shared" si="13"/>
        <v>521</v>
      </c>
      <c r="I215" s="48">
        <v>229348</v>
      </c>
      <c r="J215" s="49">
        <v>10193</v>
      </c>
      <c r="K215" s="50">
        <v>10193</v>
      </c>
      <c r="L215" s="50">
        <v>10193</v>
      </c>
      <c r="M215" s="50">
        <v>10193</v>
      </c>
      <c r="N215" s="50">
        <v>10193</v>
      </c>
      <c r="O215" s="51">
        <v>10193</v>
      </c>
      <c r="P215" s="50">
        <v>10193</v>
      </c>
      <c r="Q215" s="51">
        <v>10193</v>
      </c>
      <c r="R215" s="50">
        <v>10193</v>
      </c>
      <c r="S215" s="73">
        <v>0</v>
      </c>
      <c r="T215" s="73">
        <v>0</v>
      </c>
      <c r="U215" s="81">
        <f>VLOOKUP(B215,'[3]Auswertung_AZ-Liste'!$E$7:$T$853,16,FALSE)</f>
        <v>0</v>
      </c>
      <c r="V215" s="40">
        <f t="shared" si="11"/>
        <v>91737</v>
      </c>
      <c r="W215" s="49">
        <v>5097</v>
      </c>
      <c r="X215" s="50">
        <v>5097</v>
      </c>
      <c r="Y215" s="50">
        <v>5097</v>
      </c>
      <c r="Z215" s="50">
        <v>5097</v>
      </c>
      <c r="AA215" s="50">
        <v>5097</v>
      </c>
      <c r="AB215" s="51">
        <v>5097</v>
      </c>
      <c r="AC215" s="51">
        <v>5097</v>
      </c>
      <c r="AD215" s="51">
        <v>5097</v>
      </c>
      <c r="AE215" s="50">
        <v>5097</v>
      </c>
      <c r="AF215" s="73">
        <v>0</v>
      </c>
      <c r="AG215" s="73">
        <v>0</v>
      </c>
      <c r="AH215" s="81">
        <v>0</v>
      </c>
      <c r="AI215" s="40">
        <f t="shared" si="12"/>
        <v>45873</v>
      </c>
      <c r="AJ215" s="47" t="s">
        <v>1319</v>
      </c>
      <c r="AK215" s="44" t="s">
        <v>14</v>
      </c>
      <c r="AL215" s="53" t="s">
        <v>1286</v>
      </c>
      <c r="AM215" s="29"/>
    </row>
    <row r="216" spans="1:39" s="19" customFormat="1" x14ac:dyDescent="0.3">
      <c r="A216" s="44">
        <v>211</v>
      </c>
      <c r="B216" s="45">
        <v>14103059</v>
      </c>
      <c r="C216" s="44" t="s">
        <v>219</v>
      </c>
      <c r="D216" s="46">
        <v>1114</v>
      </c>
      <c r="E216" s="47" t="s">
        <v>10</v>
      </c>
      <c r="F216" s="47" t="s">
        <v>217</v>
      </c>
      <c r="G216" s="48">
        <v>722721</v>
      </c>
      <c r="H216" s="48">
        <f t="shared" si="13"/>
        <v>649</v>
      </c>
      <c r="I216" s="48">
        <v>565602</v>
      </c>
      <c r="J216" s="49">
        <v>25138</v>
      </c>
      <c r="K216" s="50">
        <v>25138</v>
      </c>
      <c r="L216" s="50">
        <v>25138</v>
      </c>
      <c r="M216" s="50">
        <v>25138</v>
      </c>
      <c r="N216" s="50">
        <v>0</v>
      </c>
      <c r="O216" s="51">
        <v>0</v>
      </c>
      <c r="P216" s="50">
        <v>0</v>
      </c>
      <c r="Q216" s="51">
        <v>0</v>
      </c>
      <c r="R216" s="50">
        <v>0</v>
      </c>
      <c r="S216" s="73">
        <v>0</v>
      </c>
      <c r="T216" s="73">
        <v>0</v>
      </c>
      <c r="U216" s="81">
        <f>VLOOKUP(B216,'[3]Auswertung_AZ-Liste'!$E$7:$T$853,16,FALSE)</f>
        <v>0</v>
      </c>
      <c r="V216" s="40">
        <f t="shared" si="11"/>
        <v>100552</v>
      </c>
      <c r="W216" s="49">
        <v>12569</v>
      </c>
      <c r="X216" s="50">
        <v>12569</v>
      </c>
      <c r="Y216" s="50">
        <v>12569</v>
      </c>
      <c r="Z216" s="50">
        <v>12569</v>
      </c>
      <c r="AA216" s="50">
        <v>0</v>
      </c>
      <c r="AB216" s="51">
        <v>0</v>
      </c>
      <c r="AC216" s="51">
        <v>0</v>
      </c>
      <c r="AD216" s="51">
        <v>0</v>
      </c>
      <c r="AE216" s="50">
        <v>0</v>
      </c>
      <c r="AF216" s="73">
        <v>0</v>
      </c>
      <c r="AG216" s="73">
        <v>0</v>
      </c>
      <c r="AH216" s="81">
        <v>0</v>
      </c>
      <c r="AI216" s="40">
        <f t="shared" si="12"/>
        <v>50276</v>
      </c>
      <c r="AJ216" s="47" t="s">
        <v>826</v>
      </c>
      <c r="AK216" s="44" t="s">
        <v>14</v>
      </c>
      <c r="AL216" s="53" t="s">
        <v>1286</v>
      </c>
      <c r="AM216" s="29"/>
    </row>
    <row r="217" spans="1:39" s="19" customFormat="1" x14ac:dyDescent="0.3">
      <c r="A217" s="44">
        <v>212</v>
      </c>
      <c r="B217" s="45">
        <v>14103503</v>
      </c>
      <c r="C217" s="44" t="s">
        <v>220</v>
      </c>
      <c r="D217" s="46">
        <v>539</v>
      </c>
      <c r="E217" s="47" t="s">
        <v>10</v>
      </c>
      <c r="F217" s="47" t="s">
        <v>214</v>
      </c>
      <c r="G217" s="48">
        <v>26044</v>
      </c>
      <c r="H217" s="48">
        <f t="shared" si="13"/>
        <v>48</v>
      </c>
      <c r="I217" s="48">
        <v>20382</v>
      </c>
      <c r="J217" s="49">
        <v>906</v>
      </c>
      <c r="K217" s="50">
        <v>0</v>
      </c>
      <c r="L217" s="50">
        <v>0</v>
      </c>
      <c r="M217" s="50">
        <v>0</v>
      </c>
      <c r="N217" s="50">
        <v>0</v>
      </c>
      <c r="O217" s="51">
        <v>0</v>
      </c>
      <c r="P217" s="50">
        <v>0</v>
      </c>
      <c r="Q217" s="51">
        <v>0</v>
      </c>
      <c r="R217" s="50">
        <v>0</v>
      </c>
      <c r="S217" s="73">
        <v>0</v>
      </c>
      <c r="T217" s="73">
        <v>0</v>
      </c>
      <c r="U217" s="81">
        <f>VLOOKUP(B217,'[3]Auswertung_AZ-Liste'!$E$7:$T$853,16,FALSE)</f>
        <v>0</v>
      </c>
      <c r="V217" s="40">
        <f t="shared" si="11"/>
        <v>906</v>
      </c>
      <c r="W217" s="49">
        <v>453</v>
      </c>
      <c r="X217" s="50">
        <v>0</v>
      </c>
      <c r="Y217" s="50">
        <v>0</v>
      </c>
      <c r="Z217" s="50">
        <v>0</v>
      </c>
      <c r="AA217" s="50">
        <v>0</v>
      </c>
      <c r="AB217" s="51">
        <v>0</v>
      </c>
      <c r="AC217" s="51">
        <v>0</v>
      </c>
      <c r="AD217" s="51">
        <v>0</v>
      </c>
      <c r="AE217" s="50">
        <v>0</v>
      </c>
      <c r="AF217" s="73">
        <v>0</v>
      </c>
      <c r="AG217" s="73">
        <v>0</v>
      </c>
      <c r="AH217" s="81">
        <v>0</v>
      </c>
      <c r="AI217" s="40">
        <f t="shared" si="12"/>
        <v>453</v>
      </c>
      <c r="AJ217" s="47" t="s">
        <v>819</v>
      </c>
      <c r="AK217" s="44" t="s">
        <v>14</v>
      </c>
      <c r="AL217" s="53" t="s">
        <v>1286</v>
      </c>
      <c r="AM217" s="29"/>
    </row>
    <row r="218" spans="1:39" s="19" customFormat="1" x14ac:dyDescent="0.3">
      <c r="A218" s="44">
        <v>213</v>
      </c>
      <c r="B218" s="45">
        <v>14109000</v>
      </c>
      <c r="C218" s="44" t="s">
        <v>236</v>
      </c>
      <c r="D218" s="46">
        <v>17335</v>
      </c>
      <c r="E218" s="47" t="s">
        <v>10</v>
      </c>
      <c r="F218" s="47" t="s">
        <v>237</v>
      </c>
      <c r="G218" s="48">
        <v>184597</v>
      </c>
      <c r="H218" s="48">
        <f t="shared" si="13"/>
        <v>11</v>
      </c>
      <c r="I218" s="48">
        <v>144466</v>
      </c>
      <c r="J218" s="49">
        <v>6421</v>
      </c>
      <c r="K218" s="50">
        <v>6421</v>
      </c>
      <c r="L218" s="50">
        <v>6421</v>
      </c>
      <c r="M218" s="50">
        <v>6421</v>
      </c>
      <c r="N218" s="50">
        <v>6421</v>
      </c>
      <c r="O218" s="51">
        <v>6421</v>
      </c>
      <c r="P218" s="50">
        <v>6421</v>
      </c>
      <c r="Q218" s="51">
        <v>0</v>
      </c>
      <c r="R218" s="50">
        <v>0</v>
      </c>
      <c r="S218" s="73">
        <v>0</v>
      </c>
      <c r="T218" s="73">
        <v>0</v>
      </c>
      <c r="U218" s="81">
        <f>VLOOKUP(B218,'[3]Auswertung_AZ-Liste'!$E$7:$T$853,16,FALSE)</f>
        <v>0</v>
      </c>
      <c r="V218" s="40">
        <f t="shared" si="11"/>
        <v>44947</v>
      </c>
      <c r="W218" s="49">
        <v>3210</v>
      </c>
      <c r="X218" s="50">
        <v>3210</v>
      </c>
      <c r="Y218" s="50">
        <v>3210</v>
      </c>
      <c r="Z218" s="50">
        <v>3210</v>
      </c>
      <c r="AA218" s="50">
        <v>3210</v>
      </c>
      <c r="AB218" s="51">
        <v>3210</v>
      </c>
      <c r="AC218" s="51">
        <v>3210</v>
      </c>
      <c r="AD218" s="51">
        <v>0</v>
      </c>
      <c r="AE218" s="50">
        <v>0</v>
      </c>
      <c r="AF218" s="73">
        <v>0</v>
      </c>
      <c r="AG218" s="73">
        <v>0</v>
      </c>
      <c r="AH218" s="81">
        <v>0</v>
      </c>
      <c r="AI218" s="40">
        <f t="shared" si="12"/>
        <v>22470</v>
      </c>
      <c r="AJ218" s="47" t="s">
        <v>1193</v>
      </c>
      <c r="AK218" s="44" t="s">
        <v>23</v>
      </c>
      <c r="AL218" s="53" t="s">
        <v>1286</v>
      </c>
      <c r="AM218" s="29"/>
    </row>
    <row r="219" spans="1:39" s="19" customFormat="1" x14ac:dyDescent="0.3">
      <c r="A219" s="44">
        <v>214</v>
      </c>
      <c r="B219" s="45">
        <v>14109016</v>
      </c>
      <c r="C219" s="44" t="s">
        <v>238</v>
      </c>
      <c r="D219" s="46">
        <v>1036</v>
      </c>
      <c r="E219" s="47" t="s">
        <v>10</v>
      </c>
      <c r="F219" s="47" t="s">
        <v>239</v>
      </c>
      <c r="G219" s="48">
        <v>600337</v>
      </c>
      <c r="H219" s="48">
        <f t="shared" si="13"/>
        <v>579</v>
      </c>
      <c r="I219" s="48">
        <v>469824</v>
      </c>
      <c r="J219" s="49">
        <v>20881</v>
      </c>
      <c r="K219" s="50">
        <v>20881</v>
      </c>
      <c r="L219" s="50">
        <v>20881</v>
      </c>
      <c r="M219" s="50">
        <v>20881</v>
      </c>
      <c r="N219" s="50">
        <v>20881</v>
      </c>
      <c r="O219" s="51">
        <v>0</v>
      </c>
      <c r="P219" s="50">
        <v>0</v>
      </c>
      <c r="Q219" s="51">
        <v>0</v>
      </c>
      <c r="R219" s="50">
        <v>0</v>
      </c>
      <c r="S219" s="73">
        <v>0</v>
      </c>
      <c r="T219" s="73">
        <v>0</v>
      </c>
      <c r="U219" s="81">
        <f>VLOOKUP(B219,'[3]Auswertung_AZ-Liste'!$E$7:$T$853,16,FALSE)</f>
        <v>0</v>
      </c>
      <c r="V219" s="40">
        <f t="shared" si="11"/>
        <v>104405</v>
      </c>
      <c r="W219" s="49">
        <v>10441</v>
      </c>
      <c r="X219" s="50">
        <v>10441</v>
      </c>
      <c r="Y219" s="50">
        <v>10441</v>
      </c>
      <c r="Z219" s="50">
        <v>10441</v>
      </c>
      <c r="AA219" s="50">
        <v>10441</v>
      </c>
      <c r="AB219" s="51">
        <v>0</v>
      </c>
      <c r="AC219" s="51">
        <v>0</v>
      </c>
      <c r="AD219" s="51">
        <v>0</v>
      </c>
      <c r="AE219" s="50">
        <v>0</v>
      </c>
      <c r="AF219" s="73">
        <v>0</v>
      </c>
      <c r="AG219" s="73">
        <v>0</v>
      </c>
      <c r="AH219" s="81">
        <v>0</v>
      </c>
      <c r="AI219" s="40">
        <f t="shared" si="12"/>
        <v>52205</v>
      </c>
      <c r="AJ219" s="47" t="s">
        <v>843</v>
      </c>
      <c r="AK219" s="44" t="s">
        <v>14</v>
      </c>
      <c r="AL219" s="53" t="s">
        <v>1286</v>
      </c>
      <c r="AM219" s="29"/>
    </row>
    <row r="220" spans="1:39" s="19" customFormat="1" x14ac:dyDescent="0.3">
      <c r="A220" s="44">
        <v>215</v>
      </c>
      <c r="B220" s="45">
        <v>14109024</v>
      </c>
      <c r="C220" s="44" t="s">
        <v>240</v>
      </c>
      <c r="D220" s="46">
        <v>894</v>
      </c>
      <c r="E220" s="47" t="s">
        <v>10</v>
      </c>
      <c r="F220" s="47" t="s">
        <v>226</v>
      </c>
      <c r="G220" s="48">
        <v>200665</v>
      </c>
      <c r="H220" s="48">
        <f t="shared" si="13"/>
        <v>224</v>
      </c>
      <c r="I220" s="48">
        <v>157040</v>
      </c>
      <c r="J220" s="49">
        <v>6980</v>
      </c>
      <c r="K220" s="50">
        <v>6980</v>
      </c>
      <c r="L220" s="50">
        <v>6980</v>
      </c>
      <c r="M220" s="50">
        <v>6980</v>
      </c>
      <c r="N220" s="50">
        <v>6980</v>
      </c>
      <c r="O220" s="51">
        <v>6980</v>
      </c>
      <c r="P220" s="50">
        <v>6980</v>
      </c>
      <c r="Q220" s="51">
        <v>6980</v>
      </c>
      <c r="R220" s="50">
        <v>6980</v>
      </c>
      <c r="S220" s="73">
        <v>6980</v>
      </c>
      <c r="T220" s="73">
        <v>6980</v>
      </c>
      <c r="U220" s="81">
        <f>VLOOKUP(B220,'[3]Auswertung_AZ-Liste'!$E$7:$T$853,16,FALSE)</f>
        <v>6980</v>
      </c>
      <c r="V220" s="40">
        <f t="shared" si="11"/>
        <v>83760</v>
      </c>
      <c r="W220" s="49">
        <v>3490</v>
      </c>
      <c r="X220" s="50">
        <v>3490</v>
      </c>
      <c r="Y220" s="50">
        <v>3490</v>
      </c>
      <c r="Z220" s="50">
        <v>3490</v>
      </c>
      <c r="AA220" s="50">
        <v>3490</v>
      </c>
      <c r="AB220" s="51">
        <v>3490</v>
      </c>
      <c r="AC220" s="51">
        <v>3490</v>
      </c>
      <c r="AD220" s="51">
        <v>3490</v>
      </c>
      <c r="AE220" s="50">
        <v>3490</v>
      </c>
      <c r="AF220" s="73">
        <v>3490</v>
      </c>
      <c r="AG220" s="73">
        <v>3490</v>
      </c>
      <c r="AH220" s="81">
        <v>3490</v>
      </c>
      <c r="AI220" s="40">
        <f t="shared" si="12"/>
        <v>41880</v>
      </c>
      <c r="AJ220" s="47"/>
      <c r="AK220" s="44" t="s">
        <v>14</v>
      </c>
      <c r="AL220" s="53" t="s">
        <v>1286</v>
      </c>
      <c r="AM220" s="29"/>
    </row>
    <row r="221" spans="1:39" s="19" customFormat="1" x14ac:dyDescent="0.3">
      <c r="A221" s="44">
        <v>216</v>
      </c>
      <c r="B221" s="45">
        <v>14109042</v>
      </c>
      <c r="C221" s="44" t="s">
        <v>241</v>
      </c>
      <c r="D221" s="46">
        <v>650</v>
      </c>
      <c r="E221" s="47" t="s">
        <v>10</v>
      </c>
      <c r="F221" s="47" t="s">
        <v>242</v>
      </c>
      <c r="G221" s="48">
        <v>304836</v>
      </c>
      <c r="H221" s="48">
        <f t="shared" si="13"/>
        <v>469</v>
      </c>
      <c r="I221" s="48">
        <v>238565</v>
      </c>
      <c r="J221" s="49">
        <v>10603</v>
      </c>
      <c r="K221" s="50">
        <v>10603</v>
      </c>
      <c r="L221" s="50">
        <v>10603</v>
      </c>
      <c r="M221" s="50">
        <v>10603</v>
      </c>
      <c r="N221" s="50">
        <v>10603</v>
      </c>
      <c r="O221" s="51">
        <v>10603</v>
      </c>
      <c r="P221" s="50">
        <v>10603</v>
      </c>
      <c r="Q221" s="51">
        <v>10603</v>
      </c>
      <c r="R221" s="50">
        <v>10603</v>
      </c>
      <c r="S221" s="73">
        <v>10603</v>
      </c>
      <c r="T221" s="73">
        <v>10603</v>
      </c>
      <c r="U221" s="81">
        <f>VLOOKUP(B221,'[3]Auswertung_AZ-Liste'!$E$7:$T$853,16,FALSE)</f>
        <v>10603</v>
      </c>
      <c r="V221" s="40">
        <f t="shared" si="11"/>
        <v>127236</v>
      </c>
      <c r="W221" s="49">
        <v>5301</v>
      </c>
      <c r="X221" s="50">
        <v>5301</v>
      </c>
      <c r="Y221" s="50">
        <v>5301</v>
      </c>
      <c r="Z221" s="50">
        <v>5301</v>
      </c>
      <c r="AA221" s="50">
        <v>5301</v>
      </c>
      <c r="AB221" s="51">
        <v>5301</v>
      </c>
      <c r="AC221" s="51">
        <v>5301</v>
      </c>
      <c r="AD221" s="51">
        <v>5301</v>
      </c>
      <c r="AE221" s="50">
        <v>5301</v>
      </c>
      <c r="AF221" s="73">
        <v>5301</v>
      </c>
      <c r="AG221" s="73">
        <v>5301</v>
      </c>
      <c r="AH221" s="81">
        <v>5301</v>
      </c>
      <c r="AI221" s="40">
        <f t="shared" si="12"/>
        <v>63612</v>
      </c>
      <c r="AJ221" s="47"/>
      <c r="AK221" s="44" t="s">
        <v>14</v>
      </c>
      <c r="AL221" s="53" t="s">
        <v>1286</v>
      </c>
      <c r="AM221" s="29"/>
    </row>
    <row r="222" spans="1:39" s="19" customFormat="1" x14ac:dyDescent="0.3">
      <c r="A222" s="44">
        <v>217</v>
      </c>
      <c r="B222" s="45">
        <v>14109066</v>
      </c>
      <c r="C222" s="44" t="s">
        <v>243</v>
      </c>
      <c r="D222" s="46">
        <v>1631</v>
      </c>
      <c r="E222" s="47" t="s">
        <v>10</v>
      </c>
      <c r="F222" s="47" t="s">
        <v>230</v>
      </c>
      <c r="G222" s="48">
        <v>2074130</v>
      </c>
      <c r="H222" s="48">
        <f t="shared" si="13"/>
        <v>1272</v>
      </c>
      <c r="I222" s="48">
        <v>1623214</v>
      </c>
      <c r="J222" s="49">
        <v>72143</v>
      </c>
      <c r="K222" s="50">
        <v>72143</v>
      </c>
      <c r="L222" s="50">
        <v>72143</v>
      </c>
      <c r="M222" s="50">
        <v>72143</v>
      </c>
      <c r="N222" s="50">
        <v>72143</v>
      </c>
      <c r="O222" s="51">
        <v>72143</v>
      </c>
      <c r="P222" s="50">
        <v>72143</v>
      </c>
      <c r="Q222" s="51">
        <v>72143</v>
      </c>
      <c r="R222" s="50">
        <v>72143</v>
      </c>
      <c r="S222" s="73">
        <v>72143</v>
      </c>
      <c r="T222" s="73">
        <v>72143</v>
      </c>
      <c r="U222" s="81">
        <f>VLOOKUP(B222,'[3]Auswertung_AZ-Liste'!$E$7:$T$853,16,FALSE)</f>
        <v>72143</v>
      </c>
      <c r="V222" s="40">
        <f t="shared" si="11"/>
        <v>865716</v>
      </c>
      <c r="W222" s="49">
        <v>36071</v>
      </c>
      <c r="X222" s="50">
        <v>36071</v>
      </c>
      <c r="Y222" s="50">
        <v>36071</v>
      </c>
      <c r="Z222" s="50">
        <v>36071</v>
      </c>
      <c r="AA222" s="50">
        <v>36071</v>
      </c>
      <c r="AB222" s="51">
        <v>36071</v>
      </c>
      <c r="AC222" s="51">
        <v>36071</v>
      </c>
      <c r="AD222" s="51">
        <v>36071</v>
      </c>
      <c r="AE222" s="50">
        <v>36071</v>
      </c>
      <c r="AF222" s="73">
        <v>36071</v>
      </c>
      <c r="AG222" s="73">
        <v>36071</v>
      </c>
      <c r="AH222" s="81">
        <v>36071</v>
      </c>
      <c r="AI222" s="40">
        <f t="shared" si="12"/>
        <v>432852</v>
      </c>
      <c r="AJ222" s="47"/>
      <c r="AK222" s="44" t="s">
        <v>14</v>
      </c>
      <c r="AL222" s="53" t="s">
        <v>1286</v>
      </c>
      <c r="AM222" s="29"/>
    </row>
    <row r="223" spans="1:39" s="19" customFormat="1" x14ac:dyDescent="0.3">
      <c r="A223" s="44">
        <v>218</v>
      </c>
      <c r="B223" s="45">
        <v>14109069</v>
      </c>
      <c r="C223" s="44" t="s">
        <v>244</v>
      </c>
      <c r="D223" s="46">
        <v>894</v>
      </c>
      <c r="E223" s="47" t="s">
        <v>10</v>
      </c>
      <c r="F223" s="47" t="s">
        <v>245</v>
      </c>
      <c r="G223" s="48">
        <v>851813</v>
      </c>
      <c r="H223" s="48">
        <f t="shared" si="13"/>
        <v>953</v>
      </c>
      <c r="I223" s="48">
        <v>666629</v>
      </c>
      <c r="J223" s="49">
        <v>29628</v>
      </c>
      <c r="K223" s="50">
        <v>29628</v>
      </c>
      <c r="L223" s="50">
        <v>29628</v>
      </c>
      <c r="M223" s="50">
        <v>29628</v>
      </c>
      <c r="N223" s="50">
        <v>29628</v>
      </c>
      <c r="O223" s="51">
        <v>29628</v>
      </c>
      <c r="P223" s="50">
        <v>29628</v>
      </c>
      <c r="Q223" s="51">
        <v>29628</v>
      </c>
      <c r="R223" s="50">
        <v>29628</v>
      </c>
      <c r="S223" s="73">
        <v>29628</v>
      </c>
      <c r="T223" s="73">
        <v>29628</v>
      </c>
      <c r="U223" s="81">
        <f>VLOOKUP(B223,'[3]Auswertung_AZ-Liste'!$E$7:$T$853,16,FALSE)</f>
        <v>29628</v>
      </c>
      <c r="V223" s="40">
        <f t="shared" si="11"/>
        <v>355536</v>
      </c>
      <c r="W223" s="49">
        <v>14814</v>
      </c>
      <c r="X223" s="50">
        <v>14814</v>
      </c>
      <c r="Y223" s="50">
        <v>14814</v>
      </c>
      <c r="Z223" s="50">
        <v>14814</v>
      </c>
      <c r="AA223" s="50">
        <v>14814</v>
      </c>
      <c r="AB223" s="51">
        <v>14814</v>
      </c>
      <c r="AC223" s="51">
        <v>14814</v>
      </c>
      <c r="AD223" s="51">
        <v>14814</v>
      </c>
      <c r="AE223" s="50">
        <v>14814</v>
      </c>
      <c r="AF223" s="73">
        <v>14814</v>
      </c>
      <c r="AG223" s="73">
        <v>14814</v>
      </c>
      <c r="AH223" s="81">
        <v>14814</v>
      </c>
      <c r="AI223" s="40">
        <f t="shared" si="12"/>
        <v>177768</v>
      </c>
      <c r="AJ223" s="47"/>
      <c r="AK223" s="44" t="s">
        <v>14</v>
      </c>
      <c r="AL223" s="53" t="s">
        <v>1286</v>
      </c>
      <c r="AM223" s="29"/>
    </row>
    <row r="224" spans="1:39" s="19" customFormat="1" x14ac:dyDescent="0.3">
      <c r="A224" s="44">
        <v>219</v>
      </c>
      <c r="B224" s="45">
        <v>14109072</v>
      </c>
      <c r="C224" s="44" t="s">
        <v>246</v>
      </c>
      <c r="D224" s="46">
        <v>651</v>
      </c>
      <c r="E224" s="47" t="s">
        <v>10</v>
      </c>
      <c r="F224" s="47" t="s">
        <v>239</v>
      </c>
      <c r="G224" s="48">
        <v>336882</v>
      </c>
      <c r="H224" s="48">
        <f t="shared" si="13"/>
        <v>517</v>
      </c>
      <c r="I224" s="48">
        <v>263644</v>
      </c>
      <c r="J224" s="49">
        <v>11717</v>
      </c>
      <c r="K224" s="50">
        <v>11718</v>
      </c>
      <c r="L224" s="50">
        <v>11718</v>
      </c>
      <c r="M224" s="50">
        <v>11718</v>
      </c>
      <c r="N224" s="50">
        <v>11718</v>
      </c>
      <c r="O224" s="51">
        <v>11718</v>
      </c>
      <c r="P224" s="50">
        <v>11718</v>
      </c>
      <c r="Q224" s="51">
        <v>11718</v>
      </c>
      <c r="R224" s="50">
        <v>11718</v>
      </c>
      <c r="S224" s="73">
        <v>11718</v>
      </c>
      <c r="T224" s="73">
        <v>11718</v>
      </c>
      <c r="U224" s="81">
        <f>VLOOKUP(B224,'[3]Auswertung_AZ-Liste'!$E$7:$T$853,16,FALSE)</f>
        <v>11718</v>
      </c>
      <c r="V224" s="40">
        <f t="shared" si="11"/>
        <v>140615</v>
      </c>
      <c r="W224" s="49">
        <v>5859</v>
      </c>
      <c r="X224" s="50">
        <v>5859</v>
      </c>
      <c r="Y224" s="50">
        <v>5859</v>
      </c>
      <c r="Z224" s="50">
        <v>5859</v>
      </c>
      <c r="AA224" s="50">
        <v>5859</v>
      </c>
      <c r="AB224" s="51">
        <v>5859</v>
      </c>
      <c r="AC224" s="51">
        <v>5859</v>
      </c>
      <c r="AD224" s="51">
        <v>5859</v>
      </c>
      <c r="AE224" s="50">
        <v>5859</v>
      </c>
      <c r="AF224" s="73">
        <v>5859</v>
      </c>
      <c r="AG224" s="73">
        <v>5859</v>
      </c>
      <c r="AH224" s="81">
        <v>5859</v>
      </c>
      <c r="AI224" s="40">
        <f t="shared" si="12"/>
        <v>70308</v>
      </c>
      <c r="AJ224" s="47"/>
      <c r="AK224" s="44" t="s">
        <v>14</v>
      </c>
      <c r="AL224" s="53" t="s">
        <v>1286</v>
      </c>
      <c r="AM224" s="29"/>
    </row>
    <row r="225" spans="1:39" s="19" customFormat="1" x14ac:dyDescent="0.3">
      <c r="A225" s="44">
        <v>220</v>
      </c>
      <c r="B225" s="45">
        <v>14109108</v>
      </c>
      <c r="C225" s="44" t="s">
        <v>247</v>
      </c>
      <c r="D225" s="46">
        <v>1249</v>
      </c>
      <c r="E225" s="47" t="s">
        <v>10</v>
      </c>
      <c r="F225" s="47" t="s">
        <v>248</v>
      </c>
      <c r="G225" s="48">
        <v>876156</v>
      </c>
      <c r="H225" s="48">
        <f t="shared" si="13"/>
        <v>701</v>
      </c>
      <c r="I225" s="48">
        <v>685680</v>
      </c>
      <c r="J225" s="49">
        <v>30475</v>
      </c>
      <c r="K225" s="50">
        <v>30475</v>
      </c>
      <c r="L225" s="50">
        <v>30475</v>
      </c>
      <c r="M225" s="50">
        <v>30475</v>
      </c>
      <c r="N225" s="50">
        <v>30475</v>
      </c>
      <c r="O225" s="51">
        <v>30475</v>
      </c>
      <c r="P225" s="50">
        <v>30475</v>
      </c>
      <c r="Q225" s="51">
        <v>30475</v>
      </c>
      <c r="R225" s="50">
        <v>30475</v>
      </c>
      <c r="S225" s="73">
        <v>30475</v>
      </c>
      <c r="T225" s="73">
        <v>30475</v>
      </c>
      <c r="U225" s="81">
        <f>VLOOKUP(B225,'[3]Auswertung_AZ-Liste'!$E$7:$T$853,16,FALSE)</f>
        <v>30475</v>
      </c>
      <c r="V225" s="40">
        <f t="shared" si="11"/>
        <v>365700</v>
      </c>
      <c r="W225" s="49">
        <v>15237</v>
      </c>
      <c r="X225" s="50">
        <v>15237</v>
      </c>
      <c r="Y225" s="50">
        <v>15237</v>
      </c>
      <c r="Z225" s="50">
        <v>15237</v>
      </c>
      <c r="AA225" s="50">
        <v>15237</v>
      </c>
      <c r="AB225" s="51">
        <v>15237</v>
      </c>
      <c r="AC225" s="51">
        <v>15237</v>
      </c>
      <c r="AD225" s="51">
        <v>15237</v>
      </c>
      <c r="AE225" s="50">
        <v>15237</v>
      </c>
      <c r="AF225" s="73">
        <v>15237</v>
      </c>
      <c r="AG225" s="73">
        <v>15237</v>
      </c>
      <c r="AH225" s="81">
        <v>15237</v>
      </c>
      <c r="AI225" s="40">
        <f t="shared" si="12"/>
        <v>182844</v>
      </c>
      <c r="AJ225" s="47"/>
      <c r="AK225" s="44" t="s">
        <v>14</v>
      </c>
      <c r="AL225" s="53" t="s">
        <v>1286</v>
      </c>
      <c r="AM225" s="29"/>
    </row>
    <row r="226" spans="1:39" s="19" customFormat="1" x14ac:dyDescent="0.3">
      <c r="A226" s="44">
        <v>221</v>
      </c>
      <c r="B226" s="45">
        <v>14109109</v>
      </c>
      <c r="C226" s="44" t="s">
        <v>249</v>
      </c>
      <c r="D226" s="46">
        <v>420</v>
      </c>
      <c r="E226" s="47" t="s">
        <v>10</v>
      </c>
      <c r="F226" s="47" t="s">
        <v>239</v>
      </c>
      <c r="G226" s="48">
        <v>203758</v>
      </c>
      <c r="H226" s="48">
        <f t="shared" si="13"/>
        <v>485</v>
      </c>
      <c r="I226" s="48">
        <v>159461</v>
      </c>
      <c r="J226" s="49">
        <v>7087</v>
      </c>
      <c r="K226" s="50">
        <v>7087</v>
      </c>
      <c r="L226" s="50">
        <v>7087</v>
      </c>
      <c r="M226" s="50">
        <v>7087</v>
      </c>
      <c r="N226" s="50">
        <v>7087</v>
      </c>
      <c r="O226" s="51">
        <v>7087</v>
      </c>
      <c r="P226" s="50">
        <v>7087</v>
      </c>
      <c r="Q226" s="51">
        <v>7087</v>
      </c>
      <c r="R226" s="50">
        <v>7087</v>
      </c>
      <c r="S226" s="73">
        <v>7087</v>
      </c>
      <c r="T226" s="73">
        <v>7087</v>
      </c>
      <c r="U226" s="81">
        <f>VLOOKUP(B226,'[3]Auswertung_AZ-Liste'!$E$7:$T$853,16,FALSE)</f>
        <v>7087</v>
      </c>
      <c r="V226" s="40">
        <f t="shared" si="11"/>
        <v>85044</v>
      </c>
      <c r="W226" s="49">
        <v>3544</v>
      </c>
      <c r="X226" s="50">
        <v>3544</v>
      </c>
      <c r="Y226" s="50">
        <v>3544</v>
      </c>
      <c r="Z226" s="50">
        <v>3544</v>
      </c>
      <c r="AA226" s="50">
        <v>3544</v>
      </c>
      <c r="AB226" s="51">
        <v>3544</v>
      </c>
      <c r="AC226" s="51">
        <v>3544</v>
      </c>
      <c r="AD226" s="51">
        <v>3544</v>
      </c>
      <c r="AE226" s="50">
        <v>3544</v>
      </c>
      <c r="AF226" s="73">
        <v>3544</v>
      </c>
      <c r="AG226" s="73">
        <v>3544</v>
      </c>
      <c r="AH226" s="81">
        <v>3544</v>
      </c>
      <c r="AI226" s="40">
        <f t="shared" si="12"/>
        <v>42528</v>
      </c>
      <c r="AJ226" s="47"/>
      <c r="AK226" s="44" t="s">
        <v>14</v>
      </c>
      <c r="AL226" s="53" t="s">
        <v>1286</v>
      </c>
      <c r="AM226" s="29"/>
    </row>
    <row r="227" spans="1:39" s="19" customFormat="1" x14ac:dyDescent="0.3">
      <c r="A227" s="44">
        <v>222</v>
      </c>
      <c r="B227" s="45">
        <v>14109112</v>
      </c>
      <c r="C227" s="44" t="s">
        <v>250</v>
      </c>
      <c r="D227" s="46">
        <v>327</v>
      </c>
      <c r="E227" s="47" t="s">
        <v>10</v>
      </c>
      <c r="F227" s="47" t="s">
        <v>230</v>
      </c>
      <c r="G227" s="48">
        <v>98713</v>
      </c>
      <c r="H227" s="48">
        <f t="shared" si="13"/>
        <v>302</v>
      </c>
      <c r="I227" s="48">
        <v>77253</v>
      </c>
      <c r="J227" s="49">
        <v>3433</v>
      </c>
      <c r="K227" s="50">
        <v>3434</v>
      </c>
      <c r="L227" s="50">
        <v>0</v>
      </c>
      <c r="M227" s="50">
        <v>0</v>
      </c>
      <c r="N227" s="50">
        <v>0</v>
      </c>
      <c r="O227" s="51">
        <v>0</v>
      </c>
      <c r="P227" s="50">
        <v>0</v>
      </c>
      <c r="Q227" s="51">
        <v>0</v>
      </c>
      <c r="R227" s="50">
        <v>0</v>
      </c>
      <c r="S227" s="73">
        <v>0</v>
      </c>
      <c r="T227" s="73">
        <v>0</v>
      </c>
      <c r="U227" s="81">
        <f>VLOOKUP(B227,'[3]Auswertung_AZ-Liste'!$E$7:$T$853,16,FALSE)</f>
        <v>0</v>
      </c>
      <c r="V227" s="40">
        <f t="shared" si="11"/>
        <v>6867</v>
      </c>
      <c r="W227" s="49">
        <v>1717</v>
      </c>
      <c r="X227" s="50">
        <v>1717</v>
      </c>
      <c r="Y227" s="50">
        <v>0</v>
      </c>
      <c r="Z227" s="50">
        <v>0</v>
      </c>
      <c r="AA227" s="50">
        <v>0</v>
      </c>
      <c r="AB227" s="51">
        <v>0</v>
      </c>
      <c r="AC227" s="51">
        <v>0</v>
      </c>
      <c r="AD227" s="51">
        <v>0</v>
      </c>
      <c r="AE227" s="50">
        <v>0</v>
      </c>
      <c r="AF227" s="73">
        <v>0</v>
      </c>
      <c r="AG227" s="73">
        <v>0</v>
      </c>
      <c r="AH227" s="81">
        <v>0</v>
      </c>
      <c r="AI227" s="40">
        <f t="shared" si="12"/>
        <v>3434</v>
      </c>
      <c r="AJ227" s="47" t="s">
        <v>820</v>
      </c>
      <c r="AK227" s="44" t="s">
        <v>14</v>
      </c>
      <c r="AL227" s="53" t="s">
        <v>1286</v>
      </c>
      <c r="AM227" s="29"/>
    </row>
    <row r="228" spans="1:39" s="19" customFormat="1" x14ac:dyDescent="0.3">
      <c r="A228" s="44">
        <v>223</v>
      </c>
      <c r="B228" s="45">
        <v>14109121</v>
      </c>
      <c r="C228" s="44" t="s">
        <v>251</v>
      </c>
      <c r="D228" s="46">
        <v>1334</v>
      </c>
      <c r="E228" s="47" t="s">
        <v>10</v>
      </c>
      <c r="F228" s="47" t="s">
        <v>226</v>
      </c>
      <c r="G228" s="48">
        <v>2338979</v>
      </c>
      <c r="H228" s="48">
        <f t="shared" si="13"/>
        <v>1753</v>
      </c>
      <c r="I228" s="48">
        <v>1830485</v>
      </c>
      <c r="J228" s="49">
        <v>81355</v>
      </c>
      <c r="K228" s="50">
        <v>81355</v>
      </c>
      <c r="L228" s="50">
        <v>81355</v>
      </c>
      <c r="M228" s="50">
        <v>81355</v>
      </c>
      <c r="N228" s="50">
        <v>81355</v>
      </c>
      <c r="O228" s="51">
        <v>81355</v>
      </c>
      <c r="P228" s="50">
        <v>81355</v>
      </c>
      <c r="Q228" s="51">
        <v>81355</v>
      </c>
      <c r="R228" s="50">
        <v>81355</v>
      </c>
      <c r="S228" s="73">
        <v>81355</v>
      </c>
      <c r="T228" s="73">
        <v>81355</v>
      </c>
      <c r="U228" s="81">
        <f>VLOOKUP(B228,'[3]Auswertung_AZ-Liste'!$E$7:$T$853,16,FALSE)</f>
        <v>81355</v>
      </c>
      <c r="V228" s="40">
        <f t="shared" si="11"/>
        <v>976260</v>
      </c>
      <c r="W228" s="49">
        <v>40677</v>
      </c>
      <c r="X228" s="50">
        <v>40677</v>
      </c>
      <c r="Y228" s="50">
        <v>40677</v>
      </c>
      <c r="Z228" s="50">
        <v>40677</v>
      </c>
      <c r="AA228" s="50">
        <v>40677</v>
      </c>
      <c r="AB228" s="51">
        <v>40677</v>
      </c>
      <c r="AC228" s="51">
        <v>40677</v>
      </c>
      <c r="AD228" s="51">
        <v>40677</v>
      </c>
      <c r="AE228" s="50">
        <v>40677</v>
      </c>
      <c r="AF228" s="73">
        <v>40677</v>
      </c>
      <c r="AG228" s="73">
        <v>40677</v>
      </c>
      <c r="AH228" s="81">
        <v>40677</v>
      </c>
      <c r="AI228" s="40">
        <f t="shared" si="12"/>
        <v>488124</v>
      </c>
      <c r="AJ228" s="47"/>
      <c r="AK228" s="44" t="s">
        <v>14</v>
      </c>
      <c r="AL228" s="53" t="s">
        <v>1286</v>
      </c>
      <c r="AM228" s="29"/>
    </row>
    <row r="229" spans="1:39" s="19" customFormat="1" x14ac:dyDescent="0.3">
      <c r="A229" s="44">
        <v>224</v>
      </c>
      <c r="B229" s="45">
        <v>14110006</v>
      </c>
      <c r="C229" s="44" t="s">
        <v>206</v>
      </c>
      <c r="D229" s="46">
        <v>9179</v>
      </c>
      <c r="E229" s="47" t="s">
        <v>10</v>
      </c>
      <c r="F229" s="47" t="s">
        <v>34</v>
      </c>
      <c r="G229" s="48">
        <v>5783733</v>
      </c>
      <c r="H229" s="48">
        <f t="shared" si="13"/>
        <v>630</v>
      </c>
      <c r="I229" s="48">
        <v>4526350</v>
      </c>
      <c r="J229" s="49">
        <v>201171</v>
      </c>
      <c r="K229" s="50">
        <v>201171</v>
      </c>
      <c r="L229" s="50">
        <v>201171</v>
      </c>
      <c r="M229" s="50">
        <v>201171</v>
      </c>
      <c r="N229" s="50">
        <v>201171</v>
      </c>
      <c r="O229" s="51">
        <v>201171</v>
      </c>
      <c r="P229" s="50">
        <v>201171</v>
      </c>
      <c r="Q229" s="51">
        <v>201171</v>
      </c>
      <c r="R229" s="50">
        <v>201171</v>
      </c>
      <c r="S229" s="73">
        <v>201171</v>
      </c>
      <c r="T229" s="73">
        <v>201171</v>
      </c>
      <c r="U229" s="81">
        <f>VLOOKUP(B229,'[3]Auswertung_AZ-Liste'!$E$7:$T$853,16,FALSE)</f>
        <v>201171</v>
      </c>
      <c r="V229" s="40">
        <f t="shared" si="11"/>
        <v>2414052</v>
      </c>
      <c r="W229" s="49">
        <v>100586</v>
      </c>
      <c r="X229" s="50">
        <v>100586</v>
      </c>
      <c r="Y229" s="50">
        <v>100586</v>
      </c>
      <c r="Z229" s="50">
        <v>100586</v>
      </c>
      <c r="AA229" s="50">
        <v>100586</v>
      </c>
      <c r="AB229" s="51">
        <v>100586</v>
      </c>
      <c r="AC229" s="51">
        <v>100586</v>
      </c>
      <c r="AD229" s="51">
        <v>100586</v>
      </c>
      <c r="AE229" s="50">
        <v>100586</v>
      </c>
      <c r="AF229" s="73">
        <v>100586</v>
      </c>
      <c r="AG229" s="73">
        <v>100586</v>
      </c>
      <c r="AH229" s="81">
        <v>100586</v>
      </c>
      <c r="AI229" s="40">
        <f t="shared" si="12"/>
        <v>1207032</v>
      </c>
      <c r="AJ229" s="47"/>
      <c r="AK229" s="44" t="s">
        <v>14</v>
      </c>
      <c r="AL229" s="53" t="s">
        <v>1286</v>
      </c>
      <c r="AM229" s="29"/>
    </row>
    <row r="230" spans="1:39" s="19" customFormat="1" x14ac:dyDescent="0.3">
      <c r="A230" s="44">
        <v>225</v>
      </c>
      <c r="B230" s="45">
        <v>14110041</v>
      </c>
      <c r="C230" s="44" t="s">
        <v>207</v>
      </c>
      <c r="D230" s="46">
        <v>1295</v>
      </c>
      <c r="E230" s="47" t="s">
        <v>10</v>
      </c>
      <c r="F230" s="47" t="s">
        <v>13</v>
      </c>
      <c r="G230" s="48">
        <v>257989</v>
      </c>
      <c r="H230" s="48">
        <f t="shared" si="13"/>
        <v>199</v>
      </c>
      <c r="I230" s="48">
        <v>201902</v>
      </c>
      <c r="J230" s="49">
        <v>8973</v>
      </c>
      <c r="K230" s="50">
        <v>8973</v>
      </c>
      <c r="L230" s="50">
        <v>8973</v>
      </c>
      <c r="M230" s="50">
        <v>8973</v>
      </c>
      <c r="N230" s="50">
        <v>8973</v>
      </c>
      <c r="O230" s="51">
        <v>8973</v>
      </c>
      <c r="P230" s="50">
        <v>8973</v>
      </c>
      <c r="Q230" s="51">
        <v>8973</v>
      </c>
      <c r="R230" s="50">
        <v>8973</v>
      </c>
      <c r="S230" s="73">
        <v>8973</v>
      </c>
      <c r="T230" s="73">
        <v>8973</v>
      </c>
      <c r="U230" s="81">
        <f>VLOOKUP(B230,'[3]Auswertung_AZ-Liste'!$E$7:$T$853,16,FALSE)</f>
        <v>8973</v>
      </c>
      <c r="V230" s="40">
        <f t="shared" si="11"/>
        <v>107676</v>
      </c>
      <c r="W230" s="49">
        <v>4487</v>
      </c>
      <c r="X230" s="50">
        <v>4487</v>
      </c>
      <c r="Y230" s="50">
        <v>4487</v>
      </c>
      <c r="Z230" s="50">
        <v>4487</v>
      </c>
      <c r="AA230" s="50">
        <v>4487</v>
      </c>
      <c r="AB230" s="51">
        <v>4487</v>
      </c>
      <c r="AC230" s="51">
        <v>4487</v>
      </c>
      <c r="AD230" s="51">
        <v>4487</v>
      </c>
      <c r="AE230" s="50">
        <v>4487</v>
      </c>
      <c r="AF230" s="73">
        <v>4487</v>
      </c>
      <c r="AG230" s="73">
        <v>4487</v>
      </c>
      <c r="AH230" s="81">
        <v>4487</v>
      </c>
      <c r="AI230" s="40">
        <f t="shared" si="12"/>
        <v>53844</v>
      </c>
      <c r="AJ230" s="47"/>
      <c r="AK230" s="44" t="s">
        <v>14</v>
      </c>
      <c r="AL230" s="53" t="s">
        <v>1286</v>
      </c>
      <c r="AM230" s="29"/>
    </row>
    <row r="231" spans="1:39" s="19" customFormat="1" x14ac:dyDescent="0.3">
      <c r="A231" s="44">
        <v>226</v>
      </c>
      <c r="B231" s="45">
        <v>14110044</v>
      </c>
      <c r="C231" s="44" t="s">
        <v>208</v>
      </c>
      <c r="D231" s="46">
        <v>609</v>
      </c>
      <c r="E231" s="47" t="s">
        <v>10</v>
      </c>
      <c r="F231" s="47" t="s">
        <v>209</v>
      </c>
      <c r="G231" s="48">
        <v>30853</v>
      </c>
      <c r="H231" s="48">
        <f t="shared" si="13"/>
        <v>51</v>
      </c>
      <c r="I231" s="48">
        <v>24146</v>
      </c>
      <c r="J231" s="49">
        <v>1073</v>
      </c>
      <c r="K231" s="50">
        <v>1073</v>
      </c>
      <c r="L231" s="50">
        <v>1073</v>
      </c>
      <c r="M231" s="50">
        <v>1073</v>
      </c>
      <c r="N231" s="50">
        <v>0</v>
      </c>
      <c r="O231" s="51">
        <v>0</v>
      </c>
      <c r="P231" s="50">
        <v>0</v>
      </c>
      <c r="Q231" s="51">
        <v>0</v>
      </c>
      <c r="R231" s="50">
        <v>0</v>
      </c>
      <c r="S231" s="73">
        <v>0</v>
      </c>
      <c r="T231" s="73">
        <v>0</v>
      </c>
      <c r="U231" s="81">
        <f>VLOOKUP(B231,'[3]Auswertung_AZ-Liste'!$E$7:$T$853,16,FALSE)</f>
        <v>0</v>
      </c>
      <c r="V231" s="40">
        <f t="shared" si="11"/>
        <v>4292</v>
      </c>
      <c r="W231" s="49">
        <v>537</v>
      </c>
      <c r="X231" s="50">
        <v>537</v>
      </c>
      <c r="Y231" s="50">
        <v>537</v>
      </c>
      <c r="Z231" s="50">
        <v>537</v>
      </c>
      <c r="AA231" s="50">
        <v>0</v>
      </c>
      <c r="AB231" s="51">
        <v>0</v>
      </c>
      <c r="AC231" s="51">
        <v>0</v>
      </c>
      <c r="AD231" s="51">
        <v>0</v>
      </c>
      <c r="AE231" s="50">
        <v>0</v>
      </c>
      <c r="AF231" s="73">
        <v>0</v>
      </c>
      <c r="AG231" s="73">
        <v>0</v>
      </c>
      <c r="AH231" s="81">
        <v>0</v>
      </c>
      <c r="AI231" s="40">
        <f t="shared" si="12"/>
        <v>2148</v>
      </c>
      <c r="AJ231" s="47" t="s">
        <v>826</v>
      </c>
      <c r="AK231" s="44" t="s">
        <v>14</v>
      </c>
      <c r="AL231" s="53" t="s">
        <v>1286</v>
      </c>
      <c r="AM231" s="29"/>
    </row>
    <row r="232" spans="1:39" s="19" customFormat="1" x14ac:dyDescent="0.3">
      <c r="A232" s="44">
        <v>227</v>
      </c>
      <c r="B232" s="45">
        <v>14110071</v>
      </c>
      <c r="C232" s="44" t="s">
        <v>210</v>
      </c>
      <c r="D232" s="46">
        <v>453</v>
      </c>
      <c r="E232" s="47" t="s">
        <v>10</v>
      </c>
      <c r="F232" s="47" t="s">
        <v>175</v>
      </c>
      <c r="G232" s="48">
        <v>15442</v>
      </c>
      <c r="H232" s="48">
        <f t="shared" si="13"/>
        <v>34</v>
      </c>
      <c r="I232" s="48">
        <v>12085</v>
      </c>
      <c r="J232" s="49">
        <v>537</v>
      </c>
      <c r="K232" s="50">
        <v>537</v>
      </c>
      <c r="L232" s="50">
        <v>537</v>
      </c>
      <c r="M232" s="50">
        <v>537</v>
      </c>
      <c r="N232" s="50">
        <v>0</v>
      </c>
      <c r="O232" s="51">
        <v>0</v>
      </c>
      <c r="P232" s="50">
        <v>0</v>
      </c>
      <c r="Q232" s="51">
        <v>0</v>
      </c>
      <c r="R232" s="50">
        <v>0</v>
      </c>
      <c r="S232" s="73">
        <v>0</v>
      </c>
      <c r="T232" s="73">
        <v>0</v>
      </c>
      <c r="U232" s="81">
        <f>VLOOKUP(B232,'[3]Auswertung_AZ-Liste'!$E$7:$T$853,16,FALSE)</f>
        <v>0</v>
      </c>
      <c r="V232" s="40">
        <f t="shared" si="11"/>
        <v>2148</v>
      </c>
      <c r="W232" s="49">
        <v>269</v>
      </c>
      <c r="X232" s="50">
        <v>269</v>
      </c>
      <c r="Y232" s="50">
        <v>269</v>
      </c>
      <c r="Z232" s="50">
        <v>269</v>
      </c>
      <c r="AA232" s="50">
        <v>0</v>
      </c>
      <c r="AB232" s="51">
        <v>0</v>
      </c>
      <c r="AC232" s="51">
        <v>0</v>
      </c>
      <c r="AD232" s="51">
        <v>0</v>
      </c>
      <c r="AE232" s="50">
        <v>0</v>
      </c>
      <c r="AF232" s="73">
        <v>0</v>
      </c>
      <c r="AG232" s="73">
        <v>0</v>
      </c>
      <c r="AH232" s="81">
        <v>0</v>
      </c>
      <c r="AI232" s="40">
        <f t="shared" si="12"/>
        <v>1076</v>
      </c>
      <c r="AJ232" s="47" t="s">
        <v>826</v>
      </c>
      <c r="AK232" s="44" t="s">
        <v>14</v>
      </c>
      <c r="AL232" s="53" t="s">
        <v>1286</v>
      </c>
      <c r="AM232" s="29"/>
    </row>
    <row r="233" spans="1:39" s="19" customFormat="1" x14ac:dyDescent="0.3">
      <c r="A233" s="44">
        <v>228</v>
      </c>
      <c r="B233" s="45">
        <v>14110086</v>
      </c>
      <c r="C233" s="44" t="s">
        <v>211</v>
      </c>
      <c r="D233" s="46">
        <v>422</v>
      </c>
      <c r="E233" s="47" t="s">
        <v>10</v>
      </c>
      <c r="F233" s="47" t="s">
        <v>178</v>
      </c>
      <c r="G233" s="48">
        <v>38565</v>
      </c>
      <c r="H233" s="48">
        <f t="shared" si="13"/>
        <v>91</v>
      </c>
      <c r="I233" s="48">
        <v>30181</v>
      </c>
      <c r="J233" s="49">
        <v>1341</v>
      </c>
      <c r="K233" s="50">
        <v>1341</v>
      </c>
      <c r="L233" s="50">
        <v>1341</v>
      </c>
      <c r="M233" s="50">
        <v>1341</v>
      </c>
      <c r="N233" s="50">
        <v>0</v>
      </c>
      <c r="O233" s="51">
        <v>0</v>
      </c>
      <c r="P233" s="50">
        <v>0</v>
      </c>
      <c r="Q233" s="51">
        <v>0</v>
      </c>
      <c r="R233" s="50">
        <v>0</v>
      </c>
      <c r="S233" s="73">
        <v>0</v>
      </c>
      <c r="T233" s="73">
        <v>0</v>
      </c>
      <c r="U233" s="81">
        <f>VLOOKUP(B233,'[3]Auswertung_AZ-Liste'!$E$7:$T$853,16,FALSE)</f>
        <v>0</v>
      </c>
      <c r="V233" s="40">
        <f t="shared" si="11"/>
        <v>5364</v>
      </c>
      <c r="W233" s="49">
        <v>671</v>
      </c>
      <c r="X233" s="50">
        <v>671</v>
      </c>
      <c r="Y233" s="50">
        <v>671</v>
      </c>
      <c r="Z233" s="50">
        <v>671</v>
      </c>
      <c r="AA233" s="50">
        <v>0</v>
      </c>
      <c r="AB233" s="51">
        <v>0</v>
      </c>
      <c r="AC233" s="51">
        <v>0</v>
      </c>
      <c r="AD233" s="51">
        <v>0</v>
      </c>
      <c r="AE233" s="50">
        <v>0</v>
      </c>
      <c r="AF233" s="73">
        <v>0</v>
      </c>
      <c r="AG233" s="73">
        <v>0</v>
      </c>
      <c r="AH233" s="81">
        <v>0</v>
      </c>
      <c r="AI233" s="40">
        <f t="shared" si="12"/>
        <v>2684</v>
      </c>
      <c r="AJ233" s="47" t="s">
        <v>826</v>
      </c>
      <c r="AK233" s="44" t="s">
        <v>14</v>
      </c>
      <c r="AL233" s="53" t="s">
        <v>1286</v>
      </c>
      <c r="AM233" s="29"/>
    </row>
    <row r="234" spans="1:39" s="19" customFormat="1" x14ac:dyDescent="0.3">
      <c r="A234" s="44">
        <v>229</v>
      </c>
      <c r="B234" s="45">
        <v>14110091</v>
      </c>
      <c r="C234" s="44" t="s">
        <v>233</v>
      </c>
      <c r="D234" s="46">
        <v>4713</v>
      </c>
      <c r="E234" s="47" t="s">
        <v>10</v>
      </c>
      <c r="F234" s="47" t="s">
        <v>51</v>
      </c>
      <c r="G234" s="48">
        <v>3470146</v>
      </c>
      <c r="H234" s="48">
        <f t="shared" si="13"/>
        <v>736</v>
      </c>
      <c r="I234" s="48">
        <v>2715736</v>
      </c>
      <c r="J234" s="49">
        <v>120699</v>
      </c>
      <c r="K234" s="50">
        <v>120699</v>
      </c>
      <c r="L234" s="50">
        <v>120699</v>
      </c>
      <c r="M234" s="50">
        <v>120699</v>
      </c>
      <c r="N234" s="50">
        <v>120699</v>
      </c>
      <c r="O234" s="51">
        <v>120699</v>
      </c>
      <c r="P234" s="50">
        <v>120699</v>
      </c>
      <c r="Q234" s="51">
        <v>120699</v>
      </c>
      <c r="R234" s="50">
        <v>120699</v>
      </c>
      <c r="S234" s="73">
        <v>120699</v>
      </c>
      <c r="T234" s="73">
        <v>120699</v>
      </c>
      <c r="U234" s="81">
        <f>VLOOKUP(B234,'[3]Auswertung_AZ-Liste'!$E$7:$T$853,16,FALSE)</f>
        <v>120699</v>
      </c>
      <c r="V234" s="40">
        <f t="shared" si="11"/>
        <v>1448388</v>
      </c>
      <c r="W234" s="49">
        <v>60350</v>
      </c>
      <c r="X234" s="50">
        <v>60350</v>
      </c>
      <c r="Y234" s="50">
        <v>60350</v>
      </c>
      <c r="Z234" s="50">
        <v>60350</v>
      </c>
      <c r="AA234" s="50">
        <v>60350</v>
      </c>
      <c r="AB234" s="51">
        <v>60350</v>
      </c>
      <c r="AC234" s="51">
        <v>60350</v>
      </c>
      <c r="AD234" s="51">
        <v>60350</v>
      </c>
      <c r="AE234" s="50">
        <v>60350</v>
      </c>
      <c r="AF234" s="73">
        <v>60350</v>
      </c>
      <c r="AG234" s="73">
        <v>60350</v>
      </c>
      <c r="AH234" s="81">
        <v>60350</v>
      </c>
      <c r="AI234" s="40">
        <f t="shared" si="12"/>
        <v>724200</v>
      </c>
      <c r="AJ234" s="47"/>
      <c r="AK234" s="44" t="s">
        <v>14</v>
      </c>
      <c r="AL234" s="53" t="s">
        <v>1286</v>
      </c>
      <c r="AM234" s="29"/>
    </row>
    <row r="235" spans="1:39" s="19" customFormat="1" x14ac:dyDescent="0.3">
      <c r="A235" s="44">
        <v>230</v>
      </c>
      <c r="B235" s="45">
        <v>14110106</v>
      </c>
      <c r="C235" s="44" t="s">
        <v>234</v>
      </c>
      <c r="D235" s="46">
        <v>148</v>
      </c>
      <c r="E235" s="47" t="s">
        <v>10</v>
      </c>
      <c r="F235" s="47" t="s">
        <v>51</v>
      </c>
      <c r="G235" s="48">
        <v>36842</v>
      </c>
      <c r="H235" s="48">
        <f t="shared" si="13"/>
        <v>249</v>
      </c>
      <c r="I235" s="48">
        <v>28833</v>
      </c>
      <c r="J235" s="49">
        <v>1281</v>
      </c>
      <c r="K235" s="50">
        <v>1281</v>
      </c>
      <c r="L235" s="50">
        <v>1281</v>
      </c>
      <c r="M235" s="50">
        <v>1281</v>
      </c>
      <c r="N235" s="50">
        <v>1281</v>
      </c>
      <c r="O235" s="51">
        <v>1281</v>
      </c>
      <c r="P235" s="50">
        <v>1281</v>
      </c>
      <c r="Q235" s="51">
        <v>1281</v>
      </c>
      <c r="R235" s="50">
        <v>1281</v>
      </c>
      <c r="S235" s="73">
        <v>1281</v>
      </c>
      <c r="T235" s="73">
        <v>1281</v>
      </c>
      <c r="U235" s="81">
        <f>VLOOKUP(B235,'[3]Auswertung_AZ-Liste'!$E$7:$T$853,16,FALSE)</f>
        <v>1281</v>
      </c>
      <c r="V235" s="40">
        <f t="shared" si="11"/>
        <v>15372</v>
      </c>
      <c r="W235" s="49">
        <v>641</v>
      </c>
      <c r="X235" s="50">
        <v>641</v>
      </c>
      <c r="Y235" s="50">
        <v>641</v>
      </c>
      <c r="Z235" s="50">
        <v>641</v>
      </c>
      <c r="AA235" s="50">
        <v>641</v>
      </c>
      <c r="AB235" s="51">
        <v>641</v>
      </c>
      <c r="AC235" s="51">
        <v>641</v>
      </c>
      <c r="AD235" s="51">
        <v>641</v>
      </c>
      <c r="AE235" s="50">
        <v>641</v>
      </c>
      <c r="AF235" s="73">
        <v>641</v>
      </c>
      <c r="AG235" s="73">
        <v>641</v>
      </c>
      <c r="AH235" s="81">
        <v>641</v>
      </c>
      <c r="AI235" s="40">
        <f t="shared" si="12"/>
        <v>7692</v>
      </c>
      <c r="AJ235" s="47"/>
      <c r="AK235" s="44" t="s">
        <v>14</v>
      </c>
      <c r="AL235" s="53" t="s">
        <v>1286</v>
      </c>
      <c r="AM235" s="29"/>
    </row>
    <row r="236" spans="1:39" s="19" customFormat="1" x14ac:dyDescent="0.3">
      <c r="A236" s="44">
        <v>231</v>
      </c>
      <c r="B236" s="45">
        <v>14110135</v>
      </c>
      <c r="C236" s="44" t="s">
        <v>235</v>
      </c>
      <c r="D236" s="46">
        <v>443</v>
      </c>
      <c r="E236" s="47" t="s">
        <v>10</v>
      </c>
      <c r="F236" s="47" t="s">
        <v>51</v>
      </c>
      <c r="G236" s="48">
        <v>225731</v>
      </c>
      <c r="H236" s="48">
        <f t="shared" si="13"/>
        <v>510</v>
      </c>
      <c r="I236" s="48">
        <v>176657</v>
      </c>
      <c r="J236" s="49">
        <v>7851</v>
      </c>
      <c r="K236" s="50">
        <v>7851</v>
      </c>
      <c r="L236" s="50">
        <v>0</v>
      </c>
      <c r="M236" s="50">
        <v>0</v>
      </c>
      <c r="N236" s="50">
        <v>0</v>
      </c>
      <c r="O236" s="51">
        <v>0</v>
      </c>
      <c r="P236" s="50">
        <v>0</v>
      </c>
      <c r="Q236" s="51">
        <v>0</v>
      </c>
      <c r="R236" s="50">
        <v>0</v>
      </c>
      <c r="S236" s="73">
        <v>0</v>
      </c>
      <c r="T236" s="73">
        <v>0</v>
      </c>
      <c r="U236" s="81">
        <f>VLOOKUP(B236,'[3]Auswertung_AZ-Liste'!$E$7:$T$853,16,FALSE)</f>
        <v>0</v>
      </c>
      <c r="V236" s="40">
        <f t="shared" si="11"/>
        <v>15702</v>
      </c>
      <c r="W236" s="49">
        <v>3926</v>
      </c>
      <c r="X236" s="50">
        <v>3926</v>
      </c>
      <c r="Y236" s="50">
        <v>0</v>
      </c>
      <c r="Z236" s="50">
        <v>0</v>
      </c>
      <c r="AA236" s="50">
        <v>0</v>
      </c>
      <c r="AB236" s="51">
        <v>0</v>
      </c>
      <c r="AC236" s="51">
        <v>0</v>
      </c>
      <c r="AD236" s="51">
        <v>0</v>
      </c>
      <c r="AE236" s="50">
        <v>0</v>
      </c>
      <c r="AF236" s="73">
        <v>0</v>
      </c>
      <c r="AG236" s="73">
        <v>0</v>
      </c>
      <c r="AH236" s="81">
        <v>0</v>
      </c>
      <c r="AI236" s="40">
        <f t="shared" si="12"/>
        <v>7852</v>
      </c>
      <c r="AJ236" s="47" t="s">
        <v>820</v>
      </c>
      <c r="AK236" s="44" t="s">
        <v>14</v>
      </c>
      <c r="AL236" s="53" t="s">
        <v>1286</v>
      </c>
      <c r="AM236" s="29"/>
    </row>
    <row r="237" spans="1:39" s="19" customFormat="1" x14ac:dyDescent="0.3">
      <c r="A237" s="44">
        <v>232</v>
      </c>
      <c r="B237" s="45">
        <v>14110201</v>
      </c>
      <c r="C237" s="44" t="s">
        <v>212</v>
      </c>
      <c r="D237" s="46">
        <v>1755</v>
      </c>
      <c r="E237" s="47" t="s">
        <v>10</v>
      </c>
      <c r="F237" s="47" t="s">
        <v>178</v>
      </c>
      <c r="G237" s="48">
        <v>607179</v>
      </c>
      <c r="H237" s="48">
        <f t="shared" si="13"/>
        <v>346</v>
      </c>
      <c r="I237" s="48">
        <v>475178</v>
      </c>
      <c r="J237" s="49">
        <v>21119</v>
      </c>
      <c r="K237" s="50">
        <v>21119</v>
      </c>
      <c r="L237" s="50">
        <v>21119</v>
      </c>
      <c r="M237" s="50">
        <v>21119</v>
      </c>
      <c r="N237" s="50">
        <v>21119</v>
      </c>
      <c r="O237" s="51">
        <v>21119</v>
      </c>
      <c r="P237" s="50">
        <v>21119</v>
      </c>
      <c r="Q237" s="51">
        <v>21119</v>
      </c>
      <c r="R237" s="50">
        <v>21119</v>
      </c>
      <c r="S237" s="73">
        <v>21119</v>
      </c>
      <c r="T237" s="73">
        <v>21119</v>
      </c>
      <c r="U237" s="81">
        <f>VLOOKUP(B237,'[3]Auswertung_AZ-Liste'!$E$7:$T$853,16,FALSE)</f>
        <v>21119</v>
      </c>
      <c r="V237" s="40">
        <f t="shared" si="11"/>
        <v>253428</v>
      </c>
      <c r="W237" s="49">
        <v>10560</v>
      </c>
      <c r="X237" s="50">
        <v>10560</v>
      </c>
      <c r="Y237" s="50">
        <v>10560</v>
      </c>
      <c r="Z237" s="50">
        <v>10560</v>
      </c>
      <c r="AA237" s="50">
        <v>10560</v>
      </c>
      <c r="AB237" s="51">
        <v>10560</v>
      </c>
      <c r="AC237" s="51">
        <v>10560</v>
      </c>
      <c r="AD237" s="51">
        <v>10560</v>
      </c>
      <c r="AE237" s="50">
        <v>10560</v>
      </c>
      <c r="AF237" s="73">
        <v>10560</v>
      </c>
      <c r="AG237" s="73">
        <v>10560</v>
      </c>
      <c r="AH237" s="81">
        <v>10560</v>
      </c>
      <c r="AI237" s="40">
        <f t="shared" si="12"/>
        <v>126720</v>
      </c>
      <c r="AJ237" s="47"/>
      <c r="AK237" s="44" t="s">
        <v>14</v>
      </c>
      <c r="AL237" s="53" t="s">
        <v>1286</v>
      </c>
      <c r="AM237" s="29"/>
    </row>
    <row r="238" spans="1:39" s="19" customFormat="1" x14ac:dyDescent="0.3">
      <c r="A238" s="44">
        <v>233</v>
      </c>
      <c r="B238" s="45">
        <v>14111020</v>
      </c>
      <c r="C238" s="44" t="s">
        <v>221</v>
      </c>
      <c r="D238" s="46">
        <v>1099</v>
      </c>
      <c r="E238" s="47" t="s">
        <v>10</v>
      </c>
      <c r="F238" s="47" t="s">
        <v>222</v>
      </c>
      <c r="G238" s="48">
        <v>388517</v>
      </c>
      <c r="H238" s="48">
        <f t="shared" si="13"/>
        <v>354</v>
      </c>
      <c r="I238" s="48">
        <v>304053</v>
      </c>
      <c r="J238" s="49">
        <v>13513</v>
      </c>
      <c r="K238" s="50">
        <v>13514</v>
      </c>
      <c r="L238" s="50">
        <v>13514</v>
      </c>
      <c r="M238" s="50">
        <v>13514</v>
      </c>
      <c r="N238" s="50">
        <v>13514</v>
      </c>
      <c r="O238" s="51">
        <v>13514</v>
      </c>
      <c r="P238" s="50">
        <v>13514</v>
      </c>
      <c r="Q238" s="51">
        <v>13514</v>
      </c>
      <c r="R238" s="50">
        <v>13514</v>
      </c>
      <c r="S238" s="73">
        <v>13514</v>
      </c>
      <c r="T238" s="73">
        <v>13514</v>
      </c>
      <c r="U238" s="81">
        <f>VLOOKUP(B238,'[3]Auswertung_AZ-Liste'!$E$7:$T$853,16,FALSE)</f>
        <v>0</v>
      </c>
      <c r="V238" s="40">
        <f t="shared" si="11"/>
        <v>148653</v>
      </c>
      <c r="W238" s="49">
        <v>6757</v>
      </c>
      <c r="X238" s="50">
        <v>6757</v>
      </c>
      <c r="Y238" s="50">
        <v>6757</v>
      </c>
      <c r="Z238" s="50">
        <v>6757</v>
      </c>
      <c r="AA238" s="50">
        <v>6757</v>
      </c>
      <c r="AB238" s="51">
        <v>6757</v>
      </c>
      <c r="AC238" s="51">
        <v>6757</v>
      </c>
      <c r="AD238" s="51">
        <v>6757</v>
      </c>
      <c r="AE238" s="50">
        <v>6757</v>
      </c>
      <c r="AF238" s="73">
        <v>6757</v>
      </c>
      <c r="AG238" s="73">
        <v>6757</v>
      </c>
      <c r="AH238" s="81">
        <v>0</v>
      </c>
      <c r="AI238" s="40">
        <f t="shared" si="12"/>
        <v>74327</v>
      </c>
      <c r="AJ238" s="47" t="s">
        <v>1348</v>
      </c>
      <c r="AK238" s="44" t="s">
        <v>14</v>
      </c>
      <c r="AL238" s="53" t="s">
        <v>1286</v>
      </c>
      <c r="AM238" s="29"/>
    </row>
    <row r="239" spans="1:39" s="19" customFormat="1" x14ac:dyDescent="0.3">
      <c r="A239" s="44">
        <v>234</v>
      </c>
      <c r="B239" s="45">
        <v>14111043</v>
      </c>
      <c r="C239" s="44" t="s">
        <v>223</v>
      </c>
      <c r="D239" s="46">
        <v>1111</v>
      </c>
      <c r="E239" s="47" t="s">
        <v>10</v>
      </c>
      <c r="F239" s="47" t="s">
        <v>224</v>
      </c>
      <c r="G239" s="48">
        <v>274262</v>
      </c>
      <c r="H239" s="48">
        <f t="shared" si="13"/>
        <v>247</v>
      </c>
      <c r="I239" s="48">
        <v>214637</v>
      </c>
      <c r="J239" s="49">
        <v>9539</v>
      </c>
      <c r="K239" s="50">
        <v>9539</v>
      </c>
      <c r="L239" s="50">
        <v>9539</v>
      </c>
      <c r="M239" s="50">
        <v>9539</v>
      </c>
      <c r="N239" s="50">
        <v>9539</v>
      </c>
      <c r="O239" s="51">
        <v>9539</v>
      </c>
      <c r="P239" s="50">
        <v>9539</v>
      </c>
      <c r="Q239" s="51">
        <v>9539</v>
      </c>
      <c r="R239" s="50">
        <v>9539</v>
      </c>
      <c r="S239" s="73">
        <v>0</v>
      </c>
      <c r="T239" s="73">
        <v>0</v>
      </c>
      <c r="U239" s="81">
        <f>VLOOKUP(B239,'[3]Auswertung_AZ-Liste'!$E$7:$T$853,16,FALSE)</f>
        <v>0</v>
      </c>
      <c r="V239" s="40">
        <f t="shared" si="11"/>
        <v>85851</v>
      </c>
      <c r="W239" s="49">
        <v>4770</v>
      </c>
      <c r="X239" s="50">
        <v>4770</v>
      </c>
      <c r="Y239" s="50">
        <v>4770</v>
      </c>
      <c r="Z239" s="50">
        <v>4770</v>
      </c>
      <c r="AA239" s="50">
        <v>4770</v>
      </c>
      <c r="AB239" s="51">
        <v>4770</v>
      </c>
      <c r="AC239" s="51">
        <v>4770</v>
      </c>
      <c r="AD239" s="51">
        <v>4770</v>
      </c>
      <c r="AE239" s="50">
        <v>4770</v>
      </c>
      <c r="AF239" s="73">
        <v>0</v>
      </c>
      <c r="AG239" s="73">
        <v>0</v>
      </c>
      <c r="AH239" s="81">
        <v>0</v>
      </c>
      <c r="AI239" s="40">
        <f t="shared" si="12"/>
        <v>42930</v>
      </c>
      <c r="AJ239" s="47" t="s">
        <v>1319</v>
      </c>
      <c r="AK239" s="44" t="s">
        <v>14</v>
      </c>
      <c r="AL239" s="53" t="s">
        <v>1286</v>
      </c>
      <c r="AM239" s="29"/>
    </row>
    <row r="240" spans="1:39" s="19" customFormat="1" x14ac:dyDescent="0.3">
      <c r="A240" s="44">
        <v>235</v>
      </c>
      <c r="B240" s="45">
        <v>14111081</v>
      </c>
      <c r="C240" s="44" t="s">
        <v>225</v>
      </c>
      <c r="D240" s="46">
        <v>565</v>
      </c>
      <c r="E240" s="47" t="s">
        <v>10</v>
      </c>
      <c r="F240" s="47" t="s">
        <v>226</v>
      </c>
      <c r="G240" s="48">
        <v>54634</v>
      </c>
      <c r="H240" s="48">
        <f t="shared" si="13"/>
        <v>97</v>
      </c>
      <c r="I240" s="48">
        <v>42757</v>
      </c>
      <c r="J240" s="49">
        <v>1900</v>
      </c>
      <c r="K240" s="50">
        <v>1900</v>
      </c>
      <c r="L240" s="50">
        <v>0</v>
      </c>
      <c r="M240" s="50">
        <v>0</v>
      </c>
      <c r="N240" s="50">
        <v>0</v>
      </c>
      <c r="O240" s="51">
        <v>0</v>
      </c>
      <c r="P240" s="50">
        <v>0</v>
      </c>
      <c r="Q240" s="51">
        <v>0</v>
      </c>
      <c r="R240" s="50">
        <v>0</v>
      </c>
      <c r="S240" s="73">
        <v>0</v>
      </c>
      <c r="T240" s="73">
        <v>0</v>
      </c>
      <c r="U240" s="81">
        <f>VLOOKUP(B240,'[3]Auswertung_AZ-Liste'!$E$7:$T$853,16,FALSE)</f>
        <v>0</v>
      </c>
      <c r="V240" s="40">
        <f t="shared" si="11"/>
        <v>3800</v>
      </c>
      <c r="W240" s="49">
        <v>950</v>
      </c>
      <c r="X240" s="50">
        <v>950</v>
      </c>
      <c r="Y240" s="50">
        <v>0</v>
      </c>
      <c r="Z240" s="50">
        <v>0</v>
      </c>
      <c r="AA240" s="50">
        <v>0</v>
      </c>
      <c r="AB240" s="51">
        <v>0</v>
      </c>
      <c r="AC240" s="51">
        <v>0</v>
      </c>
      <c r="AD240" s="51">
        <v>0</v>
      </c>
      <c r="AE240" s="50">
        <v>0</v>
      </c>
      <c r="AF240" s="73">
        <v>0</v>
      </c>
      <c r="AG240" s="73">
        <v>0</v>
      </c>
      <c r="AH240" s="81">
        <v>0</v>
      </c>
      <c r="AI240" s="40">
        <f t="shared" si="12"/>
        <v>1900</v>
      </c>
      <c r="AJ240" s="47" t="s">
        <v>820</v>
      </c>
      <c r="AK240" s="44" t="s">
        <v>14</v>
      </c>
      <c r="AL240" s="53" t="s">
        <v>1286</v>
      </c>
      <c r="AM240" s="29"/>
    </row>
    <row r="241" spans="1:39" s="19" customFormat="1" x14ac:dyDescent="0.3">
      <c r="A241" s="44">
        <v>236</v>
      </c>
      <c r="B241" s="45">
        <v>14111093</v>
      </c>
      <c r="C241" s="44" t="s">
        <v>227</v>
      </c>
      <c r="D241" s="46">
        <v>389</v>
      </c>
      <c r="E241" s="47" t="s">
        <v>10</v>
      </c>
      <c r="F241" s="47" t="s">
        <v>214</v>
      </c>
      <c r="G241" s="48">
        <v>88031</v>
      </c>
      <c r="H241" s="48">
        <f t="shared" si="13"/>
        <v>226</v>
      </c>
      <c r="I241" s="48">
        <v>68893</v>
      </c>
      <c r="J241" s="49">
        <v>3062</v>
      </c>
      <c r="K241" s="50">
        <v>3062</v>
      </c>
      <c r="L241" s="50">
        <v>3062</v>
      </c>
      <c r="M241" s="50">
        <v>0</v>
      </c>
      <c r="N241" s="50">
        <v>0</v>
      </c>
      <c r="O241" s="51">
        <v>0</v>
      </c>
      <c r="P241" s="50">
        <v>0</v>
      </c>
      <c r="Q241" s="51">
        <v>0</v>
      </c>
      <c r="R241" s="50">
        <v>0</v>
      </c>
      <c r="S241" s="73">
        <v>0</v>
      </c>
      <c r="T241" s="73">
        <v>0</v>
      </c>
      <c r="U241" s="81">
        <f>VLOOKUP(B241,'[3]Auswertung_AZ-Liste'!$E$7:$T$853,16,FALSE)</f>
        <v>0</v>
      </c>
      <c r="V241" s="40">
        <f t="shared" si="11"/>
        <v>9186</v>
      </c>
      <c r="W241" s="49">
        <v>1531</v>
      </c>
      <c r="X241" s="50">
        <v>1531</v>
      </c>
      <c r="Y241" s="50">
        <v>1531</v>
      </c>
      <c r="Z241" s="50">
        <v>0</v>
      </c>
      <c r="AA241" s="50">
        <v>0</v>
      </c>
      <c r="AB241" s="51">
        <v>0</v>
      </c>
      <c r="AC241" s="51">
        <v>0</v>
      </c>
      <c r="AD241" s="51">
        <v>0</v>
      </c>
      <c r="AE241" s="50">
        <v>0</v>
      </c>
      <c r="AF241" s="73">
        <v>0</v>
      </c>
      <c r="AG241" s="73">
        <v>0</v>
      </c>
      <c r="AH241" s="81">
        <v>0</v>
      </c>
      <c r="AI241" s="40">
        <f t="shared" si="12"/>
        <v>4593</v>
      </c>
      <c r="AJ241" s="47" t="s">
        <v>822</v>
      </c>
      <c r="AK241" s="44" t="s">
        <v>14</v>
      </c>
      <c r="AL241" s="53" t="s">
        <v>1286</v>
      </c>
      <c r="AM241" s="29"/>
    </row>
    <row r="242" spans="1:39" s="19" customFormat="1" x14ac:dyDescent="0.3">
      <c r="A242" s="44">
        <v>237</v>
      </c>
      <c r="B242" s="45">
        <v>14111095</v>
      </c>
      <c r="C242" s="44" t="s">
        <v>228</v>
      </c>
      <c r="D242" s="46">
        <v>1499</v>
      </c>
      <c r="E242" s="47" t="s">
        <v>10</v>
      </c>
      <c r="F242" s="47" t="s">
        <v>13</v>
      </c>
      <c r="G242" s="48">
        <v>827064</v>
      </c>
      <c r="H242" s="48">
        <f t="shared" si="13"/>
        <v>552</v>
      </c>
      <c r="I242" s="48">
        <v>647260</v>
      </c>
      <c r="J242" s="49">
        <v>28767</v>
      </c>
      <c r="K242" s="50">
        <v>28767</v>
      </c>
      <c r="L242" s="50">
        <v>28767</v>
      </c>
      <c r="M242" s="50">
        <v>28767</v>
      </c>
      <c r="N242" s="50">
        <v>28767</v>
      </c>
      <c r="O242" s="51">
        <v>28767</v>
      </c>
      <c r="P242" s="50">
        <v>28767</v>
      </c>
      <c r="Q242" s="51">
        <v>28767</v>
      </c>
      <c r="R242" s="50">
        <v>28767</v>
      </c>
      <c r="S242" s="73">
        <v>28767</v>
      </c>
      <c r="T242" s="73">
        <v>28767</v>
      </c>
      <c r="U242" s="81">
        <f>VLOOKUP(B242,'[3]Auswertung_AZ-Liste'!$E$7:$T$853,16,FALSE)</f>
        <v>0</v>
      </c>
      <c r="V242" s="40">
        <f t="shared" si="11"/>
        <v>316437</v>
      </c>
      <c r="W242" s="49">
        <v>14384</v>
      </c>
      <c r="X242" s="50">
        <v>14384</v>
      </c>
      <c r="Y242" s="50">
        <v>14384</v>
      </c>
      <c r="Z242" s="50">
        <v>14384</v>
      </c>
      <c r="AA242" s="50">
        <v>14384</v>
      </c>
      <c r="AB242" s="51">
        <v>14384</v>
      </c>
      <c r="AC242" s="51">
        <v>14384</v>
      </c>
      <c r="AD242" s="51">
        <v>14384</v>
      </c>
      <c r="AE242" s="50">
        <v>14384</v>
      </c>
      <c r="AF242" s="73">
        <v>14384</v>
      </c>
      <c r="AG242" s="73">
        <v>14384</v>
      </c>
      <c r="AH242" s="81">
        <v>0</v>
      </c>
      <c r="AI242" s="40">
        <f t="shared" si="12"/>
        <v>158224</v>
      </c>
      <c r="AJ242" s="47" t="s">
        <v>1348</v>
      </c>
      <c r="AK242" s="44" t="s">
        <v>14</v>
      </c>
      <c r="AL242" s="53" t="s">
        <v>1286</v>
      </c>
      <c r="AM242" s="29"/>
    </row>
    <row r="243" spans="1:39" s="19" customFormat="1" x14ac:dyDescent="0.3">
      <c r="A243" s="44">
        <v>238</v>
      </c>
      <c r="B243" s="45">
        <v>14111102</v>
      </c>
      <c r="C243" s="44" t="s">
        <v>229</v>
      </c>
      <c r="D243" s="46">
        <v>777</v>
      </c>
      <c r="E243" s="47" t="s">
        <v>10</v>
      </c>
      <c r="F243" s="47" t="s">
        <v>230</v>
      </c>
      <c r="G243" s="48">
        <v>45660</v>
      </c>
      <c r="H243" s="48">
        <f t="shared" si="13"/>
        <v>59</v>
      </c>
      <c r="I243" s="48">
        <v>35734</v>
      </c>
      <c r="J243" s="49">
        <v>1588</v>
      </c>
      <c r="K243" s="50">
        <v>1588</v>
      </c>
      <c r="L243" s="50">
        <v>1588</v>
      </c>
      <c r="M243" s="50">
        <v>1588</v>
      </c>
      <c r="N243" s="50">
        <v>1588</v>
      </c>
      <c r="O243" s="51">
        <v>1588</v>
      </c>
      <c r="P243" s="50">
        <v>1588</v>
      </c>
      <c r="Q243" s="51">
        <v>1588</v>
      </c>
      <c r="R243" s="50">
        <v>1588</v>
      </c>
      <c r="S243" s="73">
        <v>1588</v>
      </c>
      <c r="T243" s="73">
        <v>1588</v>
      </c>
      <c r="U243" s="81">
        <f>VLOOKUP(B243,'[3]Auswertung_AZ-Liste'!$E$7:$T$853,16,FALSE)</f>
        <v>0</v>
      </c>
      <c r="V243" s="40">
        <f t="shared" si="11"/>
        <v>17468</v>
      </c>
      <c r="W243" s="49">
        <v>794</v>
      </c>
      <c r="X243" s="50">
        <v>794</v>
      </c>
      <c r="Y243" s="50">
        <v>794</v>
      </c>
      <c r="Z243" s="50">
        <v>794</v>
      </c>
      <c r="AA243" s="50">
        <v>794</v>
      </c>
      <c r="AB243" s="51">
        <v>794</v>
      </c>
      <c r="AC243" s="51">
        <v>794</v>
      </c>
      <c r="AD243" s="51">
        <v>794</v>
      </c>
      <c r="AE243" s="50">
        <v>794</v>
      </c>
      <c r="AF243" s="73">
        <v>794</v>
      </c>
      <c r="AG243" s="73">
        <v>794</v>
      </c>
      <c r="AH243" s="81">
        <v>0</v>
      </c>
      <c r="AI243" s="40">
        <f t="shared" si="12"/>
        <v>8734</v>
      </c>
      <c r="AJ243" s="47" t="s">
        <v>1348</v>
      </c>
      <c r="AK243" s="44" t="s">
        <v>14</v>
      </c>
      <c r="AL243" s="53" t="s">
        <v>1286</v>
      </c>
      <c r="AM243" s="29"/>
    </row>
    <row r="244" spans="1:39" s="19" customFormat="1" x14ac:dyDescent="0.3">
      <c r="A244" s="44">
        <v>239</v>
      </c>
      <c r="B244" s="45">
        <v>14111125</v>
      </c>
      <c r="C244" s="44" t="s">
        <v>231</v>
      </c>
      <c r="D244" s="46">
        <v>277</v>
      </c>
      <c r="E244" s="47" t="s">
        <v>10</v>
      </c>
      <c r="F244" s="47" t="s">
        <v>232</v>
      </c>
      <c r="G244" s="48">
        <v>166479</v>
      </c>
      <c r="H244" s="48">
        <f t="shared" si="13"/>
        <v>601</v>
      </c>
      <c r="I244" s="48">
        <v>130286</v>
      </c>
      <c r="J244" s="49">
        <v>5791</v>
      </c>
      <c r="K244" s="50">
        <v>5791</v>
      </c>
      <c r="L244" s="50">
        <v>5791</v>
      </c>
      <c r="M244" s="50">
        <v>5791</v>
      </c>
      <c r="N244" s="50">
        <v>5791</v>
      </c>
      <c r="O244" s="51">
        <v>5791</v>
      </c>
      <c r="P244" s="50">
        <v>5791</v>
      </c>
      <c r="Q244" s="51">
        <v>5791</v>
      </c>
      <c r="R244" s="50">
        <v>5791</v>
      </c>
      <c r="S244" s="73">
        <v>0</v>
      </c>
      <c r="T244" s="73">
        <v>0</v>
      </c>
      <c r="U244" s="81">
        <f>VLOOKUP(B244,'[3]Auswertung_AZ-Liste'!$E$7:$T$853,16,FALSE)</f>
        <v>0</v>
      </c>
      <c r="V244" s="40">
        <f t="shared" si="11"/>
        <v>52119</v>
      </c>
      <c r="W244" s="49">
        <v>2895</v>
      </c>
      <c r="X244" s="50">
        <v>2895</v>
      </c>
      <c r="Y244" s="50">
        <v>2895</v>
      </c>
      <c r="Z244" s="50">
        <v>2895</v>
      </c>
      <c r="AA244" s="50">
        <v>2895</v>
      </c>
      <c r="AB244" s="51">
        <v>2895</v>
      </c>
      <c r="AC244" s="51">
        <v>2895</v>
      </c>
      <c r="AD244" s="51">
        <v>2895</v>
      </c>
      <c r="AE244" s="50">
        <v>2895</v>
      </c>
      <c r="AF244" s="73">
        <v>0</v>
      </c>
      <c r="AG244" s="73">
        <v>0</v>
      </c>
      <c r="AH244" s="81">
        <v>0</v>
      </c>
      <c r="AI244" s="40">
        <f t="shared" si="12"/>
        <v>26055</v>
      </c>
      <c r="AJ244" s="47" t="s">
        <v>1319</v>
      </c>
      <c r="AK244" s="44" t="s">
        <v>14</v>
      </c>
      <c r="AL244" s="53" t="s">
        <v>1286</v>
      </c>
      <c r="AM244" s="29"/>
    </row>
    <row r="245" spans="1:39" s="19" customFormat="1" x14ac:dyDescent="0.3">
      <c r="A245" s="44">
        <v>240</v>
      </c>
      <c r="B245" s="45">
        <v>14301206</v>
      </c>
      <c r="C245" s="44" t="s">
        <v>252</v>
      </c>
      <c r="D245" s="46">
        <v>5632</v>
      </c>
      <c r="E245" s="47" t="s">
        <v>10</v>
      </c>
      <c r="F245" s="47" t="s">
        <v>248</v>
      </c>
      <c r="G245" s="48">
        <v>223313</v>
      </c>
      <c r="H245" s="48">
        <f t="shared" si="13"/>
        <v>40</v>
      </c>
      <c r="I245" s="48">
        <v>174765</v>
      </c>
      <c r="J245" s="49">
        <v>7767</v>
      </c>
      <c r="K245" s="50">
        <v>7767</v>
      </c>
      <c r="L245" s="50">
        <v>7767</v>
      </c>
      <c r="M245" s="50">
        <v>7767</v>
      </c>
      <c r="N245" s="50">
        <v>7767</v>
      </c>
      <c r="O245" s="51">
        <v>7767</v>
      </c>
      <c r="P245" s="50">
        <v>7767</v>
      </c>
      <c r="Q245" s="51">
        <v>0</v>
      </c>
      <c r="R245" s="50">
        <v>0</v>
      </c>
      <c r="S245" s="73">
        <v>0</v>
      </c>
      <c r="T245" s="73">
        <v>0</v>
      </c>
      <c r="U245" s="81">
        <f>VLOOKUP(B245,'[3]Auswertung_AZ-Liste'!$E$7:$T$853,16,FALSE)</f>
        <v>0</v>
      </c>
      <c r="V245" s="40">
        <f t="shared" si="11"/>
        <v>54369</v>
      </c>
      <c r="W245" s="49">
        <v>3884</v>
      </c>
      <c r="X245" s="50">
        <v>3884</v>
      </c>
      <c r="Y245" s="50">
        <v>3884</v>
      </c>
      <c r="Z245" s="50">
        <v>3884</v>
      </c>
      <c r="AA245" s="50">
        <v>3884</v>
      </c>
      <c r="AB245" s="51">
        <v>3884</v>
      </c>
      <c r="AC245" s="51">
        <v>3884</v>
      </c>
      <c r="AD245" s="51">
        <v>0</v>
      </c>
      <c r="AE245" s="50">
        <v>0</v>
      </c>
      <c r="AF245" s="73">
        <v>0</v>
      </c>
      <c r="AG245" s="73">
        <v>0</v>
      </c>
      <c r="AH245" s="81">
        <v>0</v>
      </c>
      <c r="AI245" s="40">
        <f t="shared" si="12"/>
        <v>27188</v>
      </c>
      <c r="AJ245" s="47" t="s">
        <v>1193</v>
      </c>
      <c r="AK245" s="44" t="s">
        <v>14</v>
      </c>
      <c r="AL245" s="53" t="s">
        <v>1293</v>
      </c>
      <c r="AM245" s="29"/>
    </row>
    <row r="246" spans="1:39" s="19" customFormat="1" x14ac:dyDescent="0.3">
      <c r="A246" s="44">
        <v>241</v>
      </c>
      <c r="B246" s="45">
        <v>14302299</v>
      </c>
      <c r="C246" s="44" t="s">
        <v>879</v>
      </c>
      <c r="D246" s="46">
        <v>551</v>
      </c>
      <c r="E246" s="47" t="s">
        <v>10</v>
      </c>
      <c r="F246" s="47" t="s">
        <v>253</v>
      </c>
      <c r="G246" s="48">
        <v>108731</v>
      </c>
      <c r="H246" s="48">
        <f t="shared" si="13"/>
        <v>197</v>
      </c>
      <c r="I246" s="48">
        <v>85093</v>
      </c>
      <c r="J246" s="49">
        <v>3782</v>
      </c>
      <c r="K246" s="50">
        <v>3782</v>
      </c>
      <c r="L246" s="50">
        <v>3782</v>
      </c>
      <c r="M246" s="50">
        <v>0</v>
      </c>
      <c r="N246" s="50">
        <v>0</v>
      </c>
      <c r="O246" s="51">
        <v>0</v>
      </c>
      <c r="P246" s="50">
        <v>0</v>
      </c>
      <c r="Q246" s="51">
        <v>0</v>
      </c>
      <c r="R246" s="50">
        <v>0</v>
      </c>
      <c r="S246" s="73">
        <v>0</v>
      </c>
      <c r="T246" s="73">
        <v>0</v>
      </c>
      <c r="U246" s="81">
        <f>VLOOKUP(B246,'[3]Auswertung_AZ-Liste'!$E$7:$T$853,16,FALSE)</f>
        <v>0</v>
      </c>
      <c r="V246" s="40">
        <f t="shared" si="11"/>
        <v>11346</v>
      </c>
      <c r="W246" s="49">
        <v>1891</v>
      </c>
      <c r="X246" s="50">
        <v>1891</v>
      </c>
      <c r="Y246" s="50">
        <v>1891</v>
      </c>
      <c r="Z246" s="50">
        <v>0</v>
      </c>
      <c r="AA246" s="50">
        <v>0</v>
      </c>
      <c r="AB246" s="51">
        <v>0</v>
      </c>
      <c r="AC246" s="51">
        <v>0</v>
      </c>
      <c r="AD246" s="51">
        <v>0</v>
      </c>
      <c r="AE246" s="50">
        <v>0</v>
      </c>
      <c r="AF246" s="73">
        <v>0</v>
      </c>
      <c r="AG246" s="73">
        <v>0</v>
      </c>
      <c r="AH246" s="81">
        <v>0</v>
      </c>
      <c r="AI246" s="40">
        <f t="shared" si="12"/>
        <v>5673</v>
      </c>
      <c r="AJ246" s="47" t="s">
        <v>822</v>
      </c>
      <c r="AK246" s="44" t="s">
        <v>14</v>
      </c>
      <c r="AL246" s="53" t="s">
        <v>1293</v>
      </c>
      <c r="AM246" s="29"/>
    </row>
    <row r="247" spans="1:39" s="19" customFormat="1" x14ac:dyDescent="0.3">
      <c r="A247" s="44">
        <v>242</v>
      </c>
      <c r="B247" s="45">
        <v>14303032</v>
      </c>
      <c r="C247" s="44" t="s">
        <v>254</v>
      </c>
      <c r="D247" s="46">
        <v>9291</v>
      </c>
      <c r="E247" s="47" t="s">
        <v>10</v>
      </c>
      <c r="F247" s="47" t="s">
        <v>214</v>
      </c>
      <c r="G247" s="48">
        <v>1360407</v>
      </c>
      <c r="H247" s="48">
        <f t="shared" si="13"/>
        <v>146</v>
      </c>
      <c r="I247" s="48">
        <v>1064655</v>
      </c>
      <c r="J247" s="49">
        <v>47318</v>
      </c>
      <c r="K247" s="50">
        <v>47318</v>
      </c>
      <c r="L247" s="50">
        <v>47318</v>
      </c>
      <c r="M247" s="50">
        <v>47318</v>
      </c>
      <c r="N247" s="50">
        <v>47318</v>
      </c>
      <c r="O247" s="51">
        <v>47318</v>
      </c>
      <c r="P247" s="50">
        <v>47318</v>
      </c>
      <c r="Q247" s="51">
        <v>47318</v>
      </c>
      <c r="R247" s="50">
        <v>47318</v>
      </c>
      <c r="S247" s="73">
        <v>47318</v>
      </c>
      <c r="T247" s="73">
        <v>0</v>
      </c>
      <c r="U247" s="81">
        <f>VLOOKUP(B247,'[3]Auswertung_AZ-Liste'!$E$7:$T$853,16,FALSE)</f>
        <v>0</v>
      </c>
      <c r="V247" s="40">
        <f t="shared" si="11"/>
        <v>473180</v>
      </c>
      <c r="W247" s="49">
        <v>23659</v>
      </c>
      <c r="X247" s="50">
        <v>23659</v>
      </c>
      <c r="Y247" s="50">
        <v>23659</v>
      </c>
      <c r="Z247" s="50">
        <v>23659</v>
      </c>
      <c r="AA247" s="50">
        <v>23659</v>
      </c>
      <c r="AB247" s="51">
        <v>23659</v>
      </c>
      <c r="AC247" s="51">
        <v>23659</v>
      </c>
      <c r="AD247" s="51">
        <v>23659</v>
      </c>
      <c r="AE247" s="50">
        <v>23659</v>
      </c>
      <c r="AF247" s="73">
        <v>23659</v>
      </c>
      <c r="AG247" s="73">
        <v>0</v>
      </c>
      <c r="AH247" s="81">
        <v>0</v>
      </c>
      <c r="AI247" s="40">
        <f t="shared" si="12"/>
        <v>236590</v>
      </c>
      <c r="AJ247" s="47"/>
      <c r="AK247" s="44" t="s">
        <v>14</v>
      </c>
      <c r="AL247" s="53" t="s">
        <v>1293</v>
      </c>
      <c r="AM247" s="29"/>
    </row>
    <row r="248" spans="1:39" s="19" customFormat="1" x14ac:dyDescent="0.3">
      <c r="A248" s="44">
        <v>243</v>
      </c>
      <c r="B248" s="45">
        <v>14308074</v>
      </c>
      <c r="C248" s="44" t="s">
        <v>863</v>
      </c>
      <c r="D248" s="46">
        <v>764</v>
      </c>
      <c r="E248" s="47" t="s">
        <v>10</v>
      </c>
      <c r="F248" s="47" t="s">
        <v>255</v>
      </c>
      <c r="G248" s="48">
        <v>38489</v>
      </c>
      <c r="H248" s="48">
        <f t="shared" si="13"/>
        <v>50</v>
      </c>
      <c r="I248" s="48">
        <v>30121</v>
      </c>
      <c r="J248" s="49">
        <v>1339</v>
      </c>
      <c r="K248" s="50">
        <v>1339</v>
      </c>
      <c r="L248" s="50">
        <v>1339</v>
      </c>
      <c r="M248" s="50">
        <v>0</v>
      </c>
      <c r="N248" s="50">
        <v>0</v>
      </c>
      <c r="O248" s="51">
        <v>0</v>
      </c>
      <c r="P248" s="50">
        <v>0</v>
      </c>
      <c r="Q248" s="51">
        <v>0</v>
      </c>
      <c r="R248" s="50">
        <v>0</v>
      </c>
      <c r="S248" s="73">
        <v>0</v>
      </c>
      <c r="T248" s="73">
        <v>0</v>
      </c>
      <c r="U248" s="81">
        <f>VLOOKUP(B248,'[3]Auswertung_AZ-Liste'!$E$7:$T$853,16,FALSE)</f>
        <v>0</v>
      </c>
      <c r="V248" s="40">
        <f t="shared" si="11"/>
        <v>4017</v>
      </c>
      <c r="W248" s="49">
        <v>669</v>
      </c>
      <c r="X248" s="50">
        <v>669</v>
      </c>
      <c r="Y248" s="50">
        <v>669</v>
      </c>
      <c r="Z248" s="50">
        <v>0</v>
      </c>
      <c r="AA248" s="50">
        <v>0</v>
      </c>
      <c r="AB248" s="51">
        <v>0</v>
      </c>
      <c r="AC248" s="51">
        <v>0</v>
      </c>
      <c r="AD248" s="51">
        <v>0</v>
      </c>
      <c r="AE248" s="50">
        <v>0</v>
      </c>
      <c r="AF248" s="73">
        <v>0</v>
      </c>
      <c r="AG248" s="73">
        <v>0</v>
      </c>
      <c r="AH248" s="81">
        <v>0</v>
      </c>
      <c r="AI248" s="40">
        <f t="shared" si="12"/>
        <v>2007</v>
      </c>
      <c r="AJ248" s="47" t="s">
        <v>819</v>
      </c>
      <c r="AK248" s="44" t="s">
        <v>14</v>
      </c>
      <c r="AL248" s="53" t="s">
        <v>1293</v>
      </c>
      <c r="AM248" s="29"/>
    </row>
    <row r="249" spans="1:39" s="19" customFormat="1" x14ac:dyDescent="0.3">
      <c r="A249" s="44">
        <v>244</v>
      </c>
      <c r="B249" s="45">
        <v>14308263</v>
      </c>
      <c r="C249" s="44" t="s">
        <v>872</v>
      </c>
      <c r="D249" s="46">
        <v>1840</v>
      </c>
      <c r="E249" s="47" t="s">
        <v>10</v>
      </c>
      <c r="F249" s="47" t="s">
        <v>256</v>
      </c>
      <c r="G249" s="48">
        <v>528566</v>
      </c>
      <c r="H249" s="48">
        <f t="shared" si="13"/>
        <v>287</v>
      </c>
      <c r="I249" s="48">
        <v>413656</v>
      </c>
      <c r="J249" s="49">
        <v>18385</v>
      </c>
      <c r="K249" s="50">
        <v>18385</v>
      </c>
      <c r="L249" s="50">
        <v>0</v>
      </c>
      <c r="M249" s="50">
        <v>0</v>
      </c>
      <c r="N249" s="50">
        <v>0</v>
      </c>
      <c r="O249" s="51">
        <v>0</v>
      </c>
      <c r="P249" s="50">
        <v>0</v>
      </c>
      <c r="Q249" s="51">
        <v>0</v>
      </c>
      <c r="R249" s="50">
        <v>0</v>
      </c>
      <c r="S249" s="73">
        <v>0</v>
      </c>
      <c r="T249" s="73">
        <v>0</v>
      </c>
      <c r="U249" s="81">
        <f>VLOOKUP(B249,'[3]Auswertung_AZ-Liste'!$E$7:$T$853,16,FALSE)</f>
        <v>0</v>
      </c>
      <c r="V249" s="40">
        <f t="shared" si="11"/>
        <v>36770</v>
      </c>
      <c r="W249" s="49">
        <v>9192</v>
      </c>
      <c r="X249" s="50">
        <v>9192</v>
      </c>
      <c r="Y249" s="50">
        <v>0</v>
      </c>
      <c r="Z249" s="50">
        <v>0</v>
      </c>
      <c r="AA249" s="50">
        <v>0</v>
      </c>
      <c r="AB249" s="51">
        <v>0</v>
      </c>
      <c r="AC249" s="51">
        <v>0</v>
      </c>
      <c r="AD249" s="51">
        <v>0</v>
      </c>
      <c r="AE249" s="50">
        <v>0</v>
      </c>
      <c r="AF249" s="73">
        <v>0</v>
      </c>
      <c r="AG249" s="73">
        <v>0</v>
      </c>
      <c r="AH249" s="81">
        <v>0</v>
      </c>
      <c r="AI249" s="40">
        <f t="shared" si="12"/>
        <v>18384</v>
      </c>
      <c r="AJ249" s="47" t="s">
        <v>820</v>
      </c>
      <c r="AK249" s="44" t="s">
        <v>14</v>
      </c>
      <c r="AL249" s="53" t="s">
        <v>1293</v>
      </c>
      <c r="AM249" s="29"/>
    </row>
    <row r="250" spans="1:39" s="19" customFormat="1" x14ac:dyDescent="0.3">
      <c r="A250" s="44">
        <v>245</v>
      </c>
      <c r="B250" s="45">
        <v>14309288</v>
      </c>
      <c r="C250" s="44" t="s">
        <v>998</v>
      </c>
      <c r="D250" s="46">
        <v>551</v>
      </c>
      <c r="E250" s="47" t="s">
        <v>10</v>
      </c>
      <c r="F250" s="47" t="s">
        <v>33</v>
      </c>
      <c r="G250" s="48">
        <v>304755</v>
      </c>
      <c r="H250" s="48">
        <f t="shared" si="13"/>
        <v>553</v>
      </c>
      <c r="I250" s="48">
        <v>238501</v>
      </c>
      <c r="J250" s="49">
        <v>10600</v>
      </c>
      <c r="K250" s="50">
        <v>10600</v>
      </c>
      <c r="L250" s="50">
        <v>10600</v>
      </c>
      <c r="M250" s="50">
        <v>10600</v>
      </c>
      <c r="N250" s="50">
        <v>10600</v>
      </c>
      <c r="O250" s="51">
        <v>10600</v>
      </c>
      <c r="P250" s="50">
        <v>10600</v>
      </c>
      <c r="Q250" s="51">
        <v>10600</v>
      </c>
      <c r="R250" s="50">
        <v>10600</v>
      </c>
      <c r="S250" s="73">
        <v>10600</v>
      </c>
      <c r="T250" s="73">
        <v>10600</v>
      </c>
      <c r="U250" s="81">
        <f>VLOOKUP(B250,'[3]Auswertung_AZ-Liste'!$E$7:$T$853,16,FALSE)</f>
        <v>10600</v>
      </c>
      <c r="V250" s="40">
        <f t="shared" si="11"/>
        <v>127200</v>
      </c>
      <c r="W250" s="49">
        <v>5300</v>
      </c>
      <c r="X250" s="50">
        <v>5300</v>
      </c>
      <c r="Y250" s="50">
        <v>5300</v>
      </c>
      <c r="Z250" s="50">
        <v>5300</v>
      </c>
      <c r="AA250" s="50">
        <v>5300</v>
      </c>
      <c r="AB250" s="51">
        <v>5300</v>
      </c>
      <c r="AC250" s="51">
        <v>5300</v>
      </c>
      <c r="AD250" s="51">
        <v>5300</v>
      </c>
      <c r="AE250" s="50">
        <v>5300</v>
      </c>
      <c r="AF250" s="73">
        <v>5300</v>
      </c>
      <c r="AG250" s="73">
        <v>5300</v>
      </c>
      <c r="AH250" s="81">
        <v>5300</v>
      </c>
      <c r="AI250" s="40">
        <f t="shared" si="12"/>
        <v>63600</v>
      </c>
      <c r="AJ250" s="47"/>
      <c r="AK250" s="44" t="s">
        <v>14</v>
      </c>
      <c r="AL250" s="53" t="s">
        <v>1293</v>
      </c>
      <c r="AM250" s="29"/>
    </row>
    <row r="251" spans="1:39" s="19" customFormat="1" x14ac:dyDescent="0.3">
      <c r="A251" s="44">
        <v>246</v>
      </c>
      <c r="B251" s="45">
        <v>14309308</v>
      </c>
      <c r="C251" s="44" t="s">
        <v>257</v>
      </c>
      <c r="D251" s="46">
        <v>5547</v>
      </c>
      <c r="E251" s="47" t="s">
        <v>10</v>
      </c>
      <c r="F251" s="47" t="s">
        <v>258</v>
      </c>
      <c r="G251" s="48">
        <v>860301</v>
      </c>
      <c r="H251" s="48">
        <f t="shared" si="13"/>
        <v>155</v>
      </c>
      <c r="I251" s="48">
        <v>673272</v>
      </c>
      <c r="J251" s="49">
        <v>29923</v>
      </c>
      <c r="K251" s="50">
        <v>29923</v>
      </c>
      <c r="L251" s="50">
        <v>29923</v>
      </c>
      <c r="M251" s="50">
        <v>29923</v>
      </c>
      <c r="N251" s="50">
        <v>29923</v>
      </c>
      <c r="O251" s="51">
        <v>29923</v>
      </c>
      <c r="P251" s="50">
        <v>29923</v>
      </c>
      <c r="Q251" s="51">
        <v>29923</v>
      </c>
      <c r="R251" s="50">
        <v>29923</v>
      </c>
      <c r="S251" s="73">
        <v>29923</v>
      </c>
      <c r="T251" s="73">
        <v>29923</v>
      </c>
      <c r="U251" s="81">
        <f>VLOOKUP(B251,'[3]Auswertung_AZ-Liste'!$E$7:$T$853,16,FALSE)</f>
        <v>0</v>
      </c>
      <c r="V251" s="40">
        <f t="shared" si="11"/>
        <v>329153</v>
      </c>
      <c r="W251" s="49">
        <v>14962</v>
      </c>
      <c r="X251" s="50">
        <v>14962</v>
      </c>
      <c r="Y251" s="50">
        <v>14962</v>
      </c>
      <c r="Z251" s="50">
        <v>14962</v>
      </c>
      <c r="AA251" s="50">
        <v>14962</v>
      </c>
      <c r="AB251" s="51">
        <v>14962</v>
      </c>
      <c r="AC251" s="51">
        <v>14962</v>
      </c>
      <c r="AD251" s="51">
        <v>14962</v>
      </c>
      <c r="AE251" s="50">
        <v>14962</v>
      </c>
      <c r="AF251" s="73">
        <v>14962</v>
      </c>
      <c r="AG251" s="73">
        <v>14962</v>
      </c>
      <c r="AH251" s="81">
        <v>0</v>
      </c>
      <c r="AI251" s="40">
        <f t="shared" si="12"/>
        <v>164582</v>
      </c>
      <c r="AJ251" s="47" t="s">
        <v>1348</v>
      </c>
      <c r="AK251" s="44" t="s">
        <v>14</v>
      </c>
      <c r="AL251" s="53" t="s">
        <v>1293</v>
      </c>
      <c r="AM251" s="29"/>
    </row>
    <row r="252" spans="1:39" s="19" customFormat="1" x14ac:dyDescent="0.3">
      <c r="A252" s="44">
        <v>247</v>
      </c>
      <c r="B252" s="45">
        <v>14310049</v>
      </c>
      <c r="C252" s="44" t="s">
        <v>854</v>
      </c>
      <c r="D252" s="46">
        <v>760</v>
      </c>
      <c r="E252" s="47" t="s">
        <v>10</v>
      </c>
      <c r="F252" s="47" t="s">
        <v>259</v>
      </c>
      <c r="G252" s="48">
        <v>290249</v>
      </c>
      <c r="H252" s="48">
        <f t="shared" si="13"/>
        <v>382</v>
      </c>
      <c r="I252" s="48">
        <v>227149</v>
      </c>
      <c r="J252" s="49">
        <v>10095</v>
      </c>
      <c r="K252" s="50">
        <v>10095</v>
      </c>
      <c r="L252" s="50">
        <v>10095</v>
      </c>
      <c r="M252" s="50">
        <v>0</v>
      </c>
      <c r="N252" s="50">
        <v>0</v>
      </c>
      <c r="O252" s="51">
        <v>0</v>
      </c>
      <c r="P252" s="50">
        <v>0</v>
      </c>
      <c r="Q252" s="51">
        <v>0</v>
      </c>
      <c r="R252" s="50">
        <v>0</v>
      </c>
      <c r="S252" s="73">
        <v>0</v>
      </c>
      <c r="T252" s="73">
        <v>0</v>
      </c>
      <c r="U252" s="81">
        <f>VLOOKUP(B252,'[3]Auswertung_AZ-Liste'!$E$7:$T$853,16,FALSE)</f>
        <v>0</v>
      </c>
      <c r="V252" s="40">
        <f t="shared" si="11"/>
        <v>30285</v>
      </c>
      <c r="W252" s="49">
        <v>5048</v>
      </c>
      <c r="X252" s="50">
        <v>5048</v>
      </c>
      <c r="Y252" s="50">
        <v>5048</v>
      </c>
      <c r="Z252" s="50">
        <v>0</v>
      </c>
      <c r="AA252" s="50">
        <v>0</v>
      </c>
      <c r="AB252" s="51">
        <v>0</v>
      </c>
      <c r="AC252" s="51">
        <v>0</v>
      </c>
      <c r="AD252" s="51">
        <v>0</v>
      </c>
      <c r="AE252" s="50">
        <v>0</v>
      </c>
      <c r="AF252" s="73">
        <v>0</v>
      </c>
      <c r="AG252" s="73">
        <v>0</v>
      </c>
      <c r="AH252" s="81">
        <v>0</v>
      </c>
      <c r="AI252" s="40">
        <f t="shared" si="12"/>
        <v>15144</v>
      </c>
      <c r="AJ252" s="47">
        <v>5</v>
      </c>
      <c r="AK252" s="44" t="s">
        <v>14</v>
      </c>
      <c r="AL252" s="53" t="s">
        <v>1293</v>
      </c>
      <c r="AM252" s="29"/>
    </row>
    <row r="253" spans="1:39" s="19" customFormat="1" x14ac:dyDescent="0.3">
      <c r="A253" s="44">
        <v>248</v>
      </c>
      <c r="B253" s="45">
        <v>21100000</v>
      </c>
      <c r="C253" s="44" t="s">
        <v>260</v>
      </c>
      <c r="D253" s="46">
        <v>104587</v>
      </c>
      <c r="E253" s="47" t="s">
        <v>10</v>
      </c>
      <c r="F253" s="47" t="s">
        <v>261</v>
      </c>
      <c r="G253" s="48">
        <v>252642719</v>
      </c>
      <c r="H253" s="48">
        <f t="shared" si="13"/>
        <v>2416</v>
      </c>
      <c r="I253" s="48">
        <v>197718192</v>
      </c>
      <c r="J253" s="49">
        <v>8787475</v>
      </c>
      <c r="K253" s="50">
        <v>8787475</v>
      </c>
      <c r="L253" s="50">
        <v>8787475</v>
      </c>
      <c r="M253" s="50">
        <v>8787475</v>
      </c>
      <c r="N253" s="50">
        <v>8787475</v>
      </c>
      <c r="O253" s="51">
        <v>8787475</v>
      </c>
      <c r="P253" s="50">
        <v>8787475</v>
      </c>
      <c r="Q253" s="51">
        <v>8787475</v>
      </c>
      <c r="R253" s="50">
        <v>8787475</v>
      </c>
      <c r="S253" s="73">
        <v>8787475</v>
      </c>
      <c r="T253" s="73">
        <v>8787475</v>
      </c>
      <c r="U253" s="81">
        <f>VLOOKUP(B253,'[3]Auswertung_AZ-Liste'!$E$7:$T$853,16,FALSE)</f>
        <v>8787475</v>
      </c>
      <c r="V253" s="40">
        <f t="shared" si="11"/>
        <v>105449700</v>
      </c>
      <c r="W253" s="49">
        <v>4393738</v>
      </c>
      <c r="X253" s="50">
        <v>4393738</v>
      </c>
      <c r="Y253" s="50">
        <v>4393738</v>
      </c>
      <c r="Z253" s="50">
        <v>4393738</v>
      </c>
      <c r="AA253" s="50">
        <v>4393738</v>
      </c>
      <c r="AB253" s="51">
        <v>4393738</v>
      </c>
      <c r="AC253" s="51">
        <v>4393738</v>
      </c>
      <c r="AD253" s="51">
        <v>4393738</v>
      </c>
      <c r="AE253" s="50">
        <v>4393738</v>
      </c>
      <c r="AF253" s="73">
        <v>4393738</v>
      </c>
      <c r="AG253" s="73">
        <v>4393738</v>
      </c>
      <c r="AH253" s="81">
        <v>4393738</v>
      </c>
      <c r="AI253" s="40">
        <f t="shared" si="12"/>
        <v>52724856</v>
      </c>
      <c r="AJ253" s="47"/>
      <c r="AK253" s="44" t="s">
        <v>1275</v>
      </c>
      <c r="AL253" s="53" t="s">
        <v>1296</v>
      </c>
      <c r="AM253" s="29"/>
    </row>
    <row r="254" spans="1:39" s="19" customFormat="1" x14ac:dyDescent="0.3">
      <c r="A254" s="44">
        <v>249</v>
      </c>
      <c r="B254" s="45">
        <v>23100000</v>
      </c>
      <c r="C254" s="44" t="s">
        <v>262</v>
      </c>
      <c r="D254" s="46">
        <v>110472</v>
      </c>
      <c r="E254" s="47" t="s">
        <v>10</v>
      </c>
      <c r="F254" s="47" t="s">
        <v>263</v>
      </c>
      <c r="G254" s="48">
        <v>22000000</v>
      </c>
      <c r="H254" s="48">
        <f t="shared" si="13"/>
        <v>199</v>
      </c>
      <c r="I254" s="48">
        <v>17217200</v>
      </c>
      <c r="J254" s="49">
        <v>765209</v>
      </c>
      <c r="K254" s="50">
        <v>765209</v>
      </c>
      <c r="L254" s="50">
        <v>765209</v>
      </c>
      <c r="M254" s="50">
        <v>765209</v>
      </c>
      <c r="N254" s="50">
        <v>765209</v>
      </c>
      <c r="O254" s="51">
        <v>765209</v>
      </c>
      <c r="P254" s="50">
        <v>765209</v>
      </c>
      <c r="Q254" s="51">
        <v>765209</v>
      </c>
      <c r="R254" s="50">
        <v>765209</v>
      </c>
      <c r="S254" s="73">
        <v>765209</v>
      </c>
      <c r="T254" s="73">
        <v>0</v>
      </c>
      <c r="U254" s="81">
        <f>VLOOKUP(B254,'[3]Auswertung_AZ-Liste'!$E$7:$T$853,16,FALSE)</f>
        <v>0</v>
      </c>
      <c r="V254" s="40">
        <f t="shared" si="11"/>
        <v>7652090</v>
      </c>
      <c r="W254" s="49">
        <v>382604</v>
      </c>
      <c r="X254" s="50">
        <v>382604</v>
      </c>
      <c r="Y254" s="50">
        <v>382604</v>
      </c>
      <c r="Z254" s="50">
        <v>382604</v>
      </c>
      <c r="AA254" s="50">
        <v>382604</v>
      </c>
      <c r="AB254" s="51">
        <v>382604</v>
      </c>
      <c r="AC254" s="51">
        <v>382604</v>
      </c>
      <c r="AD254" s="51">
        <v>382604</v>
      </c>
      <c r="AE254" s="50">
        <v>382604</v>
      </c>
      <c r="AF254" s="73">
        <v>382604</v>
      </c>
      <c r="AG254" s="73">
        <v>0</v>
      </c>
      <c r="AH254" s="81">
        <v>0</v>
      </c>
      <c r="AI254" s="40">
        <f t="shared" si="12"/>
        <v>3826040</v>
      </c>
      <c r="AJ254" s="47">
        <v>10</v>
      </c>
      <c r="AK254" s="44" t="s">
        <v>44</v>
      </c>
      <c r="AL254" s="53" t="s">
        <v>1296</v>
      </c>
      <c r="AM254" s="29"/>
    </row>
    <row r="255" spans="1:39" s="19" customFormat="1" ht="27.6" x14ac:dyDescent="0.3">
      <c r="A255" s="44">
        <v>250</v>
      </c>
      <c r="B255" s="45">
        <v>23101008</v>
      </c>
      <c r="C255" s="44" t="s">
        <v>264</v>
      </c>
      <c r="D255" s="46">
        <v>6542</v>
      </c>
      <c r="E255" s="47" t="s">
        <v>19</v>
      </c>
      <c r="F255" s="47" t="s">
        <v>265</v>
      </c>
      <c r="G255" s="48">
        <v>4384862</v>
      </c>
      <c r="H255" s="48">
        <f t="shared" si="13"/>
        <v>670</v>
      </c>
      <c r="I255" s="48">
        <v>3431593</v>
      </c>
      <c r="J255" s="49">
        <v>0</v>
      </c>
      <c r="K255" s="50">
        <v>163409</v>
      </c>
      <c r="L255" s="50">
        <v>163409</v>
      </c>
      <c r="M255" s="50">
        <v>163409</v>
      </c>
      <c r="N255" s="50">
        <v>163409</v>
      </c>
      <c r="O255" s="51">
        <v>163409</v>
      </c>
      <c r="P255" s="50">
        <v>163409</v>
      </c>
      <c r="Q255" s="51">
        <v>163409</v>
      </c>
      <c r="R255" s="50">
        <v>163409</v>
      </c>
      <c r="S255" s="73">
        <v>163409</v>
      </c>
      <c r="T255" s="73">
        <v>163409</v>
      </c>
      <c r="U255" s="81">
        <f>VLOOKUP(B255,'[3]Auswertung_AZ-Liste'!$E$7:$T$853,16,FALSE)</f>
        <v>163409</v>
      </c>
      <c r="V255" s="40">
        <f t="shared" si="11"/>
        <v>1797499</v>
      </c>
      <c r="W255" s="49">
        <v>0</v>
      </c>
      <c r="X255" s="50">
        <v>81705</v>
      </c>
      <c r="Y255" s="50">
        <v>81705</v>
      </c>
      <c r="Z255" s="50">
        <v>81705</v>
      </c>
      <c r="AA255" s="50">
        <v>81705</v>
      </c>
      <c r="AB255" s="51">
        <v>81705</v>
      </c>
      <c r="AC255" s="51">
        <v>81705</v>
      </c>
      <c r="AD255" s="51">
        <v>81705</v>
      </c>
      <c r="AE255" s="50">
        <v>81705</v>
      </c>
      <c r="AF255" s="73">
        <v>81705</v>
      </c>
      <c r="AG255" s="73">
        <v>81705</v>
      </c>
      <c r="AH255" s="81">
        <v>81705</v>
      </c>
      <c r="AI255" s="40">
        <f t="shared" si="12"/>
        <v>898755</v>
      </c>
      <c r="AJ255" s="47"/>
      <c r="AK255" s="44" t="s">
        <v>14</v>
      </c>
      <c r="AL255" s="53" t="s">
        <v>1300</v>
      </c>
      <c r="AM255" s="29"/>
    </row>
    <row r="256" spans="1:39" s="19" customFormat="1" ht="27.6" x14ac:dyDescent="0.3">
      <c r="A256" s="44">
        <v>251</v>
      </c>
      <c r="B256" s="45">
        <v>23101012</v>
      </c>
      <c r="C256" s="44" t="s">
        <v>999</v>
      </c>
      <c r="D256" s="46">
        <v>1175</v>
      </c>
      <c r="E256" s="47" t="s">
        <v>19</v>
      </c>
      <c r="F256" s="47" t="s">
        <v>266</v>
      </c>
      <c r="G256" s="48">
        <v>662080</v>
      </c>
      <c r="H256" s="48">
        <f t="shared" si="13"/>
        <v>563</v>
      </c>
      <c r="I256" s="48">
        <v>518144</v>
      </c>
      <c r="J256" s="49">
        <v>0</v>
      </c>
      <c r="K256" s="50">
        <v>24673</v>
      </c>
      <c r="L256" s="50">
        <v>24673</v>
      </c>
      <c r="M256" s="50">
        <v>24673</v>
      </c>
      <c r="N256" s="50">
        <v>24673</v>
      </c>
      <c r="O256" s="51">
        <v>24673</v>
      </c>
      <c r="P256" s="50">
        <v>24673</v>
      </c>
      <c r="Q256" s="51">
        <v>24673</v>
      </c>
      <c r="R256" s="50">
        <v>24673</v>
      </c>
      <c r="S256" s="73">
        <v>24673</v>
      </c>
      <c r="T256" s="73">
        <v>0</v>
      </c>
      <c r="U256" s="81">
        <f>VLOOKUP(B256,'[3]Auswertung_AZ-Liste'!$E$7:$T$853,16,FALSE)</f>
        <v>0</v>
      </c>
      <c r="V256" s="40">
        <f t="shared" si="11"/>
        <v>222057</v>
      </c>
      <c r="W256" s="49">
        <v>0</v>
      </c>
      <c r="X256" s="50">
        <v>12337</v>
      </c>
      <c r="Y256" s="50">
        <v>12337</v>
      </c>
      <c r="Z256" s="50">
        <v>12337</v>
      </c>
      <c r="AA256" s="50">
        <v>12337</v>
      </c>
      <c r="AB256" s="51">
        <v>12337</v>
      </c>
      <c r="AC256" s="51">
        <v>12337</v>
      </c>
      <c r="AD256" s="51">
        <v>12337</v>
      </c>
      <c r="AE256" s="50">
        <v>12337</v>
      </c>
      <c r="AF256" s="73">
        <v>12337</v>
      </c>
      <c r="AG256" s="73">
        <v>0</v>
      </c>
      <c r="AH256" s="81">
        <v>0</v>
      </c>
      <c r="AI256" s="40">
        <f t="shared" si="12"/>
        <v>111033</v>
      </c>
      <c r="AJ256" s="47" t="s">
        <v>1335</v>
      </c>
      <c r="AK256" s="44" t="s">
        <v>14</v>
      </c>
      <c r="AL256" s="53" t="s">
        <v>1300</v>
      </c>
      <c r="AM256" s="29"/>
    </row>
    <row r="257" spans="1:39" s="19" customFormat="1" ht="27.6" x14ac:dyDescent="0.3">
      <c r="A257" s="44">
        <v>252</v>
      </c>
      <c r="B257" s="45">
        <v>23101016</v>
      </c>
      <c r="C257" s="44" t="s">
        <v>980</v>
      </c>
      <c r="D257" s="46">
        <v>576</v>
      </c>
      <c r="E257" s="47" t="s">
        <v>19</v>
      </c>
      <c r="F257" s="47" t="s">
        <v>266</v>
      </c>
      <c r="G257" s="48">
        <v>577915</v>
      </c>
      <c r="H257" s="48">
        <f t="shared" si="13"/>
        <v>1003</v>
      </c>
      <c r="I257" s="48">
        <v>452276</v>
      </c>
      <c r="J257" s="49">
        <v>0</v>
      </c>
      <c r="K257" s="50">
        <v>21537</v>
      </c>
      <c r="L257" s="50">
        <v>21537</v>
      </c>
      <c r="M257" s="50">
        <v>21537</v>
      </c>
      <c r="N257" s="50">
        <v>21537</v>
      </c>
      <c r="O257" s="51">
        <v>21537</v>
      </c>
      <c r="P257" s="50">
        <v>21537</v>
      </c>
      <c r="Q257" s="51">
        <v>21537</v>
      </c>
      <c r="R257" s="50">
        <v>21537</v>
      </c>
      <c r="S257" s="73">
        <v>21537</v>
      </c>
      <c r="T257" s="73">
        <v>21537</v>
      </c>
      <c r="U257" s="81">
        <f>VLOOKUP(B257,'[3]Auswertung_AZ-Liste'!$E$7:$T$853,16,FALSE)</f>
        <v>21537</v>
      </c>
      <c r="V257" s="40">
        <f t="shared" si="11"/>
        <v>236907</v>
      </c>
      <c r="W257" s="49">
        <v>0</v>
      </c>
      <c r="X257" s="50">
        <v>10768</v>
      </c>
      <c r="Y257" s="50">
        <v>10768</v>
      </c>
      <c r="Z257" s="50">
        <v>10768</v>
      </c>
      <c r="AA257" s="50">
        <v>10768</v>
      </c>
      <c r="AB257" s="51">
        <v>10768</v>
      </c>
      <c r="AC257" s="51">
        <v>10768</v>
      </c>
      <c r="AD257" s="51">
        <v>10768</v>
      </c>
      <c r="AE257" s="50">
        <v>10768</v>
      </c>
      <c r="AF257" s="73">
        <v>10768</v>
      </c>
      <c r="AG257" s="73">
        <v>10768</v>
      </c>
      <c r="AH257" s="81">
        <v>10768</v>
      </c>
      <c r="AI257" s="40">
        <f t="shared" si="12"/>
        <v>118448</v>
      </c>
      <c r="AJ257" s="47"/>
      <c r="AK257" s="44" t="s">
        <v>14</v>
      </c>
      <c r="AL257" s="53" t="s">
        <v>1300</v>
      </c>
      <c r="AM257" s="29"/>
    </row>
    <row r="258" spans="1:39" s="19" customFormat="1" ht="27.6" x14ac:dyDescent="0.3">
      <c r="A258" s="44">
        <v>253</v>
      </c>
      <c r="B258" s="45">
        <v>23101066</v>
      </c>
      <c r="C258" s="44" t="s">
        <v>1000</v>
      </c>
      <c r="D258" s="46">
        <v>360</v>
      </c>
      <c r="E258" s="47" t="s">
        <v>19</v>
      </c>
      <c r="F258" s="47" t="s">
        <v>267</v>
      </c>
      <c r="G258" s="48">
        <v>291403</v>
      </c>
      <c r="H258" s="48">
        <f t="shared" si="13"/>
        <v>809</v>
      </c>
      <c r="I258" s="48">
        <v>228052</v>
      </c>
      <c r="J258" s="49">
        <v>0</v>
      </c>
      <c r="K258" s="50">
        <v>0</v>
      </c>
      <c r="L258" s="50">
        <v>21719</v>
      </c>
      <c r="M258" s="50">
        <v>10859</v>
      </c>
      <c r="N258" s="50">
        <v>10859</v>
      </c>
      <c r="O258" s="51">
        <v>10859</v>
      </c>
      <c r="P258" s="50">
        <v>10859</v>
      </c>
      <c r="Q258" s="51">
        <v>10859</v>
      </c>
      <c r="R258" s="50">
        <v>10859</v>
      </c>
      <c r="S258" s="73">
        <v>10859</v>
      </c>
      <c r="T258" s="73">
        <v>10859</v>
      </c>
      <c r="U258" s="81">
        <f>VLOOKUP(B258,'[3]Auswertung_AZ-Liste'!$E$7:$T$853,16,FALSE)</f>
        <v>10859</v>
      </c>
      <c r="V258" s="40">
        <f t="shared" si="11"/>
        <v>119450</v>
      </c>
      <c r="W258" s="49">
        <v>0</v>
      </c>
      <c r="X258" s="50">
        <v>0</v>
      </c>
      <c r="Y258" s="50">
        <v>10859</v>
      </c>
      <c r="Z258" s="50">
        <v>5430</v>
      </c>
      <c r="AA258" s="50">
        <v>5430</v>
      </c>
      <c r="AB258" s="51">
        <v>5430</v>
      </c>
      <c r="AC258" s="51">
        <v>5430</v>
      </c>
      <c r="AD258" s="51">
        <v>5430</v>
      </c>
      <c r="AE258" s="50">
        <v>5430</v>
      </c>
      <c r="AF258" s="73">
        <v>5430</v>
      </c>
      <c r="AG258" s="73">
        <v>5430</v>
      </c>
      <c r="AH258" s="81">
        <v>5430</v>
      </c>
      <c r="AI258" s="40">
        <f t="shared" si="12"/>
        <v>59729</v>
      </c>
      <c r="AJ258" s="47">
        <v>2</v>
      </c>
      <c r="AK258" s="44" t="s">
        <v>14</v>
      </c>
      <c r="AL258" s="53" t="s">
        <v>1300</v>
      </c>
      <c r="AM258" s="29"/>
    </row>
    <row r="259" spans="1:39" s="19" customFormat="1" ht="27.6" x14ac:dyDescent="0.3">
      <c r="A259" s="44">
        <v>254</v>
      </c>
      <c r="B259" s="45">
        <v>23101071</v>
      </c>
      <c r="C259" s="44" t="s">
        <v>1001</v>
      </c>
      <c r="D259" s="46">
        <v>294</v>
      </c>
      <c r="E259" s="47" t="s">
        <v>19</v>
      </c>
      <c r="F259" s="47" t="s">
        <v>266</v>
      </c>
      <c r="G259" s="48">
        <v>123617</v>
      </c>
      <c r="H259" s="48">
        <f t="shared" si="13"/>
        <v>420</v>
      </c>
      <c r="I259" s="48">
        <v>96742</v>
      </c>
      <c r="J259" s="49">
        <v>0</v>
      </c>
      <c r="K259" s="50">
        <v>4607</v>
      </c>
      <c r="L259" s="50">
        <v>4607</v>
      </c>
      <c r="M259" s="50">
        <v>4607</v>
      </c>
      <c r="N259" s="50">
        <v>4607</v>
      </c>
      <c r="O259" s="51">
        <v>4607</v>
      </c>
      <c r="P259" s="50">
        <v>4607</v>
      </c>
      <c r="Q259" s="51">
        <v>4607</v>
      </c>
      <c r="R259" s="50">
        <v>4607</v>
      </c>
      <c r="S259" s="73">
        <v>0</v>
      </c>
      <c r="T259" s="73">
        <v>0</v>
      </c>
      <c r="U259" s="81">
        <f>VLOOKUP(B259,'[3]Auswertung_AZ-Liste'!$E$7:$T$853,16,FALSE)</f>
        <v>0</v>
      </c>
      <c r="V259" s="40">
        <f t="shared" si="11"/>
        <v>36856</v>
      </c>
      <c r="W259" s="49">
        <v>0</v>
      </c>
      <c r="X259" s="50">
        <v>2303</v>
      </c>
      <c r="Y259" s="50">
        <v>2303</v>
      </c>
      <c r="Z259" s="50">
        <v>2303</v>
      </c>
      <c r="AA259" s="50">
        <v>2303</v>
      </c>
      <c r="AB259" s="51">
        <v>2303</v>
      </c>
      <c r="AC259" s="51">
        <v>2303</v>
      </c>
      <c r="AD259" s="51">
        <v>2303</v>
      </c>
      <c r="AE259" s="50">
        <v>2303</v>
      </c>
      <c r="AF259" s="73">
        <v>0</v>
      </c>
      <c r="AG259" s="73">
        <v>0</v>
      </c>
      <c r="AH259" s="81">
        <v>0</v>
      </c>
      <c r="AI259" s="40">
        <f t="shared" si="12"/>
        <v>18424</v>
      </c>
      <c r="AJ259" s="47" t="s">
        <v>1318</v>
      </c>
      <c r="AK259" s="44" t="s">
        <v>14</v>
      </c>
      <c r="AL259" s="53" t="s">
        <v>1300</v>
      </c>
      <c r="AM259" s="29"/>
    </row>
    <row r="260" spans="1:39" s="19" customFormat="1" ht="27.6" x14ac:dyDescent="0.3">
      <c r="A260" s="44">
        <v>255</v>
      </c>
      <c r="B260" s="45">
        <v>23101075</v>
      </c>
      <c r="C260" s="44" t="s">
        <v>1002</v>
      </c>
      <c r="D260" s="46">
        <v>1193</v>
      </c>
      <c r="E260" s="47" t="s">
        <v>19</v>
      </c>
      <c r="F260" s="47" t="s">
        <v>266</v>
      </c>
      <c r="G260" s="48">
        <v>447398</v>
      </c>
      <c r="H260" s="48">
        <f t="shared" si="13"/>
        <v>375</v>
      </c>
      <c r="I260" s="48">
        <v>350134</v>
      </c>
      <c r="J260" s="49">
        <v>0</v>
      </c>
      <c r="K260" s="50">
        <v>16673</v>
      </c>
      <c r="L260" s="50">
        <v>16673</v>
      </c>
      <c r="M260" s="50">
        <v>16673</v>
      </c>
      <c r="N260" s="50">
        <v>16673</v>
      </c>
      <c r="O260" s="51">
        <v>16673</v>
      </c>
      <c r="P260" s="50">
        <v>16673</v>
      </c>
      <c r="Q260" s="51">
        <v>16673</v>
      </c>
      <c r="R260" s="50">
        <v>16673</v>
      </c>
      <c r="S260" s="73">
        <v>16673</v>
      </c>
      <c r="T260" s="73">
        <v>0</v>
      </c>
      <c r="U260" s="81">
        <f>VLOOKUP(B260,'[3]Auswertung_AZ-Liste'!$E$7:$T$853,16,FALSE)</f>
        <v>0</v>
      </c>
      <c r="V260" s="40">
        <f t="shared" si="11"/>
        <v>150057</v>
      </c>
      <c r="W260" s="49">
        <v>0</v>
      </c>
      <c r="X260" s="50">
        <v>8337</v>
      </c>
      <c r="Y260" s="50">
        <v>8337</v>
      </c>
      <c r="Z260" s="50">
        <v>8337</v>
      </c>
      <c r="AA260" s="50">
        <v>8337</v>
      </c>
      <c r="AB260" s="51">
        <v>8337</v>
      </c>
      <c r="AC260" s="51">
        <v>8337</v>
      </c>
      <c r="AD260" s="51">
        <v>8337</v>
      </c>
      <c r="AE260" s="50">
        <v>8337</v>
      </c>
      <c r="AF260" s="73">
        <v>8337</v>
      </c>
      <c r="AG260" s="73">
        <v>0</v>
      </c>
      <c r="AH260" s="81">
        <v>0</v>
      </c>
      <c r="AI260" s="40">
        <f t="shared" si="12"/>
        <v>75033</v>
      </c>
      <c r="AJ260" s="47" t="s">
        <v>1334</v>
      </c>
      <c r="AK260" s="44" t="s">
        <v>14</v>
      </c>
      <c r="AL260" s="53" t="s">
        <v>1300</v>
      </c>
      <c r="AM260" s="29"/>
    </row>
    <row r="261" spans="1:39" s="19" customFormat="1" ht="27.6" x14ac:dyDescent="0.3">
      <c r="A261" s="44">
        <v>256</v>
      </c>
      <c r="B261" s="45">
        <v>23101081</v>
      </c>
      <c r="C261" s="44" t="s">
        <v>1003</v>
      </c>
      <c r="D261" s="46">
        <v>1513</v>
      </c>
      <c r="E261" s="47" t="s">
        <v>19</v>
      </c>
      <c r="F261" s="47" t="s">
        <v>268</v>
      </c>
      <c r="G261" s="48">
        <v>400316</v>
      </c>
      <c r="H261" s="48">
        <f t="shared" si="13"/>
        <v>265</v>
      </c>
      <c r="I261" s="48">
        <v>313287</v>
      </c>
      <c r="J261" s="49">
        <v>0</v>
      </c>
      <c r="K261" s="50">
        <v>14919</v>
      </c>
      <c r="L261" s="50">
        <v>14919</v>
      </c>
      <c r="M261" s="50">
        <v>14919</v>
      </c>
      <c r="N261" s="50">
        <v>14919</v>
      </c>
      <c r="O261" s="51">
        <v>14919</v>
      </c>
      <c r="P261" s="50">
        <v>14919</v>
      </c>
      <c r="Q261" s="51">
        <v>14919</v>
      </c>
      <c r="R261" s="50">
        <v>14919</v>
      </c>
      <c r="S261" s="73">
        <v>0</v>
      </c>
      <c r="T261" s="73">
        <v>0</v>
      </c>
      <c r="U261" s="81">
        <f>VLOOKUP(B261,'[3]Auswertung_AZ-Liste'!$E$7:$T$853,16,FALSE)</f>
        <v>0</v>
      </c>
      <c r="V261" s="40">
        <f t="shared" si="11"/>
        <v>119352</v>
      </c>
      <c r="W261" s="49">
        <v>0</v>
      </c>
      <c r="X261" s="50">
        <v>7459</v>
      </c>
      <c r="Y261" s="50">
        <v>7459</v>
      </c>
      <c r="Z261" s="50">
        <v>7459</v>
      </c>
      <c r="AA261" s="50">
        <v>7459</v>
      </c>
      <c r="AB261" s="51">
        <v>7459</v>
      </c>
      <c r="AC261" s="51">
        <v>7459</v>
      </c>
      <c r="AD261" s="51">
        <v>7459</v>
      </c>
      <c r="AE261" s="50">
        <v>7459</v>
      </c>
      <c r="AF261" s="73">
        <v>0</v>
      </c>
      <c r="AG261" s="73">
        <v>0</v>
      </c>
      <c r="AH261" s="81">
        <v>0</v>
      </c>
      <c r="AI261" s="40">
        <f t="shared" si="12"/>
        <v>59672</v>
      </c>
      <c r="AJ261" s="47" t="s">
        <v>1318</v>
      </c>
      <c r="AK261" s="44" t="s">
        <v>14</v>
      </c>
      <c r="AL261" s="53" t="s">
        <v>1300</v>
      </c>
      <c r="AM261" s="29"/>
    </row>
    <row r="262" spans="1:39" s="19" customFormat="1" ht="27.6" x14ac:dyDescent="0.3">
      <c r="A262" s="44">
        <v>257</v>
      </c>
      <c r="B262" s="45">
        <v>23101092</v>
      </c>
      <c r="C262" s="44" t="s">
        <v>1004</v>
      </c>
      <c r="D262" s="46">
        <v>2215</v>
      </c>
      <c r="E262" s="47" t="s">
        <v>19</v>
      </c>
      <c r="F262" s="47" t="s">
        <v>266</v>
      </c>
      <c r="G262" s="48">
        <v>1039089</v>
      </c>
      <c r="H262" s="48">
        <f t="shared" si="13"/>
        <v>469</v>
      </c>
      <c r="I262" s="48">
        <v>813191</v>
      </c>
      <c r="J262" s="49">
        <v>0</v>
      </c>
      <c r="K262" s="50">
        <v>38723</v>
      </c>
      <c r="L262" s="50">
        <v>38723</v>
      </c>
      <c r="M262" s="50">
        <v>38723</v>
      </c>
      <c r="N262" s="50">
        <v>38723</v>
      </c>
      <c r="O262" s="51">
        <v>38723</v>
      </c>
      <c r="P262" s="50">
        <v>38723</v>
      </c>
      <c r="Q262" s="51">
        <v>38723</v>
      </c>
      <c r="R262" s="50">
        <v>38723</v>
      </c>
      <c r="S262" s="73">
        <v>38723</v>
      </c>
      <c r="T262" s="73">
        <v>38723</v>
      </c>
      <c r="U262" s="81">
        <f>VLOOKUP(B262,'[3]Auswertung_AZ-Liste'!$E$7:$T$853,16,FALSE)</f>
        <v>38723</v>
      </c>
      <c r="V262" s="40">
        <f t="shared" si="11"/>
        <v>425953</v>
      </c>
      <c r="W262" s="49">
        <v>0</v>
      </c>
      <c r="X262" s="50">
        <v>19362</v>
      </c>
      <c r="Y262" s="50">
        <v>19362</v>
      </c>
      <c r="Z262" s="50">
        <v>19362</v>
      </c>
      <c r="AA262" s="50">
        <v>19362</v>
      </c>
      <c r="AB262" s="51">
        <v>19362</v>
      </c>
      <c r="AC262" s="51">
        <v>19362</v>
      </c>
      <c r="AD262" s="51">
        <v>19362</v>
      </c>
      <c r="AE262" s="50">
        <v>19362</v>
      </c>
      <c r="AF262" s="73">
        <v>19362</v>
      </c>
      <c r="AG262" s="73">
        <v>19362</v>
      </c>
      <c r="AH262" s="81">
        <v>19362</v>
      </c>
      <c r="AI262" s="40">
        <f t="shared" si="12"/>
        <v>212982</v>
      </c>
      <c r="AJ262" s="47"/>
      <c r="AK262" s="44" t="s">
        <v>14</v>
      </c>
      <c r="AL262" s="53" t="s">
        <v>1300</v>
      </c>
      <c r="AM262" s="29"/>
    </row>
    <row r="263" spans="1:39" s="19" customFormat="1" ht="27.6" x14ac:dyDescent="0.3">
      <c r="A263" s="44">
        <v>258</v>
      </c>
      <c r="B263" s="45">
        <v>23101105</v>
      </c>
      <c r="C263" s="44" t="s">
        <v>855</v>
      </c>
      <c r="D263" s="46">
        <v>1929</v>
      </c>
      <c r="E263" s="47" t="s">
        <v>19</v>
      </c>
      <c r="F263" s="47" t="s">
        <v>266</v>
      </c>
      <c r="G263" s="48">
        <v>386251</v>
      </c>
      <c r="H263" s="48">
        <f t="shared" si="13"/>
        <v>200</v>
      </c>
      <c r="I263" s="48">
        <v>302280</v>
      </c>
      <c r="J263" s="49">
        <v>0</v>
      </c>
      <c r="K263" s="50">
        <v>0</v>
      </c>
      <c r="L263" s="50">
        <v>0</v>
      </c>
      <c r="M263" s="50">
        <v>0</v>
      </c>
      <c r="N263" s="50">
        <v>0</v>
      </c>
      <c r="O263" s="51">
        <v>0</v>
      </c>
      <c r="P263" s="50">
        <v>0</v>
      </c>
      <c r="Q263" s="51">
        <v>0</v>
      </c>
      <c r="R263" s="50">
        <v>0</v>
      </c>
      <c r="S263" s="73">
        <v>0</v>
      </c>
      <c r="T263" s="73">
        <v>0</v>
      </c>
      <c r="U263" s="81">
        <f>VLOOKUP(B263,'[3]Auswertung_AZ-Liste'!$E$7:$T$853,16,FALSE)</f>
        <v>0</v>
      </c>
      <c r="V263" s="40">
        <f t="shared" ref="V263:V326" si="14">SUM(J263:U263)</f>
        <v>0</v>
      </c>
      <c r="W263" s="49">
        <v>0</v>
      </c>
      <c r="X263" s="50">
        <v>0</v>
      </c>
      <c r="Y263" s="50">
        <v>0</v>
      </c>
      <c r="Z263" s="50">
        <v>0</v>
      </c>
      <c r="AA263" s="50">
        <v>0</v>
      </c>
      <c r="AB263" s="51">
        <v>0</v>
      </c>
      <c r="AC263" s="51">
        <v>0</v>
      </c>
      <c r="AD263" s="51">
        <v>0</v>
      </c>
      <c r="AE263" s="50">
        <v>0</v>
      </c>
      <c r="AF263" s="73">
        <v>0</v>
      </c>
      <c r="AG263" s="73">
        <v>0</v>
      </c>
      <c r="AH263" s="81">
        <v>0</v>
      </c>
      <c r="AI263" s="40">
        <f t="shared" ref="AI263:AI326" si="15">SUM(W263:AH263)</f>
        <v>0</v>
      </c>
      <c r="AJ263" s="47">
        <v>5</v>
      </c>
      <c r="AK263" s="44" t="s">
        <v>14</v>
      </c>
      <c r="AL263" s="53" t="s">
        <v>1300</v>
      </c>
      <c r="AM263" s="29"/>
    </row>
    <row r="264" spans="1:39" s="19" customFormat="1" ht="27.6" x14ac:dyDescent="0.3">
      <c r="A264" s="44">
        <v>259</v>
      </c>
      <c r="B264" s="45">
        <v>23101126</v>
      </c>
      <c r="C264" s="44" t="s">
        <v>1005</v>
      </c>
      <c r="D264" s="46">
        <v>889</v>
      </c>
      <c r="E264" s="47" t="s">
        <v>19</v>
      </c>
      <c r="F264" s="47" t="s">
        <v>266</v>
      </c>
      <c r="G264" s="48">
        <v>909423</v>
      </c>
      <c r="H264" s="48">
        <f t="shared" si="13"/>
        <v>1023</v>
      </c>
      <c r="I264" s="48">
        <v>711714</v>
      </c>
      <c r="J264" s="49">
        <v>0</v>
      </c>
      <c r="K264" s="50">
        <v>33891</v>
      </c>
      <c r="L264" s="50">
        <v>33891</v>
      </c>
      <c r="M264" s="50">
        <v>33891</v>
      </c>
      <c r="N264" s="50">
        <v>33891</v>
      </c>
      <c r="O264" s="51">
        <v>33891</v>
      </c>
      <c r="P264" s="50">
        <v>33891</v>
      </c>
      <c r="Q264" s="51">
        <v>33891</v>
      </c>
      <c r="R264" s="50">
        <v>33891</v>
      </c>
      <c r="S264" s="73">
        <v>33891</v>
      </c>
      <c r="T264" s="73">
        <v>33891</v>
      </c>
      <c r="U264" s="81">
        <f>VLOOKUP(B264,'[3]Auswertung_AZ-Liste'!$E$7:$T$853,16,FALSE)</f>
        <v>33891</v>
      </c>
      <c r="V264" s="40">
        <f t="shared" si="14"/>
        <v>372801</v>
      </c>
      <c r="W264" s="49">
        <v>0</v>
      </c>
      <c r="X264" s="50">
        <v>16946</v>
      </c>
      <c r="Y264" s="50">
        <v>16946</v>
      </c>
      <c r="Z264" s="50">
        <v>16946</v>
      </c>
      <c r="AA264" s="50">
        <v>16946</v>
      </c>
      <c r="AB264" s="51">
        <v>16946</v>
      </c>
      <c r="AC264" s="51">
        <v>16946</v>
      </c>
      <c r="AD264" s="51">
        <v>16946</v>
      </c>
      <c r="AE264" s="50">
        <v>16946</v>
      </c>
      <c r="AF264" s="73">
        <v>16946</v>
      </c>
      <c r="AG264" s="73">
        <v>16946</v>
      </c>
      <c r="AH264" s="81">
        <v>16946</v>
      </c>
      <c r="AI264" s="40">
        <f t="shared" si="15"/>
        <v>186406</v>
      </c>
      <c r="AJ264" s="47"/>
      <c r="AK264" s="44" t="s">
        <v>14</v>
      </c>
      <c r="AL264" s="53" t="s">
        <v>1300</v>
      </c>
      <c r="AM264" s="29"/>
    </row>
    <row r="265" spans="1:39" s="19" customFormat="1" ht="27.6" x14ac:dyDescent="0.3">
      <c r="A265" s="44">
        <v>260</v>
      </c>
      <c r="B265" s="45">
        <v>23101133</v>
      </c>
      <c r="C265" s="44" t="s">
        <v>1006</v>
      </c>
      <c r="D265" s="46">
        <v>933</v>
      </c>
      <c r="E265" s="47" t="s">
        <v>19</v>
      </c>
      <c r="F265" s="47" t="s">
        <v>269</v>
      </c>
      <c r="G265" s="48">
        <v>324579</v>
      </c>
      <c r="H265" s="48">
        <f t="shared" si="13"/>
        <v>348</v>
      </c>
      <c r="I265" s="48">
        <v>254016</v>
      </c>
      <c r="J265" s="49">
        <v>0</v>
      </c>
      <c r="K265" s="50">
        <v>12096</v>
      </c>
      <c r="L265" s="50">
        <v>12096</v>
      </c>
      <c r="M265" s="50">
        <v>12096</v>
      </c>
      <c r="N265" s="50">
        <v>12096</v>
      </c>
      <c r="O265" s="51">
        <v>12096</v>
      </c>
      <c r="P265" s="50">
        <v>12096</v>
      </c>
      <c r="Q265" s="51">
        <v>0</v>
      </c>
      <c r="R265" s="50">
        <v>0</v>
      </c>
      <c r="S265" s="73">
        <v>0</v>
      </c>
      <c r="T265" s="73">
        <v>0</v>
      </c>
      <c r="U265" s="81">
        <f>VLOOKUP(B265,'[3]Auswertung_AZ-Liste'!$E$7:$T$853,16,FALSE)</f>
        <v>0</v>
      </c>
      <c r="V265" s="40">
        <f t="shared" si="14"/>
        <v>72576</v>
      </c>
      <c r="W265" s="49">
        <v>0</v>
      </c>
      <c r="X265" s="50">
        <v>6048</v>
      </c>
      <c r="Y265" s="50">
        <v>6048</v>
      </c>
      <c r="Z265" s="50">
        <v>6048</v>
      </c>
      <c r="AA265" s="50">
        <v>6048</v>
      </c>
      <c r="AB265" s="51">
        <v>6048</v>
      </c>
      <c r="AC265" s="51">
        <v>6048</v>
      </c>
      <c r="AD265" s="51">
        <v>0</v>
      </c>
      <c r="AE265" s="50">
        <v>0</v>
      </c>
      <c r="AF265" s="73">
        <v>0</v>
      </c>
      <c r="AG265" s="73">
        <v>0</v>
      </c>
      <c r="AH265" s="81">
        <v>0</v>
      </c>
      <c r="AI265" s="40">
        <f t="shared" si="15"/>
        <v>36288</v>
      </c>
      <c r="AJ265" s="47" t="s">
        <v>1194</v>
      </c>
      <c r="AK265" s="44" t="s">
        <v>14</v>
      </c>
      <c r="AL265" s="53" t="s">
        <v>1300</v>
      </c>
      <c r="AM265" s="29"/>
    </row>
    <row r="266" spans="1:39" s="19" customFormat="1" x14ac:dyDescent="0.3">
      <c r="A266" s="44">
        <v>261</v>
      </c>
      <c r="B266" s="45">
        <v>23101136</v>
      </c>
      <c r="C266" s="44" t="s">
        <v>1007</v>
      </c>
      <c r="D266" s="46">
        <v>2197</v>
      </c>
      <c r="E266" s="47" t="s">
        <v>10</v>
      </c>
      <c r="F266" s="47" t="s">
        <v>270</v>
      </c>
      <c r="G266" s="48">
        <v>755127</v>
      </c>
      <c r="H266" s="48">
        <f t="shared" si="13"/>
        <v>344</v>
      </c>
      <c r="I266" s="48">
        <v>590962</v>
      </c>
      <c r="J266" s="49">
        <v>26265</v>
      </c>
      <c r="K266" s="50">
        <v>26265</v>
      </c>
      <c r="L266" s="50">
        <v>26265</v>
      </c>
      <c r="M266" s="50">
        <v>26265</v>
      </c>
      <c r="N266" s="50">
        <v>26265</v>
      </c>
      <c r="O266" s="51">
        <v>26265</v>
      </c>
      <c r="P266" s="50">
        <v>26265</v>
      </c>
      <c r="Q266" s="51">
        <v>26265</v>
      </c>
      <c r="R266" s="50">
        <v>26265</v>
      </c>
      <c r="S266" s="73">
        <v>0</v>
      </c>
      <c r="T266" s="73">
        <v>0</v>
      </c>
      <c r="U266" s="81">
        <f>VLOOKUP(B266,'[3]Auswertung_AZ-Liste'!$E$7:$T$853,16,FALSE)</f>
        <v>0</v>
      </c>
      <c r="V266" s="40">
        <f t="shared" si="14"/>
        <v>236385</v>
      </c>
      <c r="W266" s="49">
        <v>13133</v>
      </c>
      <c r="X266" s="50">
        <v>13133</v>
      </c>
      <c r="Y266" s="50">
        <v>13132</v>
      </c>
      <c r="Z266" s="50">
        <v>13132</v>
      </c>
      <c r="AA266" s="50">
        <v>13132</v>
      </c>
      <c r="AB266" s="51">
        <v>13132</v>
      </c>
      <c r="AC266" s="51">
        <v>13132</v>
      </c>
      <c r="AD266" s="51">
        <v>13132</v>
      </c>
      <c r="AE266" s="50">
        <v>13132</v>
      </c>
      <c r="AF266" s="73">
        <v>0</v>
      </c>
      <c r="AG266" s="73">
        <v>0</v>
      </c>
      <c r="AH266" s="81">
        <v>0</v>
      </c>
      <c r="AI266" s="40">
        <f t="shared" si="15"/>
        <v>118190</v>
      </c>
      <c r="AJ266" s="47" t="s">
        <v>1319</v>
      </c>
      <c r="AK266" s="44" t="s">
        <v>14</v>
      </c>
      <c r="AL266" s="53" t="s">
        <v>1300</v>
      </c>
      <c r="AM266" s="29"/>
    </row>
    <row r="267" spans="1:39" s="19" customFormat="1" ht="27.6" x14ac:dyDescent="0.3">
      <c r="A267" s="44">
        <v>262</v>
      </c>
      <c r="B267" s="45">
        <v>23106000</v>
      </c>
      <c r="C267" s="44" t="s">
        <v>284</v>
      </c>
      <c r="D267" s="46">
        <v>7321</v>
      </c>
      <c r="E267" s="47" t="s">
        <v>285</v>
      </c>
      <c r="F267" s="47" t="s">
        <v>286</v>
      </c>
      <c r="G267" s="48">
        <v>5043244</v>
      </c>
      <c r="H267" s="48">
        <f t="shared" si="13"/>
        <v>689</v>
      </c>
      <c r="I267" s="48">
        <v>3946842</v>
      </c>
      <c r="J267" s="49">
        <v>0</v>
      </c>
      <c r="K267" s="50">
        <v>0</v>
      </c>
      <c r="L267" s="50">
        <v>350831</v>
      </c>
      <c r="M267" s="50">
        <v>175415</v>
      </c>
      <c r="N267" s="50">
        <v>175415</v>
      </c>
      <c r="O267" s="51">
        <v>175415</v>
      </c>
      <c r="P267" s="50">
        <v>175415</v>
      </c>
      <c r="Q267" s="51">
        <v>175415</v>
      </c>
      <c r="R267" s="50">
        <v>175415</v>
      </c>
      <c r="S267" s="73">
        <v>175415</v>
      </c>
      <c r="T267" s="73">
        <v>175415</v>
      </c>
      <c r="U267" s="81">
        <f>VLOOKUP(B267,'[3]Auswertung_AZ-Liste'!$E$7:$T$853,16,FALSE)</f>
        <v>175415</v>
      </c>
      <c r="V267" s="40">
        <f t="shared" si="14"/>
        <v>1929566</v>
      </c>
      <c r="W267" s="49">
        <v>0</v>
      </c>
      <c r="X267" s="50">
        <v>0</v>
      </c>
      <c r="Y267" s="50">
        <v>175415</v>
      </c>
      <c r="Z267" s="50">
        <v>87708</v>
      </c>
      <c r="AA267" s="50">
        <v>87708</v>
      </c>
      <c r="AB267" s="51">
        <v>87708</v>
      </c>
      <c r="AC267" s="51">
        <v>87708</v>
      </c>
      <c r="AD267" s="51">
        <v>87708</v>
      </c>
      <c r="AE267" s="50">
        <v>87708</v>
      </c>
      <c r="AF267" s="73">
        <v>87708</v>
      </c>
      <c r="AG267" s="73">
        <v>87708</v>
      </c>
      <c r="AH267" s="81">
        <v>87708</v>
      </c>
      <c r="AI267" s="40">
        <f t="shared" si="15"/>
        <v>964787</v>
      </c>
      <c r="AJ267" s="47">
        <v>2</v>
      </c>
      <c r="AK267" s="44" t="s">
        <v>23</v>
      </c>
      <c r="AL267" s="53" t="s">
        <v>1300</v>
      </c>
      <c r="AM267" s="29"/>
    </row>
    <row r="268" spans="1:39" s="19" customFormat="1" ht="27.6" x14ac:dyDescent="0.3">
      <c r="A268" s="44">
        <v>263</v>
      </c>
      <c r="B268" s="45">
        <v>23106017</v>
      </c>
      <c r="C268" s="44" t="s">
        <v>1008</v>
      </c>
      <c r="D268" s="46">
        <v>117</v>
      </c>
      <c r="E268" s="47" t="s">
        <v>86</v>
      </c>
      <c r="F268" s="47" t="s">
        <v>69</v>
      </c>
      <c r="G268" s="48">
        <v>8992</v>
      </c>
      <c r="H268" s="48">
        <f t="shared" si="13"/>
        <v>77</v>
      </c>
      <c r="I268" s="48">
        <v>7037</v>
      </c>
      <c r="J268" s="49">
        <v>0</v>
      </c>
      <c r="K268" s="50">
        <v>0</v>
      </c>
      <c r="L268" s="50">
        <v>313</v>
      </c>
      <c r="M268" s="50">
        <v>313</v>
      </c>
      <c r="N268" s="50">
        <v>313</v>
      </c>
      <c r="O268" s="51">
        <v>313</v>
      </c>
      <c r="P268" s="50">
        <v>313</v>
      </c>
      <c r="Q268" s="51">
        <v>313</v>
      </c>
      <c r="R268" s="50">
        <v>313</v>
      </c>
      <c r="S268" s="73">
        <v>313</v>
      </c>
      <c r="T268" s="73">
        <v>313</v>
      </c>
      <c r="U268" s="81">
        <f>VLOOKUP(B268,'[3]Auswertung_AZ-Liste'!$E$7:$T$853,16,FALSE)</f>
        <v>313</v>
      </c>
      <c r="V268" s="40">
        <f t="shared" si="14"/>
        <v>3130</v>
      </c>
      <c r="W268" s="49">
        <v>0</v>
      </c>
      <c r="X268" s="50">
        <v>0</v>
      </c>
      <c r="Y268" s="50">
        <v>156</v>
      </c>
      <c r="Z268" s="50">
        <v>156</v>
      </c>
      <c r="AA268" s="50">
        <v>156</v>
      </c>
      <c r="AB268" s="51">
        <v>156</v>
      </c>
      <c r="AC268" s="51">
        <v>156</v>
      </c>
      <c r="AD268" s="51">
        <v>156</v>
      </c>
      <c r="AE268" s="50">
        <v>156</v>
      </c>
      <c r="AF268" s="73">
        <v>156</v>
      </c>
      <c r="AG268" s="73">
        <v>156</v>
      </c>
      <c r="AH268" s="81">
        <v>156</v>
      </c>
      <c r="AI268" s="40">
        <f t="shared" si="15"/>
        <v>1560</v>
      </c>
      <c r="AJ268" s="47"/>
      <c r="AK268" s="44" t="s">
        <v>14</v>
      </c>
      <c r="AL268" s="53" t="s">
        <v>1300</v>
      </c>
      <c r="AM268" s="29"/>
    </row>
    <row r="269" spans="1:39" s="19" customFormat="1" ht="27.6" x14ac:dyDescent="0.3">
      <c r="A269" s="44">
        <v>264</v>
      </c>
      <c r="B269" s="45">
        <v>23106035</v>
      </c>
      <c r="C269" s="44" t="s">
        <v>1009</v>
      </c>
      <c r="D269" s="46">
        <v>183</v>
      </c>
      <c r="E269" s="47" t="s">
        <v>86</v>
      </c>
      <c r="F269" s="47" t="s">
        <v>87</v>
      </c>
      <c r="G269" s="48">
        <v>136638</v>
      </c>
      <c r="H269" s="48">
        <f t="shared" si="13"/>
        <v>747</v>
      </c>
      <c r="I269" s="48">
        <v>106933</v>
      </c>
      <c r="J269" s="49">
        <v>0</v>
      </c>
      <c r="K269" s="50">
        <v>0</v>
      </c>
      <c r="L269" s="50">
        <v>4753</v>
      </c>
      <c r="M269" s="50">
        <v>4753</v>
      </c>
      <c r="N269" s="50">
        <v>4753</v>
      </c>
      <c r="O269" s="51">
        <v>4753</v>
      </c>
      <c r="P269" s="50">
        <v>4753</v>
      </c>
      <c r="Q269" s="51">
        <v>4753</v>
      </c>
      <c r="R269" s="50">
        <v>4753</v>
      </c>
      <c r="S269" s="73">
        <v>4753</v>
      </c>
      <c r="T269" s="73">
        <v>4753</v>
      </c>
      <c r="U269" s="81">
        <f>VLOOKUP(B269,'[3]Auswertung_AZ-Liste'!$E$7:$T$853,16,FALSE)</f>
        <v>4753</v>
      </c>
      <c r="V269" s="40">
        <f t="shared" si="14"/>
        <v>47530</v>
      </c>
      <c r="W269" s="49">
        <v>0</v>
      </c>
      <c r="X269" s="50">
        <v>0</v>
      </c>
      <c r="Y269" s="50">
        <v>2376</v>
      </c>
      <c r="Z269" s="50">
        <v>2376</v>
      </c>
      <c r="AA269" s="50">
        <v>2376</v>
      </c>
      <c r="AB269" s="51">
        <v>2376</v>
      </c>
      <c r="AC269" s="51">
        <v>2376</v>
      </c>
      <c r="AD269" s="51">
        <v>2376</v>
      </c>
      <c r="AE269" s="50">
        <v>2376</v>
      </c>
      <c r="AF269" s="73">
        <v>2376</v>
      </c>
      <c r="AG269" s="73">
        <v>2376</v>
      </c>
      <c r="AH269" s="81">
        <v>2376</v>
      </c>
      <c r="AI269" s="40">
        <f t="shared" si="15"/>
        <v>23760</v>
      </c>
      <c r="AJ269" s="47"/>
      <c r="AK269" s="44" t="s">
        <v>14</v>
      </c>
      <c r="AL269" s="53" t="s">
        <v>1300</v>
      </c>
      <c r="AM269" s="29"/>
    </row>
    <row r="270" spans="1:39" s="19" customFormat="1" ht="27.6" x14ac:dyDescent="0.3">
      <c r="A270" s="44">
        <v>265</v>
      </c>
      <c r="B270" s="45">
        <v>23106078</v>
      </c>
      <c r="C270" s="44" t="s">
        <v>1010</v>
      </c>
      <c r="D270" s="46">
        <v>100</v>
      </c>
      <c r="E270" s="47" t="s">
        <v>86</v>
      </c>
      <c r="F270" s="47" t="s">
        <v>69</v>
      </c>
      <c r="G270" s="48">
        <v>154940</v>
      </c>
      <c r="H270" s="48">
        <f t="shared" si="13"/>
        <v>1549</v>
      </c>
      <c r="I270" s="48">
        <v>121256</v>
      </c>
      <c r="J270" s="49">
        <v>0</v>
      </c>
      <c r="K270" s="50">
        <v>0</v>
      </c>
      <c r="L270" s="50">
        <v>0</v>
      </c>
      <c r="M270" s="50">
        <v>0</v>
      </c>
      <c r="N270" s="50">
        <v>0</v>
      </c>
      <c r="O270" s="51">
        <v>0</v>
      </c>
      <c r="P270" s="50">
        <v>0</v>
      </c>
      <c r="Q270" s="51">
        <v>0</v>
      </c>
      <c r="R270" s="50">
        <v>0</v>
      </c>
      <c r="S270" s="73">
        <v>0</v>
      </c>
      <c r="T270" s="73">
        <v>0</v>
      </c>
      <c r="U270" s="81">
        <f>VLOOKUP(B270,'[3]Auswertung_AZ-Liste'!$E$7:$T$853,16,FALSE)</f>
        <v>0</v>
      </c>
      <c r="V270" s="40">
        <f t="shared" si="14"/>
        <v>0</v>
      </c>
      <c r="W270" s="49">
        <v>0</v>
      </c>
      <c r="X270" s="50">
        <v>0</v>
      </c>
      <c r="Y270" s="50">
        <v>0</v>
      </c>
      <c r="Z270" s="50">
        <v>0</v>
      </c>
      <c r="AA270" s="50">
        <v>0</v>
      </c>
      <c r="AB270" s="51">
        <v>0</v>
      </c>
      <c r="AC270" s="51">
        <v>0</v>
      </c>
      <c r="AD270" s="51">
        <v>0</v>
      </c>
      <c r="AE270" s="50">
        <v>0</v>
      </c>
      <c r="AF270" s="73">
        <v>0</v>
      </c>
      <c r="AG270" s="73">
        <v>0</v>
      </c>
      <c r="AH270" s="81">
        <v>0</v>
      </c>
      <c r="AI270" s="40">
        <f t="shared" si="15"/>
        <v>0</v>
      </c>
      <c r="AJ270" s="47">
        <v>5</v>
      </c>
      <c r="AK270" s="44" t="s">
        <v>14</v>
      </c>
      <c r="AL270" s="53" t="s">
        <v>1300</v>
      </c>
      <c r="AM270" s="29"/>
    </row>
    <row r="271" spans="1:39" s="19" customFormat="1" ht="27.6" x14ac:dyDescent="0.3">
      <c r="A271" s="44">
        <v>266</v>
      </c>
      <c r="B271" s="45">
        <v>23106079</v>
      </c>
      <c r="C271" s="44" t="s">
        <v>1011</v>
      </c>
      <c r="D271" s="46">
        <v>1348</v>
      </c>
      <c r="E271" s="47" t="s">
        <v>285</v>
      </c>
      <c r="F271" s="47" t="s">
        <v>87</v>
      </c>
      <c r="G271" s="48">
        <v>312823</v>
      </c>
      <c r="H271" s="48">
        <f t="shared" si="13"/>
        <v>232</v>
      </c>
      <c r="I271" s="48">
        <v>244815</v>
      </c>
      <c r="J271" s="49">
        <v>0</v>
      </c>
      <c r="K271" s="50">
        <v>0</v>
      </c>
      <c r="L271" s="50">
        <v>21761</v>
      </c>
      <c r="M271" s="50">
        <v>10881</v>
      </c>
      <c r="N271" s="50">
        <v>10881</v>
      </c>
      <c r="O271" s="51">
        <v>10881</v>
      </c>
      <c r="P271" s="50">
        <v>10881</v>
      </c>
      <c r="Q271" s="51">
        <v>10881</v>
      </c>
      <c r="R271" s="50">
        <v>10881</v>
      </c>
      <c r="S271" s="73">
        <v>10881</v>
      </c>
      <c r="T271" s="73">
        <v>10881</v>
      </c>
      <c r="U271" s="81">
        <f>VLOOKUP(B271,'[3]Auswertung_AZ-Liste'!$E$7:$T$853,16,FALSE)</f>
        <v>10881</v>
      </c>
      <c r="V271" s="40">
        <f t="shared" si="14"/>
        <v>119690</v>
      </c>
      <c r="W271" s="49">
        <v>0</v>
      </c>
      <c r="X271" s="50">
        <v>0</v>
      </c>
      <c r="Y271" s="50">
        <v>10881</v>
      </c>
      <c r="Z271" s="50">
        <v>5440</v>
      </c>
      <c r="AA271" s="50">
        <v>5440</v>
      </c>
      <c r="AB271" s="51">
        <v>5440</v>
      </c>
      <c r="AC271" s="51">
        <v>5440</v>
      </c>
      <c r="AD271" s="51">
        <v>5440</v>
      </c>
      <c r="AE271" s="50">
        <v>5440</v>
      </c>
      <c r="AF271" s="73">
        <v>5440</v>
      </c>
      <c r="AG271" s="73">
        <v>5440</v>
      </c>
      <c r="AH271" s="81">
        <v>5440</v>
      </c>
      <c r="AI271" s="40">
        <f t="shared" si="15"/>
        <v>59841</v>
      </c>
      <c r="AJ271" s="47">
        <v>2</v>
      </c>
      <c r="AK271" s="44" t="s">
        <v>14</v>
      </c>
      <c r="AL271" s="53" t="s">
        <v>1300</v>
      </c>
      <c r="AM271" s="29"/>
    </row>
    <row r="272" spans="1:39" s="19" customFormat="1" ht="27.6" x14ac:dyDescent="0.3">
      <c r="A272" s="44">
        <v>267</v>
      </c>
      <c r="B272" s="45">
        <v>23106112</v>
      </c>
      <c r="C272" s="44" t="s">
        <v>1012</v>
      </c>
      <c r="D272" s="46">
        <v>55</v>
      </c>
      <c r="E272" s="47" t="s">
        <v>86</v>
      </c>
      <c r="F272" s="47" t="s">
        <v>69</v>
      </c>
      <c r="G272" s="48">
        <v>4976</v>
      </c>
      <c r="H272" s="48">
        <f t="shared" si="13"/>
        <v>90</v>
      </c>
      <c r="I272" s="48">
        <v>3894</v>
      </c>
      <c r="J272" s="49">
        <v>0</v>
      </c>
      <c r="K272" s="50">
        <v>0</v>
      </c>
      <c r="L272" s="50">
        <v>173</v>
      </c>
      <c r="M272" s="50">
        <v>173</v>
      </c>
      <c r="N272" s="50">
        <v>173</v>
      </c>
      <c r="O272" s="51">
        <v>173</v>
      </c>
      <c r="P272" s="50">
        <v>173</v>
      </c>
      <c r="Q272" s="51">
        <v>173</v>
      </c>
      <c r="R272" s="50">
        <v>173</v>
      </c>
      <c r="S272" s="73">
        <v>173</v>
      </c>
      <c r="T272" s="73">
        <v>173</v>
      </c>
      <c r="U272" s="81">
        <f>VLOOKUP(B272,'[3]Auswertung_AZ-Liste'!$E$7:$T$853,16,FALSE)</f>
        <v>173</v>
      </c>
      <c r="V272" s="40">
        <f t="shared" si="14"/>
        <v>1730</v>
      </c>
      <c r="W272" s="49">
        <v>0</v>
      </c>
      <c r="X272" s="50">
        <v>0</v>
      </c>
      <c r="Y272" s="50">
        <v>87</v>
      </c>
      <c r="Z272" s="50">
        <v>87</v>
      </c>
      <c r="AA272" s="50">
        <v>87</v>
      </c>
      <c r="AB272" s="51">
        <v>87</v>
      </c>
      <c r="AC272" s="51">
        <v>87</v>
      </c>
      <c r="AD272" s="51">
        <v>87</v>
      </c>
      <c r="AE272" s="50">
        <v>87</v>
      </c>
      <c r="AF272" s="73">
        <v>87</v>
      </c>
      <c r="AG272" s="73">
        <v>87</v>
      </c>
      <c r="AH272" s="81">
        <v>87</v>
      </c>
      <c r="AI272" s="40">
        <f t="shared" si="15"/>
        <v>870</v>
      </c>
      <c r="AJ272" s="47"/>
      <c r="AK272" s="44" t="s">
        <v>14</v>
      </c>
      <c r="AL272" s="53" t="s">
        <v>1300</v>
      </c>
      <c r="AM272" s="29"/>
    </row>
    <row r="273" spans="1:39" s="19" customFormat="1" ht="27.6" x14ac:dyDescent="0.3">
      <c r="A273" s="44">
        <v>268</v>
      </c>
      <c r="B273" s="45">
        <v>23106123</v>
      </c>
      <c r="C273" s="44" t="s">
        <v>1013</v>
      </c>
      <c r="D273" s="46">
        <v>1763</v>
      </c>
      <c r="E273" s="47" t="s">
        <v>86</v>
      </c>
      <c r="F273" s="47" t="s">
        <v>287</v>
      </c>
      <c r="G273" s="48">
        <v>1362931</v>
      </c>
      <c r="H273" s="48">
        <f t="shared" si="13"/>
        <v>773</v>
      </c>
      <c r="I273" s="48">
        <v>1066630</v>
      </c>
      <c r="J273" s="49">
        <v>0</v>
      </c>
      <c r="K273" s="50">
        <v>0</v>
      </c>
      <c r="L273" s="50">
        <v>47406</v>
      </c>
      <c r="M273" s="50">
        <v>47406</v>
      </c>
      <c r="N273" s="50">
        <v>47406</v>
      </c>
      <c r="O273" s="51">
        <v>47406</v>
      </c>
      <c r="P273" s="50">
        <v>47406</v>
      </c>
      <c r="Q273" s="51">
        <v>47406</v>
      </c>
      <c r="R273" s="50">
        <v>47406</v>
      </c>
      <c r="S273" s="73">
        <v>47406</v>
      </c>
      <c r="T273" s="73">
        <v>47406</v>
      </c>
      <c r="U273" s="81">
        <f>VLOOKUP(B273,'[3]Auswertung_AZ-Liste'!$E$7:$T$853,16,FALSE)</f>
        <v>47406</v>
      </c>
      <c r="V273" s="40">
        <f t="shared" si="14"/>
        <v>474060</v>
      </c>
      <c r="W273" s="49">
        <v>0</v>
      </c>
      <c r="X273" s="50">
        <v>0</v>
      </c>
      <c r="Y273" s="50">
        <v>23703</v>
      </c>
      <c r="Z273" s="50">
        <v>23703</v>
      </c>
      <c r="AA273" s="50">
        <v>23703</v>
      </c>
      <c r="AB273" s="51">
        <v>23703</v>
      </c>
      <c r="AC273" s="51">
        <v>23703</v>
      </c>
      <c r="AD273" s="51">
        <v>23703</v>
      </c>
      <c r="AE273" s="50">
        <v>23703</v>
      </c>
      <c r="AF273" s="73">
        <v>23703</v>
      </c>
      <c r="AG273" s="73">
        <v>23703</v>
      </c>
      <c r="AH273" s="81">
        <v>23703</v>
      </c>
      <c r="AI273" s="40">
        <f t="shared" si="15"/>
        <v>237030</v>
      </c>
      <c r="AJ273" s="47"/>
      <c r="AK273" s="44" t="s">
        <v>14</v>
      </c>
      <c r="AL273" s="53" t="s">
        <v>1300</v>
      </c>
      <c r="AM273" s="29"/>
    </row>
    <row r="274" spans="1:39" s="19" customFormat="1" ht="27.6" x14ac:dyDescent="0.3">
      <c r="A274" s="44">
        <v>269</v>
      </c>
      <c r="B274" s="45">
        <v>23106204</v>
      </c>
      <c r="C274" s="44" t="s">
        <v>1014</v>
      </c>
      <c r="D274" s="46">
        <v>750</v>
      </c>
      <c r="E274" s="47" t="s">
        <v>86</v>
      </c>
      <c r="F274" s="47" t="s">
        <v>288</v>
      </c>
      <c r="G274" s="48">
        <v>468819</v>
      </c>
      <c r="H274" s="48">
        <f t="shared" ref="H274:H325" si="16">G274/D274</f>
        <v>625</v>
      </c>
      <c r="I274" s="48">
        <v>366898</v>
      </c>
      <c r="J274" s="49">
        <v>0</v>
      </c>
      <c r="K274" s="50">
        <v>0</v>
      </c>
      <c r="L274" s="50">
        <v>16307</v>
      </c>
      <c r="M274" s="50">
        <v>16307</v>
      </c>
      <c r="N274" s="50">
        <v>16307</v>
      </c>
      <c r="O274" s="51">
        <v>16307</v>
      </c>
      <c r="P274" s="50">
        <v>16307</v>
      </c>
      <c r="Q274" s="51">
        <v>16307</v>
      </c>
      <c r="R274" s="50">
        <v>16307</v>
      </c>
      <c r="S274" s="73">
        <v>16307</v>
      </c>
      <c r="T274" s="73">
        <v>16307</v>
      </c>
      <c r="U274" s="81">
        <f>VLOOKUP(B274,'[3]Auswertung_AZ-Liste'!$E$7:$T$853,16,FALSE)</f>
        <v>0</v>
      </c>
      <c r="V274" s="40">
        <f t="shared" si="14"/>
        <v>146763</v>
      </c>
      <c r="W274" s="49">
        <v>0</v>
      </c>
      <c r="X274" s="50">
        <v>0</v>
      </c>
      <c r="Y274" s="50">
        <v>8153</v>
      </c>
      <c r="Z274" s="50">
        <v>8153</v>
      </c>
      <c r="AA274" s="50">
        <v>8153</v>
      </c>
      <c r="AB274" s="51">
        <v>8153</v>
      </c>
      <c r="AC274" s="51">
        <v>8153</v>
      </c>
      <c r="AD274" s="51">
        <v>8153</v>
      </c>
      <c r="AE274" s="50">
        <v>8153</v>
      </c>
      <c r="AF274" s="73">
        <v>8153</v>
      </c>
      <c r="AG274" s="73">
        <v>8153</v>
      </c>
      <c r="AH274" s="81">
        <v>0</v>
      </c>
      <c r="AI274" s="40">
        <f t="shared" si="15"/>
        <v>73377</v>
      </c>
      <c r="AJ274" s="47" t="s">
        <v>1353</v>
      </c>
      <c r="AK274" s="44" t="s">
        <v>14</v>
      </c>
      <c r="AL274" s="53" t="s">
        <v>1300</v>
      </c>
      <c r="AM274" s="29"/>
    </row>
    <row r="275" spans="1:39" s="19" customFormat="1" x14ac:dyDescent="0.3">
      <c r="A275" s="44">
        <v>270</v>
      </c>
      <c r="B275" s="45">
        <v>23108009</v>
      </c>
      <c r="C275" s="44" t="s">
        <v>887</v>
      </c>
      <c r="D275" s="46">
        <v>659</v>
      </c>
      <c r="E275" s="47" t="s">
        <v>10</v>
      </c>
      <c r="F275" s="47" t="s">
        <v>270</v>
      </c>
      <c r="G275" s="48">
        <v>374586</v>
      </c>
      <c r="H275" s="48">
        <f t="shared" si="16"/>
        <v>568</v>
      </c>
      <c r="I275" s="48">
        <v>293151</v>
      </c>
      <c r="J275" s="49">
        <v>13029</v>
      </c>
      <c r="K275" s="50">
        <v>13029</v>
      </c>
      <c r="L275" s="50">
        <v>13029</v>
      </c>
      <c r="M275" s="50">
        <v>13029</v>
      </c>
      <c r="N275" s="50">
        <v>0</v>
      </c>
      <c r="O275" s="51">
        <v>0</v>
      </c>
      <c r="P275" s="50">
        <v>0</v>
      </c>
      <c r="Q275" s="51">
        <v>0</v>
      </c>
      <c r="R275" s="50">
        <v>0</v>
      </c>
      <c r="S275" s="73">
        <v>0</v>
      </c>
      <c r="T275" s="73">
        <v>0</v>
      </c>
      <c r="U275" s="81">
        <f>VLOOKUP(B275,'[3]Auswertung_AZ-Liste'!$E$7:$T$853,16,FALSE)</f>
        <v>0</v>
      </c>
      <c r="V275" s="40">
        <f t="shared" si="14"/>
        <v>52116</v>
      </c>
      <c r="W275" s="49">
        <v>6515</v>
      </c>
      <c r="X275" s="50">
        <v>6514</v>
      </c>
      <c r="Y275" s="50">
        <v>6514</v>
      </c>
      <c r="Z275" s="50">
        <v>6514</v>
      </c>
      <c r="AA275" s="50">
        <v>0</v>
      </c>
      <c r="AB275" s="51">
        <v>0</v>
      </c>
      <c r="AC275" s="51">
        <v>0</v>
      </c>
      <c r="AD275" s="51">
        <v>0</v>
      </c>
      <c r="AE275" s="50">
        <v>0</v>
      </c>
      <c r="AF275" s="73">
        <v>0</v>
      </c>
      <c r="AG275" s="73">
        <v>0</v>
      </c>
      <c r="AH275" s="81">
        <v>0</v>
      </c>
      <c r="AI275" s="40">
        <f t="shared" si="15"/>
        <v>26057</v>
      </c>
      <c r="AJ275" s="47" t="s">
        <v>826</v>
      </c>
      <c r="AK275" s="44" t="s">
        <v>14</v>
      </c>
      <c r="AL275" s="53" t="s">
        <v>1300</v>
      </c>
      <c r="AM275" s="29"/>
    </row>
    <row r="276" spans="1:39" s="19" customFormat="1" x14ac:dyDescent="0.3">
      <c r="A276" s="44">
        <v>271</v>
      </c>
      <c r="B276" s="45">
        <v>23108025</v>
      </c>
      <c r="C276" s="44" t="s">
        <v>279</v>
      </c>
      <c r="D276" s="46">
        <v>346</v>
      </c>
      <c r="E276" s="47" t="s">
        <v>10</v>
      </c>
      <c r="F276" s="47" t="s">
        <v>280</v>
      </c>
      <c r="G276" s="48">
        <v>86012</v>
      </c>
      <c r="H276" s="48">
        <f t="shared" si="16"/>
        <v>249</v>
      </c>
      <c r="I276" s="48">
        <v>67313</v>
      </c>
      <c r="J276" s="49">
        <v>2992</v>
      </c>
      <c r="K276" s="50">
        <v>0</v>
      </c>
      <c r="L276" s="50">
        <v>0</v>
      </c>
      <c r="M276" s="50">
        <v>0</v>
      </c>
      <c r="N276" s="50">
        <v>0</v>
      </c>
      <c r="O276" s="51">
        <v>0</v>
      </c>
      <c r="P276" s="50">
        <v>0</v>
      </c>
      <c r="Q276" s="51">
        <v>0</v>
      </c>
      <c r="R276" s="50">
        <v>0</v>
      </c>
      <c r="S276" s="73">
        <v>0</v>
      </c>
      <c r="T276" s="73">
        <v>0</v>
      </c>
      <c r="U276" s="81">
        <f>VLOOKUP(B276,'[3]Auswertung_AZ-Liste'!$E$7:$T$853,16,FALSE)</f>
        <v>0</v>
      </c>
      <c r="V276" s="40">
        <f t="shared" si="14"/>
        <v>2992</v>
      </c>
      <c r="W276" s="49">
        <v>1496</v>
      </c>
      <c r="X276" s="50">
        <v>0</v>
      </c>
      <c r="Y276" s="50">
        <v>0</v>
      </c>
      <c r="Z276" s="50">
        <v>0</v>
      </c>
      <c r="AA276" s="50">
        <v>0</v>
      </c>
      <c r="AB276" s="51">
        <v>0</v>
      </c>
      <c r="AC276" s="51">
        <v>0</v>
      </c>
      <c r="AD276" s="51">
        <v>0</v>
      </c>
      <c r="AE276" s="50">
        <v>0</v>
      </c>
      <c r="AF276" s="73">
        <v>0</v>
      </c>
      <c r="AG276" s="73">
        <v>0</v>
      </c>
      <c r="AH276" s="81">
        <v>0</v>
      </c>
      <c r="AI276" s="40">
        <f t="shared" si="15"/>
        <v>1496</v>
      </c>
      <c r="AJ276" s="47" t="s">
        <v>819</v>
      </c>
      <c r="AK276" s="44" t="s">
        <v>14</v>
      </c>
      <c r="AL276" s="53" t="s">
        <v>1300</v>
      </c>
      <c r="AM276" s="29"/>
    </row>
    <row r="277" spans="1:39" s="19" customFormat="1" x14ac:dyDescent="0.3">
      <c r="A277" s="44">
        <v>272</v>
      </c>
      <c r="B277" s="45">
        <v>23108049</v>
      </c>
      <c r="C277" s="44" t="s">
        <v>864</v>
      </c>
      <c r="D277" s="46">
        <v>554</v>
      </c>
      <c r="E277" s="47" t="s">
        <v>10</v>
      </c>
      <c r="F277" s="47" t="s">
        <v>259</v>
      </c>
      <c r="G277" s="48">
        <v>131875</v>
      </c>
      <c r="H277" s="48">
        <f t="shared" si="16"/>
        <v>238</v>
      </c>
      <c r="I277" s="48">
        <v>103205</v>
      </c>
      <c r="J277" s="49">
        <v>4587</v>
      </c>
      <c r="K277" s="50">
        <v>0</v>
      </c>
      <c r="L277" s="50">
        <v>0</v>
      </c>
      <c r="M277" s="50">
        <v>0</v>
      </c>
      <c r="N277" s="50">
        <v>0</v>
      </c>
      <c r="O277" s="51">
        <v>0</v>
      </c>
      <c r="P277" s="50">
        <v>0</v>
      </c>
      <c r="Q277" s="51">
        <v>0</v>
      </c>
      <c r="R277" s="50">
        <v>0</v>
      </c>
      <c r="S277" s="73">
        <v>0</v>
      </c>
      <c r="T277" s="73">
        <v>0</v>
      </c>
      <c r="U277" s="81">
        <f>VLOOKUP(B277,'[3]Auswertung_AZ-Liste'!$E$7:$T$853,16,FALSE)</f>
        <v>0</v>
      </c>
      <c r="V277" s="40">
        <f t="shared" si="14"/>
        <v>4587</v>
      </c>
      <c r="W277" s="49">
        <v>2293</v>
      </c>
      <c r="X277" s="50">
        <v>0</v>
      </c>
      <c r="Y277" s="50">
        <v>0</v>
      </c>
      <c r="Z277" s="50">
        <v>0</v>
      </c>
      <c r="AA277" s="50">
        <v>0</v>
      </c>
      <c r="AB277" s="51">
        <v>0</v>
      </c>
      <c r="AC277" s="51">
        <v>0</v>
      </c>
      <c r="AD277" s="51">
        <v>0</v>
      </c>
      <c r="AE277" s="50">
        <v>0</v>
      </c>
      <c r="AF277" s="73">
        <v>0</v>
      </c>
      <c r="AG277" s="73">
        <v>0</v>
      </c>
      <c r="AH277" s="81">
        <v>0</v>
      </c>
      <c r="AI277" s="40">
        <f t="shared" si="15"/>
        <v>2293</v>
      </c>
      <c r="AJ277" s="47" t="s">
        <v>819</v>
      </c>
      <c r="AK277" s="44" t="s">
        <v>14</v>
      </c>
      <c r="AL277" s="53" t="s">
        <v>1300</v>
      </c>
      <c r="AM277" s="29"/>
    </row>
    <row r="278" spans="1:39" s="19" customFormat="1" ht="27.6" x14ac:dyDescent="0.3">
      <c r="A278" s="44">
        <v>273</v>
      </c>
      <c r="B278" s="45">
        <v>23108080</v>
      </c>
      <c r="C278" s="44" t="s">
        <v>281</v>
      </c>
      <c r="D278" s="46">
        <v>1300</v>
      </c>
      <c r="E278" s="47" t="s">
        <v>19</v>
      </c>
      <c r="F278" s="47" t="s">
        <v>282</v>
      </c>
      <c r="G278" s="48">
        <v>1102158</v>
      </c>
      <c r="H278" s="48">
        <f t="shared" si="16"/>
        <v>848</v>
      </c>
      <c r="I278" s="48">
        <v>862549</v>
      </c>
      <c r="J278" s="49">
        <v>0</v>
      </c>
      <c r="K278" s="50">
        <v>0</v>
      </c>
      <c r="L278" s="50">
        <v>82148</v>
      </c>
      <c r="M278" s="50">
        <v>41074</v>
      </c>
      <c r="N278" s="50">
        <v>41074</v>
      </c>
      <c r="O278" s="51">
        <v>41074</v>
      </c>
      <c r="P278" s="50">
        <v>41074</v>
      </c>
      <c r="Q278" s="51">
        <v>41074</v>
      </c>
      <c r="R278" s="50">
        <v>41074</v>
      </c>
      <c r="S278" s="73">
        <v>41074</v>
      </c>
      <c r="T278" s="73">
        <v>41074</v>
      </c>
      <c r="U278" s="81">
        <f>VLOOKUP(B278,'[3]Auswertung_AZ-Liste'!$E$7:$T$853,16,FALSE)</f>
        <v>41074</v>
      </c>
      <c r="V278" s="40">
        <f t="shared" si="14"/>
        <v>451814</v>
      </c>
      <c r="W278" s="49">
        <v>0</v>
      </c>
      <c r="X278" s="50">
        <v>0</v>
      </c>
      <c r="Y278" s="50">
        <v>41074</v>
      </c>
      <c r="Z278" s="50">
        <v>20537</v>
      </c>
      <c r="AA278" s="50">
        <v>20537</v>
      </c>
      <c r="AB278" s="51">
        <v>20537</v>
      </c>
      <c r="AC278" s="51">
        <v>20537</v>
      </c>
      <c r="AD278" s="51">
        <v>20537</v>
      </c>
      <c r="AE278" s="50">
        <v>20537</v>
      </c>
      <c r="AF278" s="73">
        <v>20537</v>
      </c>
      <c r="AG278" s="73">
        <v>20537</v>
      </c>
      <c r="AH278" s="81">
        <v>20537</v>
      </c>
      <c r="AI278" s="40">
        <f t="shared" si="15"/>
        <v>225907</v>
      </c>
      <c r="AJ278" s="47">
        <v>2</v>
      </c>
      <c r="AK278" s="44" t="s">
        <v>14</v>
      </c>
      <c r="AL278" s="53" t="s">
        <v>1300</v>
      </c>
      <c r="AM278" s="29"/>
    </row>
    <row r="279" spans="1:39" s="19" customFormat="1" x14ac:dyDescent="0.3">
      <c r="A279" s="44">
        <v>274</v>
      </c>
      <c r="B279" s="45">
        <v>23108111</v>
      </c>
      <c r="C279" s="44" t="s">
        <v>290</v>
      </c>
      <c r="D279" s="46">
        <v>716</v>
      </c>
      <c r="E279" s="47" t="s">
        <v>10</v>
      </c>
      <c r="F279" s="47" t="s">
        <v>291</v>
      </c>
      <c r="G279" s="48">
        <v>245681</v>
      </c>
      <c r="H279" s="48">
        <f t="shared" si="16"/>
        <v>343</v>
      </c>
      <c r="I279" s="48">
        <v>192270</v>
      </c>
      <c r="J279" s="49">
        <v>0</v>
      </c>
      <c r="K279" s="50">
        <v>0</v>
      </c>
      <c r="L279" s="50">
        <v>0</v>
      </c>
      <c r="M279" s="50">
        <v>0</v>
      </c>
      <c r="N279" s="50">
        <v>0</v>
      </c>
      <c r="O279" s="51">
        <v>0</v>
      </c>
      <c r="P279" s="50">
        <v>0</v>
      </c>
      <c r="Q279" s="51">
        <v>0</v>
      </c>
      <c r="R279" s="50">
        <v>0</v>
      </c>
      <c r="S279" s="73">
        <v>0</v>
      </c>
      <c r="T279" s="73">
        <v>0</v>
      </c>
      <c r="U279" s="81">
        <f>VLOOKUP(B279,'[3]Auswertung_AZ-Liste'!$E$7:$T$853,16,FALSE)</f>
        <v>0</v>
      </c>
      <c r="V279" s="40">
        <f t="shared" si="14"/>
        <v>0</v>
      </c>
      <c r="W279" s="49">
        <v>0</v>
      </c>
      <c r="X279" s="50">
        <v>0</v>
      </c>
      <c r="Y279" s="50">
        <v>0</v>
      </c>
      <c r="Z279" s="50">
        <v>0</v>
      </c>
      <c r="AA279" s="50">
        <v>0</v>
      </c>
      <c r="AB279" s="51">
        <v>0</v>
      </c>
      <c r="AC279" s="51">
        <v>0</v>
      </c>
      <c r="AD279" s="51">
        <v>0</v>
      </c>
      <c r="AE279" s="50">
        <v>0</v>
      </c>
      <c r="AF279" s="73">
        <v>0</v>
      </c>
      <c r="AG279" s="73">
        <v>0</v>
      </c>
      <c r="AH279" s="81">
        <v>0</v>
      </c>
      <c r="AI279" s="40">
        <f t="shared" si="15"/>
        <v>0</v>
      </c>
      <c r="AJ279" s="47">
        <v>5</v>
      </c>
      <c r="AK279" s="44" t="s">
        <v>14</v>
      </c>
      <c r="AL279" s="53" t="s">
        <v>1300</v>
      </c>
      <c r="AM279" s="29"/>
    </row>
    <row r="280" spans="1:39" s="19" customFormat="1" ht="27.6" x14ac:dyDescent="0.3">
      <c r="A280" s="44">
        <v>275</v>
      </c>
      <c r="B280" s="45">
        <v>23108116</v>
      </c>
      <c r="C280" s="44" t="s">
        <v>1015</v>
      </c>
      <c r="D280" s="46">
        <v>50</v>
      </c>
      <c r="E280" s="47" t="s">
        <v>19</v>
      </c>
      <c r="F280" s="47" t="s">
        <v>283</v>
      </c>
      <c r="G280" s="48">
        <v>33643</v>
      </c>
      <c r="H280" s="48">
        <f t="shared" si="16"/>
        <v>673</v>
      </c>
      <c r="I280" s="48">
        <v>26329</v>
      </c>
      <c r="J280" s="49">
        <v>0</v>
      </c>
      <c r="K280" s="50">
        <v>0</v>
      </c>
      <c r="L280" s="50">
        <v>2508</v>
      </c>
      <c r="M280" s="50">
        <v>1254</v>
      </c>
      <c r="N280" s="50">
        <v>1254</v>
      </c>
      <c r="O280" s="51">
        <v>1254</v>
      </c>
      <c r="P280" s="50">
        <v>0</v>
      </c>
      <c r="Q280" s="51">
        <v>0</v>
      </c>
      <c r="R280" s="50">
        <v>0</v>
      </c>
      <c r="S280" s="73">
        <v>0</v>
      </c>
      <c r="T280" s="73">
        <v>0</v>
      </c>
      <c r="U280" s="81">
        <f>VLOOKUP(B280,'[3]Auswertung_AZ-Liste'!$E$7:$T$853,16,FALSE)</f>
        <v>0</v>
      </c>
      <c r="V280" s="40">
        <f t="shared" si="14"/>
        <v>6270</v>
      </c>
      <c r="W280" s="49">
        <v>0</v>
      </c>
      <c r="X280" s="50">
        <v>0</v>
      </c>
      <c r="Y280" s="50">
        <v>1254</v>
      </c>
      <c r="Z280" s="50">
        <v>627</v>
      </c>
      <c r="AA280" s="50">
        <v>627</v>
      </c>
      <c r="AB280" s="51">
        <v>627</v>
      </c>
      <c r="AC280" s="51">
        <v>0</v>
      </c>
      <c r="AD280" s="51">
        <v>0</v>
      </c>
      <c r="AE280" s="50">
        <v>0</v>
      </c>
      <c r="AF280" s="73">
        <v>0</v>
      </c>
      <c r="AG280" s="73">
        <v>0</v>
      </c>
      <c r="AH280" s="81">
        <v>0</v>
      </c>
      <c r="AI280" s="40">
        <f t="shared" si="15"/>
        <v>3135</v>
      </c>
      <c r="AJ280" s="47" t="s">
        <v>1176</v>
      </c>
      <c r="AK280" s="44" t="s">
        <v>14</v>
      </c>
      <c r="AL280" s="53" t="s">
        <v>1300</v>
      </c>
      <c r="AM280" s="29"/>
    </row>
    <row r="281" spans="1:39" s="19" customFormat="1" x14ac:dyDescent="0.3">
      <c r="A281" s="44">
        <v>276</v>
      </c>
      <c r="B281" s="45">
        <v>23108117</v>
      </c>
      <c r="C281" s="44" t="s">
        <v>292</v>
      </c>
      <c r="D281" s="46">
        <v>901</v>
      </c>
      <c r="E281" s="47" t="s">
        <v>10</v>
      </c>
      <c r="F281" s="47" t="s">
        <v>291</v>
      </c>
      <c r="G281" s="48">
        <v>81369</v>
      </c>
      <c r="H281" s="48">
        <f t="shared" si="16"/>
        <v>90</v>
      </c>
      <c r="I281" s="48">
        <v>63680</v>
      </c>
      <c r="J281" s="49">
        <v>2830</v>
      </c>
      <c r="K281" s="50">
        <v>0</v>
      </c>
      <c r="L281" s="50">
        <v>0</v>
      </c>
      <c r="M281" s="50">
        <v>0</v>
      </c>
      <c r="N281" s="50">
        <v>0</v>
      </c>
      <c r="O281" s="51">
        <v>0</v>
      </c>
      <c r="P281" s="50">
        <v>0</v>
      </c>
      <c r="Q281" s="51">
        <v>0</v>
      </c>
      <c r="R281" s="50">
        <v>0</v>
      </c>
      <c r="S281" s="73">
        <v>0</v>
      </c>
      <c r="T281" s="73">
        <v>0</v>
      </c>
      <c r="U281" s="81">
        <f>VLOOKUP(B281,'[3]Auswertung_AZ-Liste'!$E$7:$T$853,16,FALSE)</f>
        <v>0</v>
      </c>
      <c r="V281" s="40">
        <f t="shared" si="14"/>
        <v>2830</v>
      </c>
      <c r="W281" s="49">
        <v>1415</v>
      </c>
      <c r="X281" s="50">
        <v>0</v>
      </c>
      <c r="Y281" s="50">
        <v>0</v>
      </c>
      <c r="Z281" s="50">
        <v>0</v>
      </c>
      <c r="AA281" s="50">
        <v>0</v>
      </c>
      <c r="AB281" s="51">
        <v>0</v>
      </c>
      <c r="AC281" s="51">
        <v>0</v>
      </c>
      <c r="AD281" s="51">
        <v>0</v>
      </c>
      <c r="AE281" s="50">
        <v>0</v>
      </c>
      <c r="AF281" s="73">
        <v>0</v>
      </c>
      <c r="AG281" s="73">
        <v>0</v>
      </c>
      <c r="AH281" s="81">
        <v>0</v>
      </c>
      <c r="AI281" s="40">
        <f t="shared" si="15"/>
        <v>1415</v>
      </c>
      <c r="AJ281" s="47" t="s">
        <v>819</v>
      </c>
      <c r="AK281" s="44" t="s">
        <v>14</v>
      </c>
      <c r="AL281" s="53" t="s">
        <v>1300</v>
      </c>
      <c r="AM281" s="29"/>
    </row>
    <row r="282" spans="1:39" s="19" customFormat="1" x14ac:dyDescent="0.3">
      <c r="A282" s="44">
        <v>277</v>
      </c>
      <c r="B282" s="45">
        <v>23108503</v>
      </c>
      <c r="C282" s="44" t="s">
        <v>293</v>
      </c>
      <c r="D282" s="46">
        <v>2025</v>
      </c>
      <c r="E282" s="47" t="s">
        <v>10</v>
      </c>
      <c r="F282" s="47" t="s">
        <v>291</v>
      </c>
      <c r="G282" s="48">
        <v>120194</v>
      </c>
      <c r="H282" s="48">
        <f t="shared" si="16"/>
        <v>59</v>
      </c>
      <c r="I282" s="48">
        <v>94064</v>
      </c>
      <c r="J282" s="49">
        <v>4181</v>
      </c>
      <c r="K282" s="50">
        <v>4180</v>
      </c>
      <c r="L282" s="50">
        <v>4180</v>
      </c>
      <c r="M282" s="50">
        <v>4180</v>
      </c>
      <c r="N282" s="50">
        <v>4180</v>
      </c>
      <c r="O282" s="51">
        <v>4180</v>
      </c>
      <c r="P282" s="50">
        <v>0</v>
      </c>
      <c r="Q282" s="51">
        <v>0</v>
      </c>
      <c r="R282" s="50">
        <v>0</v>
      </c>
      <c r="S282" s="73">
        <v>0</v>
      </c>
      <c r="T282" s="73">
        <v>0</v>
      </c>
      <c r="U282" s="81">
        <f>VLOOKUP(B282,'[3]Auswertung_AZ-Liste'!$E$7:$T$853,16,FALSE)</f>
        <v>0</v>
      </c>
      <c r="V282" s="40">
        <f t="shared" si="14"/>
        <v>25081</v>
      </c>
      <c r="W282" s="49">
        <v>2090</v>
      </c>
      <c r="X282" s="50">
        <v>2090</v>
      </c>
      <c r="Y282" s="50">
        <v>2090</v>
      </c>
      <c r="Z282" s="50">
        <v>2090</v>
      </c>
      <c r="AA282" s="50">
        <v>2090</v>
      </c>
      <c r="AB282" s="51">
        <v>2090</v>
      </c>
      <c r="AC282" s="51">
        <v>0</v>
      </c>
      <c r="AD282" s="51">
        <v>0</v>
      </c>
      <c r="AE282" s="50">
        <v>0</v>
      </c>
      <c r="AF282" s="73">
        <v>0</v>
      </c>
      <c r="AG282" s="73">
        <v>0</v>
      </c>
      <c r="AH282" s="81">
        <v>0</v>
      </c>
      <c r="AI282" s="40">
        <f t="shared" si="15"/>
        <v>12540</v>
      </c>
      <c r="AJ282" s="47" t="s">
        <v>1173</v>
      </c>
      <c r="AK282" s="44" t="s">
        <v>14</v>
      </c>
      <c r="AL282" s="53" t="s">
        <v>1300</v>
      </c>
      <c r="AM282" s="29"/>
    </row>
    <row r="283" spans="1:39" s="19" customFormat="1" x14ac:dyDescent="0.3">
      <c r="A283" s="44">
        <v>278</v>
      </c>
      <c r="B283" s="45">
        <v>23109004</v>
      </c>
      <c r="C283" s="44" t="s">
        <v>271</v>
      </c>
      <c r="D283" s="46">
        <v>1262</v>
      </c>
      <c r="E283" s="47" t="s">
        <v>10</v>
      </c>
      <c r="F283" s="47" t="s">
        <v>272</v>
      </c>
      <c r="G283" s="48">
        <v>85482</v>
      </c>
      <c r="H283" s="48">
        <f t="shared" si="16"/>
        <v>68</v>
      </c>
      <c r="I283" s="48">
        <v>66899</v>
      </c>
      <c r="J283" s="49">
        <v>2973</v>
      </c>
      <c r="K283" s="50">
        <v>2973</v>
      </c>
      <c r="L283" s="50">
        <v>2973</v>
      </c>
      <c r="M283" s="50">
        <v>2973</v>
      </c>
      <c r="N283" s="50">
        <v>2973</v>
      </c>
      <c r="O283" s="51">
        <v>2973</v>
      </c>
      <c r="P283" s="50">
        <v>2973</v>
      </c>
      <c r="Q283" s="51">
        <v>2973</v>
      </c>
      <c r="R283" s="50">
        <v>2973</v>
      </c>
      <c r="S283" s="73">
        <v>2973</v>
      </c>
      <c r="T283" s="73">
        <v>2973</v>
      </c>
      <c r="U283" s="81">
        <f>VLOOKUP(B283,'[3]Auswertung_AZ-Liste'!$E$7:$T$853,16,FALSE)</f>
        <v>0</v>
      </c>
      <c r="V283" s="40">
        <f t="shared" si="14"/>
        <v>32703</v>
      </c>
      <c r="W283" s="49">
        <v>1487</v>
      </c>
      <c r="X283" s="50">
        <v>1487</v>
      </c>
      <c r="Y283" s="50">
        <v>1487</v>
      </c>
      <c r="Z283" s="50">
        <v>1487</v>
      </c>
      <c r="AA283" s="50">
        <v>1487</v>
      </c>
      <c r="AB283" s="51">
        <v>1487</v>
      </c>
      <c r="AC283" s="51">
        <v>1487</v>
      </c>
      <c r="AD283" s="51">
        <v>1487</v>
      </c>
      <c r="AE283" s="50">
        <v>1487</v>
      </c>
      <c r="AF283" s="73">
        <v>1487</v>
      </c>
      <c r="AG283" s="73">
        <v>1487</v>
      </c>
      <c r="AH283" s="81">
        <v>0</v>
      </c>
      <c r="AI283" s="40">
        <f t="shared" si="15"/>
        <v>16357</v>
      </c>
      <c r="AJ283" s="47" t="s">
        <v>1348</v>
      </c>
      <c r="AK283" s="44" t="s">
        <v>14</v>
      </c>
      <c r="AL283" s="53" t="s">
        <v>1300</v>
      </c>
      <c r="AM283" s="29"/>
    </row>
    <row r="284" spans="1:39" s="19" customFormat="1" x14ac:dyDescent="0.3">
      <c r="A284" s="44">
        <v>279</v>
      </c>
      <c r="B284" s="45">
        <v>23109033</v>
      </c>
      <c r="C284" s="44" t="s">
        <v>273</v>
      </c>
      <c r="D284" s="46">
        <v>446</v>
      </c>
      <c r="E284" s="47" t="s">
        <v>10</v>
      </c>
      <c r="F284" s="47" t="s">
        <v>272</v>
      </c>
      <c r="G284" s="48">
        <v>107559</v>
      </c>
      <c r="H284" s="48">
        <f t="shared" si="16"/>
        <v>241</v>
      </c>
      <c r="I284" s="48">
        <v>84176</v>
      </c>
      <c r="J284" s="49">
        <v>3741</v>
      </c>
      <c r="K284" s="50">
        <v>3741</v>
      </c>
      <c r="L284" s="50">
        <v>3741</v>
      </c>
      <c r="M284" s="50">
        <v>3741</v>
      </c>
      <c r="N284" s="50">
        <v>3741</v>
      </c>
      <c r="O284" s="51">
        <v>3741</v>
      </c>
      <c r="P284" s="50">
        <v>3741</v>
      </c>
      <c r="Q284" s="51">
        <v>3741</v>
      </c>
      <c r="R284" s="50">
        <v>3741</v>
      </c>
      <c r="S284" s="73">
        <v>3741</v>
      </c>
      <c r="T284" s="73">
        <v>3741</v>
      </c>
      <c r="U284" s="81">
        <f>VLOOKUP(B284,'[3]Auswertung_AZ-Liste'!$E$7:$T$853,16,FALSE)</f>
        <v>3741</v>
      </c>
      <c r="V284" s="40">
        <f t="shared" si="14"/>
        <v>44892</v>
      </c>
      <c r="W284" s="49">
        <v>1871</v>
      </c>
      <c r="X284" s="50">
        <v>1871</v>
      </c>
      <c r="Y284" s="50">
        <v>1871</v>
      </c>
      <c r="Z284" s="50">
        <v>1871</v>
      </c>
      <c r="AA284" s="50">
        <v>1871</v>
      </c>
      <c r="AB284" s="51">
        <v>1871</v>
      </c>
      <c r="AC284" s="51">
        <v>1871</v>
      </c>
      <c r="AD284" s="51">
        <v>1871</v>
      </c>
      <c r="AE284" s="50">
        <v>1871</v>
      </c>
      <c r="AF284" s="73">
        <v>1871</v>
      </c>
      <c r="AG284" s="73">
        <v>1871</v>
      </c>
      <c r="AH284" s="81">
        <v>1871</v>
      </c>
      <c r="AI284" s="40">
        <f t="shared" si="15"/>
        <v>22452</v>
      </c>
      <c r="AJ284" s="47"/>
      <c r="AK284" s="44" t="s">
        <v>14</v>
      </c>
      <c r="AL284" s="53" t="s">
        <v>1300</v>
      </c>
      <c r="AM284" s="29"/>
    </row>
    <row r="285" spans="1:39" s="19" customFormat="1" x14ac:dyDescent="0.3">
      <c r="A285" s="44">
        <v>280</v>
      </c>
      <c r="B285" s="45">
        <v>23109057</v>
      </c>
      <c r="C285" s="44" t="s">
        <v>274</v>
      </c>
      <c r="D285" s="46">
        <v>822</v>
      </c>
      <c r="E285" s="47" t="s">
        <v>10</v>
      </c>
      <c r="F285" s="47" t="s">
        <v>272</v>
      </c>
      <c r="G285" s="48">
        <v>67550</v>
      </c>
      <c r="H285" s="48">
        <f t="shared" si="16"/>
        <v>82</v>
      </c>
      <c r="I285" s="48">
        <v>52865</v>
      </c>
      <c r="J285" s="49">
        <v>0</v>
      </c>
      <c r="K285" s="50">
        <v>0</v>
      </c>
      <c r="L285" s="50">
        <v>0</v>
      </c>
      <c r="M285" s="50">
        <v>0</v>
      </c>
      <c r="N285" s="50">
        <v>0</v>
      </c>
      <c r="O285" s="51">
        <v>0</v>
      </c>
      <c r="P285" s="50">
        <v>0</v>
      </c>
      <c r="Q285" s="51">
        <v>0</v>
      </c>
      <c r="R285" s="50">
        <v>0</v>
      </c>
      <c r="S285" s="73">
        <v>0</v>
      </c>
      <c r="T285" s="73">
        <v>0</v>
      </c>
      <c r="U285" s="81">
        <f>VLOOKUP(B285,'[3]Auswertung_AZ-Liste'!$E$7:$T$853,16,FALSE)</f>
        <v>0</v>
      </c>
      <c r="V285" s="40">
        <f t="shared" si="14"/>
        <v>0</v>
      </c>
      <c r="W285" s="49">
        <v>0</v>
      </c>
      <c r="X285" s="50">
        <v>0</v>
      </c>
      <c r="Y285" s="50">
        <v>0</v>
      </c>
      <c r="Z285" s="50">
        <v>0</v>
      </c>
      <c r="AA285" s="50">
        <v>0</v>
      </c>
      <c r="AB285" s="51">
        <v>0</v>
      </c>
      <c r="AC285" s="51">
        <v>0</v>
      </c>
      <c r="AD285" s="51">
        <v>0</v>
      </c>
      <c r="AE285" s="50">
        <v>0</v>
      </c>
      <c r="AF285" s="73">
        <v>0</v>
      </c>
      <c r="AG285" s="73">
        <v>0</v>
      </c>
      <c r="AH285" s="81">
        <v>0</v>
      </c>
      <c r="AI285" s="40">
        <f t="shared" si="15"/>
        <v>0</v>
      </c>
      <c r="AJ285" s="47">
        <v>5</v>
      </c>
      <c r="AK285" s="44" t="s">
        <v>14</v>
      </c>
      <c r="AL285" s="53" t="s">
        <v>1300</v>
      </c>
      <c r="AM285" s="29"/>
    </row>
    <row r="286" spans="1:39" s="19" customFormat="1" x14ac:dyDescent="0.3">
      <c r="A286" s="44">
        <v>281</v>
      </c>
      <c r="B286" s="45">
        <v>23109067</v>
      </c>
      <c r="C286" s="44" t="s">
        <v>275</v>
      </c>
      <c r="D286" s="46">
        <v>1078</v>
      </c>
      <c r="E286" s="47" t="s">
        <v>10</v>
      </c>
      <c r="F286" s="47" t="s">
        <v>272</v>
      </c>
      <c r="G286" s="48">
        <v>228851</v>
      </c>
      <c r="H286" s="48">
        <f t="shared" si="16"/>
        <v>212</v>
      </c>
      <c r="I286" s="48">
        <v>179099</v>
      </c>
      <c r="J286" s="49">
        <v>7960</v>
      </c>
      <c r="K286" s="50">
        <v>7960</v>
      </c>
      <c r="L286" s="50">
        <v>7960</v>
      </c>
      <c r="M286" s="50">
        <v>7960</v>
      </c>
      <c r="N286" s="50">
        <v>7960</v>
      </c>
      <c r="O286" s="51">
        <v>7960</v>
      </c>
      <c r="P286" s="50">
        <v>7960</v>
      </c>
      <c r="Q286" s="51">
        <v>7960</v>
      </c>
      <c r="R286" s="50">
        <v>7960</v>
      </c>
      <c r="S286" s="73">
        <v>7960</v>
      </c>
      <c r="T286" s="73">
        <v>7960</v>
      </c>
      <c r="U286" s="81">
        <f>VLOOKUP(B286,'[3]Auswertung_AZ-Liste'!$E$7:$T$853,16,FALSE)</f>
        <v>7960</v>
      </c>
      <c r="V286" s="40">
        <f t="shared" si="14"/>
        <v>95520</v>
      </c>
      <c r="W286" s="49">
        <v>3980</v>
      </c>
      <c r="X286" s="50">
        <v>3980</v>
      </c>
      <c r="Y286" s="50">
        <v>3980</v>
      </c>
      <c r="Z286" s="50">
        <v>3980</v>
      </c>
      <c r="AA286" s="50">
        <v>3980</v>
      </c>
      <c r="AB286" s="51">
        <v>3980</v>
      </c>
      <c r="AC286" s="51">
        <v>3980</v>
      </c>
      <c r="AD286" s="51">
        <v>3980</v>
      </c>
      <c r="AE286" s="50">
        <v>3980</v>
      </c>
      <c r="AF286" s="73">
        <v>3980</v>
      </c>
      <c r="AG286" s="73">
        <v>3980</v>
      </c>
      <c r="AH286" s="81">
        <v>3980</v>
      </c>
      <c r="AI286" s="40">
        <f t="shared" si="15"/>
        <v>47760</v>
      </c>
      <c r="AJ286" s="47"/>
      <c r="AK286" s="44" t="s">
        <v>14</v>
      </c>
      <c r="AL286" s="53" t="s">
        <v>1300</v>
      </c>
      <c r="AM286" s="29"/>
    </row>
    <row r="287" spans="1:39" s="19" customFormat="1" x14ac:dyDescent="0.3">
      <c r="A287" s="44">
        <v>282</v>
      </c>
      <c r="B287" s="45">
        <v>23109068</v>
      </c>
      <c r="C287" s="44" t="s">
        <v>276</v>
      </c>
      <c r="D287" s="46">
        <v>790</v>
      </c>
      <c r="E287" s="47" t="s">
        <v>10</v>
      </c>
      <c r="F287" s="47" t="s">
        <v>272</v>
      </c>
      <c r="G287" s="48">
        <v>226970</v>
      </c>
      <c r="H287" s="48">
        <f t="shared" si="16"/>
        <v>287</v>
      </c>
      <c r="I287" s="48">
        <v>177627</v>
      </c>
      <c r="J287" s="49">
        <v>7895</v>
      </c>
      <c r="K287" s="50">
        <v>7895</v>
      </c>
      <c r="L287" s="50">
        <v>7895</v>
      </c>
      <c r="M287" s="50">
        <v>7895</v>
      </c>
      <c r="N287" s="50">
        <v>7895</v>
      </c>
      <c r="O287" s="51">
        <v>7895</v>
      </c>
      <c r="P287" s="50">
        <v>7895</v>
      </c>
      <c r="Q287" s="51">
        <v>7895</v>
      </c>
      <c r="R287" s="50">
        <v>7895</v>
      </c>
      <c r="S287" s="73">
        <v>7895</v>
      </c>
      <c r="T287" s="73">
        <v>7895</v>
      </c>
      <c r="U287" s="81">
        <f>VLOOKUP(B287,'[3]Auswertung_AZ-Liste'!$E$7:$T$853,16,FALSE)</f>
        <v>7895</v>
      </c>
      <c r="V287" s="40">
        <f t="shared" si="14"/>
        <v>94740</v>
      </c>
      <c r="W287" s="49">
        <v>3947</v>
      </c>
      <c r="X287" s="50">
        <v>3947</v>
      </c>
      <c r="Y287" s="50">
        <v>3947</v>
      </c>
      <c r="Z287" s="50">
        <v>3947</v>
      </c>
      <c r="AA287" s="50">
        <v>3947</v>
      </c>
      <c r="AB287" s="51">
        <v>3947</v>
      </c>
      <c r="AC287" s="51">
        <v>3947</v>
      </c>
      <c r="AD287" s="51">
        <v>3947</v>
      </c>
      <c r="AE287" s="50">
        <v>3947</v>
      </c>
      <c r="AF287" s="73">
        <v>3947</v>
      </c>
      <c r="AG287" s="73">
        <v>3947</v>
      </c>
      <c r="AH287" s="81">
        <v>3947</v>
      </c>
      <c r="AI287" s="40">
        <f t="shared" si="15"/>
        <v>47364</v>
      </c>
      <c r="AJ287" s="47"/>
      <c r="AK287" s="44" t="s">
        <v>14</v>
      </c>
      <c r="AL287" s="53" t="s">
        <v>1300</v>
      </c>
      <c r="AM287" s="29"/>
    </row>
    <row r="288" spans="1:39" s="19" customFormat="1" x14ac:dyDescent="0.3">
      <c r="A288" s="44">
        <v>283</v>
      </c>
      <c r="B288" s="45">
        <v>23109072</v>
      </c>
      <c r="C288" s="44" t="s">
        <v>277</v>
      </c>
      <c r="D288" s="46">
        <v>2258</v>
      </c>
      <c r="E288" s="47" t="s">
        <v>10</v>
      </c>
      <c r="F288" s="47" t="s">
        <v>272</v>
      </c>
      <c r="G288" s="48">
        <v>3172686</v>
      </c>
      <c r="H288" s="48">
        <f t="shared" si="16"/>
        <v>1405</v>
      </c>
      <c r="I288" s="48">
        <v>2482944</v>
      </c>
      <c r="J288" s="49">
        <v>110353</v>
      </c>
      <c r="K288" s="50">
        <v>110353</v>
      </c>
      <c r="L288" s="50">
        <v>110353</v>
      </c>
      <c r="M288" s="50">
        <v>110353</v>
      </c>
      <c r="N288" s="50">
        <v>110353</v>
      </c>
      <c r="O288" s="51">
        <v>110353</v>
      </c>
      <c r="P288" s="50">
        <v>110353</v>
      </c>
      <c r="Q288" s="51">
        <v>110353</v>
      </c>
      <c r="R288" s="50">
        <v>110353</v>
      </c>
      <c r="S288" s="73">
        <v>110353</v>
      </c>
      <c r="T288" s="73">
        <v>110353</v>
      </c>
      <c r="U288" s="81">
        <f>VLOOKUP(B288,'[3]Auswertung_AZ-Liste'!$E$7:$T$853,16,FALSE)</f>
        <v>110353</v>
      </c>
      <c r="V288" s="40">
        <f t="shared" si="14"/>
        <v>1324236</v>
      </c>
      <c r="W288" s="49">
        <v>55177</v>
      </c>
      <c r="X288" s="50">
        <v>55177</v>
      </c>
      <c r="Y288" s="50">
        <v>55177</v>
      </c>
      <c r="Z288" s="50">
        <v>55177</v>
      </c>
      <c r="AA288" s="50">
        <v>55177</v>
      </c>
      <c r="AB288" s="51">
        <v>55177</v>
      </c>
      <c r="AC288" s="51">
        <v>55177</v>
      </c>
      <c r="AD288" s="51">
        <v>55177</v>
      </c>
      <c r="AE288" s="50">
        <v>55177</v>
      </c>
      <c r="AF288" s="73">
        <v>55177</v>
      </c>
      <c r="AG288" s="73">
        <v>55177</v>
      </c>
      <c r="AH288" s="81">
        <v>55177</v>
      </c>
      <c r="AI288" s="40">
        <f t="shared" si="15"/>
        <v>662124</v>
      </c>
      <c r="AJ288" s="47"/>
      <c r="AK288" s="44" t="s">
        <v>14</v>
      </c>
      <c r="AL288" s="53" t="s">
        <v>1300</v>
      </c>
      <c r="AM288" s="29"/>
    </row>
    <row r="289" spans="1:39" s="19" customFormat="1" x14ac:dyDescent="0.3">
      <c r="A289" s="44">
        <v>284</v>
      </c>
      <c r="B289" s="45">
        <v>23109110</v>
      </c>
      <c r="C289" s="44" t="s">
        <v>278</v>
      </c>
      <c r="D289" s="46">
        <v>1066</v>
      </c>
      <c r="E289" s="47" t="s">
        <v>10</v>
      </c>
      <c r="F289" s="47" t="s">
        <v>272</v>
      </c>
      <c r="G289" s="48">
        <v>191917</v>
      </c>
      <c r="H289" s="48">
        <f t="shared" si="16"/>
        <v>180</v>
      </c>
      <c r="I289" s="48">
        <v>150194</v>
      </c>
      <c r="J289" s="49">
        <v>6675</v>
      </c>
      <c r="K289" s="50">
        <v>6675</v>
      </c>
      <c r="L289" s="50">
        <v>6675</v>
      </c>
      <c r="M289" s="50">
        <v>6675</v>
      </c>
      <c r="N289" s="50">
        <v>6675</v>
      </c>
      <c r="O289" s="51">
        <v>6675</v>
      </c>
      <c r="P289" s="50">
        <v>6675</v>
      </c>
      <c r="Q289" s="51">
        <v>6675</v>
      </c>
      <c r="R289" s="50">
        <v>6675</v>
      </c>
      <c r="S289" s="73">
        <v>6675</v>
      </c>
      <c r="T289" s="73">
        <v>6675</v>
      </c>
      <c r="U289" s="81">
        <f>VLOOKUP(B289,'[3]Auswertung_AZ-Liste'!$E$7:$T$853,16,FALSE)</f>
        <v>6675</v>
      </c>
      <c r="V289" s="40">
        <f t="shared" si="14"/>
        <v>80100</v>
      </c>
      <c r="W289" s="49">
        <v>3338</v>
      </c>
      <c r="X289" s="50">
        <v>3338</v>
      </c>
      <c r="Y289" s="50">
        <v>3338</v>
      </c>
      <c r="Z289" s="50">
        <v>3338</v>
      </c>
      <c r="AA289" s="50">
        <v>3338</v>
      </c>
      <c r="AB289" s="51">
        <v>3338</v>
      </c>
      <c r="AC289" s="51">
        <v>3338</v>
      </c>
      <c r="AD289" s="51">
        <v>3338</v>
      </c>
      <c r="AE289" s="50">
        <v>3338</v>
      </c>
      <c r="AF289" s="73">
        <v>3338</v>
      </c>
      <c r="AG289" s="73">
        <v>3338</v>
      </c>
      <c r="AH289" s="81">
        <v>3338</v>
      </c>
      <c r="AI289" s="40">
        <f t="shared" si="15"/>
        <v>40056</v>
      </c>
      <c r="AJ289" s="47"/>
      <c r="AK289" s="44" t="s">
        <v>14</v>
      </c>
      <c r="AL289" s="53" t="s">
        <v>1300</v>
      </c>
      <c r="AM289" s="29"/>
    </row>
    <row r="290" spans="1:39" s="19" customFormat="1" ht="27.6" x14ac:dyDescent="0.3">
      <c r="A290" s="44">
        <v>285</v>
      </c>
      <c r="B290" s="45">
        <v>23109120</v>
      </c>
      <c r="C290" s="44" t="s">
        <v>1016</v>
      </c>
      <c r="D290" s="46">
        <v>246</v>
      </c>
      <c r="E290" s="47" t="s">
        <v>19</v>
      </c>
      <c r="F290" s="47" t="s">
        <v>267</v>
      </c>
      <c r="G290" s="48">
        <v>111731</v>
      </c>
      <c r="H290" s="48">
        <f t="shared" si="16"/>
        <v>454</v>
      </c>
      <c r="I290" s="48">
        <v>87441</v>
      </c>
      <c r="J290" s="49">
        <v>0</v>
      </c>
      <c r="K290" s="50">
        <v>0</v>
      </c>
      <c r="L290" s="50">
        <v>8328</v>
      </c>
      <c r="M290" s="50">
        <v>4164</v>
      </c>
      <c r="N290" s="50">
        <v>4164</v>
      </c>
      <c r="O290" s="51">
        <v>4164</v>
      </c>
      <c r="P290" s="50">
        <v>4164</v>
      </c>
      <c r="Q290" s="51">
        <v>4164</v>
      </c>
      <c r="R290" s="50">
        <v>4164</v>
      </c>
      <c r="S290" s="73">
        <v>4164</v>
      </c>
      <c r="T290" s="73">
        <v>4164</v>
      </c>
      <c r="U290" s="81">
        <f>VLOOKUP(B290,'[3]Auswertung_AZ-Liste'!$E$7:$T$853,16,FALSE)</f>
        <v>4164</v>
      </c>
      <c r="V290" s="40">
        <f t="shared" si="14"/>
        <v>45804</v>
      </c>
      <c r="W290" s="49">
        <v>0</v>
      </c>
      <c r="X290" s="50">
        <v>0</v>
      </c>
      <c r="Y290" s="50">
        <v>4164</v>
      </c>
      <c r="Z290" s="50">
        <v>2082</v>
      </c>
      <c r="AA290" s="50">
        <v>2082</v>
      </c>
      <c r="AB290" s="51">
        <v>2082</v>
      </c>
      <c r="AC290" s="51">
        <v>2082</v>
      </c>
      <c r="AD290" s="51">
        <v>2082</v>
      </c>
      <c r="AE290" s="50">
        <v>2082</v>
      </c>
      <c r="AF290" s="73">
        <v>2082</v>
      </c>
      <c r="AG290" s="73">
        <v>2082</v>
      </c>
      <c r="AH290" s="81">
        <v>2082</v>
      </c>
      <c r="AI290" s="40">
        <f t="shared" si="15"/>
        <v>22902</v>
      </c>
      <c r="AJ290" s="47">
        <v>2</v>
      </c>
      <c r="AK290" s="44" t="s">
        <v>14</v>
      </c>
      <c r="AL290" s="53" t="s">
        <v>1300</v>
      </c>
      <c r="AM290" s="29"/>
    </row>
    <row r="291" spans="1:39" s="19" customFormat="1" ht="27.6" x14ac:dyDescent="0.3">
      <c r="A291" s="44">
        <v>286</v>
      </c>
      <c r="B291" s="45">
        <v>23109124</v>
      </c>
      <c r="C291" s="44" t="s">
        <v>289</v>
      </c>
      <c r="D291" s="46">
        <v>5898</v>
      </c>
      <c r="E291" s="47" t="s">
        <v>19</v>
      </c>
      <c r="F291" s="47" t="s">
        <v>269</v>
      </c>
      <c r="G291" s="48">
        <v>1906821</v>
      </c>
      <c r="H291" s="48">
        <f t="shared" si="16"/>
        <v>323</v>
      </c>
      <c r="I291" s="48">
        <v>1492278</v>
      </c>
      <c r="J291" s="49">
        <v>0</v>
      </c>
      <c r="K291" s="50">
        <v>71061</v>
      </c>
      <c r="L291" s="50">
        <v>71061</v>
      </c>
      <c r="M291" s="50">
        <v>71061</v>
      </c>
      <c r="N291" s="50">
        <v>71061</v>
      </c>
      <c r="O291" s="51">
        <v>71061</v>
      </c>
      <c r="P291" s="50">
        <v>71061</v>
      </c>
      <c r="Q291" s="51">
        <v>71061</v>
      </c>
      <c r="R291" s="50">
        <v>71061</v>
      </c>
      <c r="S291" s="73">
        <v>71061</v>
      </c>
      <c r="T291" s="73">
        <v>71061</v>
      </c>
      <c r="U291" s="81">
        <f>VLOOKUP(B291,'[3]Auswertung_AZ-Liste'!$E$7:$T$853,16,FALSE)</f>
        <v>71061</v>
      </c>
      <c r="V291" s="40">
        <f t="shared" si="14"/>
        <v>781671</v>
      </c>
      <c r="W291" s="49">
        <v>0</v>
      </c>
      <c r="X291" s="50">
        <v>35530</v>
      </c>
      <c r="Y291" s="50">
        <v>35530</v>
      </c>
      <c r="Z291" s="50">
        <v>35530</v>
      </c>
      <c r="AA291" s="50">
        <v>35530</v>
      </c>
      <c r="AB291" s="51">
        <v>35530</v>
      </c>
      <c r="AC291" s="51">
        <v>35530</v>
      </c>
      <c r="AD291" s="51">
        <v>35530</v>
      </c>
      <c r="AE291" s="50">
        <v>35530</v>
      </c>
      <c r="AF291" s="73">
        <v>35530</v>
      </c>
      <c r="AG291" s="73">
        <v>35530</v>
      </c>
      <c r="AH291" s="81">
        <v>35530</v>
      </c>
      <c r="AI291" s="40">
        <f t="shared" si="15"/>
        <v>390830</v>
      </c>
      <c r="AJ291" s="47"/>
      <c r="AK291" s="44" t="s">
        <v>14</v>
      </c>
      <c r="AL291" s="53" t="s">
        <v>1300</v>
      </c>
      <c r="AM291" s="29"/>
    </row>
    <row r="292" spans="1:39" s="19" customFormat="1" x14ac:dyDescent="0.3">
      <c r="A292" s="44">
        <v>287</v>
      </c>
      <c r="B292" s="45">
        <v>23200000</v>
      </c>
      <c r="C292" s="44" t="s">
        <v>294</v>
      </c>
      <c r="D292" s="46">
        <v>94394</v>
      </c>
      <c r="E292" s="47" t="s">
        <v>10</v>
      </c>
      <c r="F292" s="47" t="s">
        <v>37</v>
      </c>
      <c r="G292" s="48">
        <v>18457929</v>
      </c>
      <c r="H292" s="48">
        <f t="shared" si="16"/>
        <v>196</v>
      </c>
      <c r="I292" s="48">
        <v>14445175</v>
      </c>
      <c r="J292" s="49">
        <v>642008</v>
      </c>
      <c r="K292" s="50">
        <v>642008</v>
      </c>
      <c r="L292" s="50">
        <v>642008</v>
      </c>
      <c r="M292" s="50">
        <v>642008</v>
      </c>
      <c r="N292" s="50">
        <v>642008</v>
      </c>
      <c r="O292" s="51">
        <v>642008</v>
      </c>
      <c r="P292" s="50">
        <v>642008</v>
      </c>
      <c r="Q292" s="51">
        <v>642008</v>
      </c>
      <c r="R292" s="50">
        <v>642008</v>
      </c>
      <c r="S292" s="73">
        <v>642008</v>
      </c>
      <c r="T292" s="73">
        <v>0</v>
      </c>
      <c r="U292" s="81">
        <f>VLOOKUP(B292,'[3]Auswertung_AZ-Liste'!$E$7:$T$853,16,FALSE)</f>
        <v>0</v>
      </c>
      <c r="V292" s="40">
        <f t="shared" si="14"/>
        <v>6420080</v>
      </c>
      <c r="W292" s="49">
        <v>321004</v>
      </c>
      <c r="X292" s="50">
        <v>321004</v>
      </c>
      <c r="Y292" s="50">
        <v>321004</v>
      </c>
      <c r="Z292" s="50">
        <v>321004</v>
      </c>
      <c r="AA292" s="50">
        <v>321004</v>
      </c>
      <c r="AB292" s="51">
        <v>321004</v>
      </c>
      <c r="AC292" s="51">
        <v>321004</v>
      </c>
      <c r="AD292" s="51">
        <v>321004</v>
      </c>
      <c r="AE292" s="50">
        <v>321004</v>
      </c>
      <c r="AF292" s="73">
        <v>321004</v>
      </c>
      <c r="AG292" s="73">
        <v>0</v>
      </c>
      <c r="AH292" s="81">
        <v>0</v>
      </c>
      <c r="AI292" s="40">
        <f t="shared" si="15"/>
        <v>3210040</v>
      </c>
      <c r="AJ292" s="47" t="s">
        <v>904</v>
      </c>
      <c r="AK292" s="44" t="s">
        <v>44</v>
      </c>
      <c r="AL292" s="53" t="s">
        <v>1296</v>
      </c>
      <c r="AM292" s="29"/>
    </row>
    <row r="293" spans="1:39" s="19" customFormat="1" x14ac:dyDescent="0.3">
      <c r="A293" s="44">
        <v>288</v>
      </c>
      <c r="B293" s="45">
        <v>23201000</v>
      </c>
      <c r="C293" s="44" t="s">
        <v>295</v>
      </c>
      <c r="D293" s="46">
        <v>9653</v>
      </c>
      <c r="E293" s="47" t="s">
        <v>10</v>
      </c>
      <c r="F293" s="47" t="s">
        <v>296</v>
      </c>
      <c r="G293" s="48">
        <v>5517673</v>
      </c>
      <c r="H293" s="48">
        <f t="shared" si="16"/>
        <v>572</v>
      </c>
      <c r="I293" s="48">
        <v>4318131</v>
      </c>
      <c r="J293" s="49">
        <v>0</v>
      </c>
      <c r="K293" s="50">
        <v>0</v>
      </c>
      <c r="L293" s="50">
        <v>575750</v>
      </c>
      <c r="M293" s="50">
        <v>191917</v>
      </c>
      <c r="N293" s="50">
        <v>191917</v>
      </c>
      <c r="O293" s="51">
        <v>191917</v>
      </c>
      <c r="P293" s="50">
        <v>191917</v>
      </c>
      <c r="Q293" s="51">
        <v>191917</v>
      </c>
      <c r="R293" s="50">
        <v>191917</v>
      </c>
      <c r="S293" s="73">
        <v>191917</v>
      </c>
      <c r="T293" s="73">
        <v>191917</v>
      </c>
      <c r="U293" s="81">
        <f>VLOOKUP(B293,'[3]Auswertung_AZ-Liste'!$E$7:$T$853,16,FALSE)</f>
        <v>191917</v>
      </c>
      <c r="V293" s="40">
        <f t="shared" si="14"/>
        <v>2303003</v>
      </c>
      <c r="W293" s="49">
        <v>0</v>
      </c>
      <c r="X293" s="50">
        <v>0</v>
      </c>
      <c r="Y293" s="50">
        <v>287875</v>
      </c>
      <c r="Z293" s="50">
        <v>95958</v>
      </c>
      <c r="AA293" s="50">
        <v>95958</v>
      </c>
      <c r="AB293" s="51">
        <v>95958</v>
      </c>
      <c r="AC293" s="51">
        <v>95958</v>
      </c>
      <c r="AD293" s="51">
        <v>95958</v>
      </c>
      <c r="AE293" s="50">
        <v>95958</v>
      </c>
      <c r="AF293" s="73">
        <v>95958</v>
      </c>
      <c r="AG293" s="73">
        <v>95958</v>
      </c>
      <c r="AH293" s="81">
        <v>95958</v>
      </c>
      <c r="AI293" s="40">
        <f t="shared" si="15"/>
        <v>1151497</v>
      </c>
      <c r="AJ293" s="47">
        <v>3</v>
      </c>
      <c r="AK293" s="44" t="s">
        <v>23</v>
      </c>
      <c r="AL293" s="53" t="s">
        <v>1283</v>
      </c>
      <c r="AM293" s="29"/>
    </row>
    <row r="294" spans="1:39" s="19" customFormat="1" x14ac:dyDescent="0.3">
      <c r="A294" s="44">
        <v>289</v>
      </c>
      <c r="B294" s="45">
        <v>23201201</v>
      </c>
      <c r="C294" s="44" t="s">
        <v>297</v>
      </c>
      <c r="D294" s="46">
        <v>1336</v>
      </c>
      <c r="E294" s="47" t="s">
        <v>10</v>
      </c>
      <c r="F294" s="47" t="s">
        <v>298</v>
      </c>
      <c r="G294" s="48">
        <v>614812</v>
      </c>
      <c r="H294" s="48">
        <f t="shared" si="16"/>
        <v>460</v>
      </c>
      <c r="I294" s="48">
        <v>481152</v>
      </c>
      <c r="J294" s="49">
        <v>21385</v>
      </c>
      <c r="K294" s="50">
        <v>21385</v>
      </c>
      <c r="L294" s="50">
        <v>21385</v>
      </c>
      <c r="M294" s="50">
        <v>21385</v>
      </c>
      <c r="N294" s="50">
        <v>21385</v>
      </c>
      <c r="O294" s="51">
        <v>21385</v>
      </c>
      <c r="P294" s="50">
        <v>21385</v>
      </c>
      <c r="Q294" s="51">
        <v>21385</v>
      </c>
      <c r="R294" s="50">
        <v>21385</v>
      </c>
      <c r="S294" s="73">
        <v>21385</v>
      </c>
      <c r="T294" s="73">
        <v>21385</v>
      </c>
      <c r="U294" s="81">
        <f>VLOOKUP(B294,'[3]Auswertung_AZ-Liste'!$E$7:$T$853,16,FALSE)</f>
        <v>21385</v>
      </c>
      <c r="V294" s="40">
        <f t="shared" si="14"/>
        <v>256620</v>
      </c>
      <c r="W294" s="49">
        <v>10692</v>
      </c>
      <c r="X294" s="50">
        <v>10692</v>
      </c>
      <c r="Y294" s="50">
        <v>10692</v>
      </c>
      <c r="Z294" s="50">
        <v>10692</v>
      </c>
      <c r="AA294" s="50">
        <v>10692</v>
      </c>
      <c r="AB294" s="51">
        <v>10692</v>
      </c>
      <c r="AC294" s="51">
        <v>10692</v>
      </c>
      <c r="AD294" s="51">
        <v>10692</v>
      </c>
      <c r="AE294" s="50">
        <v>10692</v>
      </c>
      <c r="AF294" s="73">
        <v>10692</v>
      </c>
      <c r="AG294" s="73">
        <v>10692</v>
      </c>
      <c r="AH294" s="81">
        <v>10692</v>
      </c>
      <c r="AI294" s="40">
        <f t="shared" si="15"/>
        <v>128304</v>
      </c>
      <c r="AJ294" s="47"/>
      <c r="AK294" s="44" t="s">
        <v>14</v>
      </c>
      <c r="AL294" s="53" t="s">
        <v>1283</v>
      </c>
      <c r="AM294" s="29"/>
    </row>
    <row r="295" spans="1:39" s="19" customFormat="1" x14ac:dyDescent="0.3">
      <c r="A295" s="44">
        <v>290</v>
      </c>
      <c r="B295" s="45">
        <v>23201212</v>
      </c>
      <c r="C295" s="44" t="s">
        <v>299</v>
      </c>
      <c r="D295" s="46">
        <v>351</v>
      </c>
      <c r="E295" s="47" t="s">
        <v>10</v>
      </c>
      <c r="F295" s="47" t="s">
        <v>300</v>
      </c>
      <c r="G295" s="48">
        <v>468418</v>
      </c>
      <c r="H295" s="48">
        <f t="shared" si="16"/>
        <v>1335</v>
      </c>
      <c r="I295" s="48">
        <v>366584</v>
      </c>
      <c r="J295" s="49">
        <v>16293</v>
      </c>
      <c r="K295" s="50">
        <v>16293</v>
      </c>
      <c r="L295" s="50">
        <v>16293</v>
      </c>
      <c r="M295" s="50">
        <v>16293</v>
      </c>
      <c r="N295" s="50">
        <v>16293</v>
      </c>
      <c r="O295" s="51">
        <v>16293</v>
      </c>
      <c r="P295" s="50">
        <v>16293</v>
      </c>
      <c r="Q295" s="51">
        <v>16293</v>
      </c>
      <c r="R295" s="50">
        <v>16293</v>
      </c>
      <c r="S295" s="73">
        <v>16293</v>
      </c>
      <c r="T295" s="73">
        <v>16293</v>
      </c>
      <c r="U295" s="81">
        <f>VLOOKUP(B295,'[3]Auswertung_AZ-Liste'!$E$7:$T$853,16,FALSE)</f>
        <v>16293</v>
      </c>
      <c r="V295" s="40">
        <f t="shared" si="14"/>
        <v>195516</v>
      </c>
      <c r="W295" s="49">
        <v>8146</v>
      </c>
      <c r="X295" s="50">
        <v>8146</v>
      </c>
      <c r="Y295" s="50">
        <v>8146</v>
      </c>
      <c r="Z295" s="50">
        <v>8146</v>
      </c>
      <c r="AA295" s="50">
        <v>8146</v>
      </c>
      <c r="AB295" s="51">
        <v>8146</v>
      </c>
      <c r="AC295" s="51">
        <v>8146</v>
      </c>
      <c r="AD295" s="51">
        <v>8146</v>
      </c>
      <c r="AE295" s="50">
        <v>8146</v>
      </c>
      <c r="AF295" s="73">
        <v>8146</v>
      </c>
      <c r="AG295" s="73">
        <v>8146</v>
      </c>
      <c r="AH295" s="81">
        <v>8146</v>
      </c>
      <c r="AI295" s="40">
        <f t="shared" si="15"/>
        <v>97752</v>
      </c>
      <c r="AJ295" s="47"/>
      <c r="AK295" s="44" t="s">
        <v>14</v>
      </c>
      <c r="AL295" s="53" t="s">
        <v>1283</v>
      </c>
      <c r="AM295" s="29"/>
    </row>
    <row r="296" spans="1:39" s="19" customFormat="1" x14ac:dyDescent="0.3">
      <c r="A296" s="44">
        <v>291</v>
      </c>
      <c r="B296" s="45">
        <v>23201213</v>
      </c>
      <c r="C296" s="44" t="s">
        <v>301</v>
      </c>
      <c r="D296" s="46">
        <v>894</v>
      </c>
      <c r="E296" s="47" t="s">
        <v>10</v>
      </c>
      <c r="F296" s="47" t="s">
        <v>300</v>
      </c>
      <c r="G296" s="48">
        <v>1346851</v>
      </c>
      <c r="H296" s="48">
        <f t="shared" si="16"/>
        <v>1507</v>
      </c>
      <c r="I296" s="48">
        <v>1054046</v>
      </c>
      <c r="J296" s="49">
        <v>46846</v>
      </c>
      <c r="K296" s="50">
        <v>46847</v>
      </c>
      <c r="L296" s="50">
        <v>46847</v>
      </c>
      <c r="M296" s="50">
        <v>46847</v>
      </c>
      <c r="N296" s="50">
        <v>46847</v>
      </c>
      <c r="O296" s="51">
        <v>46847</v>
      </c>
      <c r="P296" s="50">
        <v>46847</v>
      </c>
      <c r="Q296" s="51">
        <v>46847</v>
      </c>
      <c r="R296" s="50">
        <v>46847</v>
      </c>
      <c r="S296" s="73">
        <v>46847</v>
      </c>
      <c r="T296" s="73">
        <v>46847</v>
      </c>
      <c r="U296" s="81">
        <f>VLOOKUP(B296,'[3]Auswertung_AZ-Liste'!$E$7:$T$853,16,FALSE)</f>
        <v>46847</v>
      </c>
      <c r="V296" s="40">
        <f t="shared" si="14"/>
        <v>562163</v>
      </c>
      <c r="W296" s="49">
        <v>23423</v>
      </c>
      <c r="X296" s="50">
        <v>23423</v>
      </c>
      <c r="Y296" s="50">
        <v>23423</v>
      </c>
      <c r="Z296" s="50">
        <v>23423</v>
      </c>
      <c r="AA296" s="50">
        <v>23423</v>
      </c>
      <c r="AB296" s="51">
        <v>23423</v>
      </c>
      <c r="AC296" s="51">
        <v>23423</v>
      </c>
      <c r="AD296" s="51">
        <v>23423</v>
      </c>
      <c r="AE296" s="50">
        <v>23423</v>
      </c>
      <c r="AF296" s="73">
        <v>23423</v>
      </c>
      <c r="AG296" s="73">
        <v>23423</v>
      </c>
      <c r="AH296" s="81">
        <v>23423</v>
      </c>
      <c r="AI296" s="40">
        <f t="shared" si="15"/>
        <v>281076</v>
      </c>
      <c r="AJ296" s="47"/>
      <c r="AK296" s="44" t="s">
        <v>14</v>
      </c>
      <c r="AL296" s="53" t="s">
        <v>1283</v>
      </c>
      <c r="AM296" s="29"/>
    </row>
    <row r="297" spans="1:39" s="19" customFormat="1" x14ac:dyDescent="0.3">
      <c r="A297" s="44">
        <v>292</v>
      </c>
      <c r="B297" s="45">
        <v>23201214</v>
      </c>
      <c r="C297" s="44" t="s">
        <v>302</v>
      </c>
      <c r="D297" s="46">
        <v>229</v>
      </c>
      <c r="E297" s="47" t="s">
        <v>10</v>
      </c>
      <c r="F297" s="47" t="s">
        <v>298</v>
      </c>
      <c r="G297" s="48">
        <v>353249</v>
      </c>
      <c r="H297" s="48">
        <f t="shared" si="16"/>
        <v>1543</v>
      </c>
      <c r="I297" s="48">
        <v>276453</v>
      </c>
      <c r="J297" s="49">
        <v>12287</v>
      </c>
      <c r="K297" s="50">
        <v>12287</v>
      </c>
      <c r="L297" s="50">
        <v>12287</v>
      </c>
      <c r="M297" s="50">
        <v>12287</v>
      </c>
      <c r="N297" s="50">
        <v>12287</v>
      </c>
      <c r="O297" s="51">
        <v>12287</v>
      </c>
      <c r="P297" s="50">
        <v>12287</v>
      </c>
      <c r="Q297" s="51">
        <v>12287</v>
      </c>
      <c r="R297" s="50">
        <v>12287</v>
      </c>
      <c r="S297" s="73">
        <v>12287</v>
      </c>
      <c r="T297" s="73">
        <v>12287</v>
      </c>
      <c r="U297" s="81">
        <f>VLOOKUP(B297,'[3]Auswertung_AZ-Liste'!$E$7:$T$853,16,FALSE)</f>
        <v>12287</v>
      </c>
      <c r="V297" s="40">
        <f t="shared" si="14"/>
        <v>147444</v>
      </c>
      <c r="W297" s="49">
        <v>6143</v>
      </c>
      <c r="X297" s="50">
        <v>6143</v>
      </c>
      <c r="Y297" s="50">
        <v>6143</v>
      </c>
      <c r="Z297" s="50">
        <v>6143</v>
      </c>
      <c r="AA297" s="50">
        <v>6143</v>
      </c>
      <c r="AB297" s="51">
        <v>6143</v>
      </c>
      <c r="AC297" s="51">
        <v>6143</v>
      </c>
      <c r="AD297" s="51">
        <v>6143</v>
      </c>
      <c r="AE297" s="50">
        <v>6143</v>
      </c>
      <c r="AF297" s="73">
        <v>6143</v>
      </c>
      <c r="AG297" s="73">
        <v>6143</v>
      </c>
      <c r="AH297" s="81">
        <v>6143</v>
      </c>
      <c r="AI297" s="40">
        <f t="shared" si="15"/>
        <v>73716</v>
      </c>
      <c r="AJ297" s="47"/>
      <c r="AK297" s="44" t="s">
        <v>14</v>
      </c>
      <c r="AL297" s="53" t="s">
        <v>1283</v>
      </c>
      <c r="AM297" s="29"/>
    </row>
    <row r="298" spans="1:39" s="19" customFormat="1" x14ac:dyDescent="0.3">
      <c r="A298" s="44">
        <v>293</v>
      </c>
      <c r="B298" s="45">
        <v>23201217</v>
      </c>
      <c r="C298" s="44" t="s">
        <v>303</v>
      </c>
      <c r="D298" s="46">
        <v>43</v>
      </c>
      <c r="E298" s="47" t="s">
        <v>10</v>
      </c>
      <c r="F298" s="47" t="s">
        <v>298</v>
      </c>
      <c r="G298" s="48">
        <v>20417</v>
      </c>
      <c r="H298" s="48">
        <f t="shared" si="16"/>
        <v>475</v>
      </c>
      <c r="I298" s="48">
        <v>15978</v>
      </c>
      <c r="J298" s="49">
        <v>710</v>
      </c>
      <c r="K298" s="50">
        <v>710</v>
      </c>
      <c r="L298" s="50">
        <v>710</v>
      </c>
      <c r="M298" s="50">
        <v>710</v>
      </c>
      <c r="N298" s="50">
        <v>710</v>
      </c>
      <c r="O298" s="51">
        <v>710</v>
      </c>
      <c r="P298" s="50">
        <v>0</v>
      </c>
      <c r="Q298" s="51">
        <v>0</v>
      </c>
      <c r="R298" s="50">
        <v>0</v>
      </c>
      <c r="S298" s="73">
        <v>0</v>
      </c>
      <c r="T298" s="73">
        <v>0</v>
      </c>
      <c r="U298" s="81">
        <f>VLOOKUP(B298,'[3]Auswertung_AZ-Liste'!$E$7:$T$853,16,FALSE)</f>
        <v>0</v>
      </c>
      <c r="V298" s="40">
        <f t="shared" si="14"/>
        <v>4260</v>
      </c>
      <c r="W298" s="49">
        <v>355</v>
      </c>
      <c r="X298" s="50">
        <v>355</v>
      </c>
      <c r="Y298" s="50">
        <v>355</v>
      </c>
      <c r="Z298" s="50">
        <v>355</v>
      </c>
      <c r="AA298" s="50">
        <v>355</v>
      </c>
      <c r="AB298" s="51">
        <v>355</v>
      </c>
      <c r="AC298" s="51">
        <v>0</v>
      </c>
      <c r="AD298" s="51">
        <v>0</v>
      </c>
      <c r="AE298" s="50">
        <v>0</v>
      </c>
      <c r="AF298" s="73">
        <v>0</v>
      </c>
      <c r="AG298" s="73">
        <v>0</v>
      </c>
      <c r="AH298" s="81">
        <v>0</v>
      </c>
      <c r="AI298" s="40">
        <f t="shared" si="15"/>
        <v>2130</v>
      </c>
      <c r="AJ298" s="47" t="s">
        <v>1173</v>
      </c>
      <c r="AK298" s="44" t="s">
        <v>14</v>
      </c>
      <c r="AL298" s="53" t="s">
        <v>1283</v>
      </c>
      <c r="AM298" s="29"/>
    </row>
    <row r="299" spans="1:39" s="19" customFormat="1" x14ac:dyDescent="0.3">
      <c r="A299" s="44">
        <v>294</v>
      </c>
      <c r="B299" s="45">
        <v>23201220</v>
      </c>
      <c r="C299" s="44" t="s">
        <v>304</v>
      </c>
      <c r="D299" s="46">
        <v>179</v>
      </c>
      <c r="E299" s="47" t="s">
        <v>10</v>
      </c>
      <c r="F299" s="47" t="s">
        <v>163</v>
      </c>
      <c r="G299" s="48">
        <v>110979</v>
      </c>
      <c r="H299" s="48">
        <f t="shared" si="16"/>
        <v>620</v>
      </c>
      <c r="I299" s="48">
        <v>86852</v>
      </c>
      <c r="J299" s="49">
        <v>3860</v>
      </c>
      <c r="K299" s="50">
        <v>3860</v>
      </c>
      <c r="L299" s="50">
        <v>3860</v>
      </c>
      <c r="M299" s="50">
        <v>3860</v>
      </c>
      <c r="N299" s="50">
        <v>3860</v>
      </c>
      <c r="O299" s="51">
        <v>3860</v>
      </c>
      <c r="P299" s="50">
        <v>3860</v>
      </c>
      <c r="Q299" s="51">
        <v>3860</v>
      </c>
      <c r="R299" s="50">
        <v>3860</v>
      </c>
      <c r="S299" s="73">
        <v>3860</v>
      </c>
      <c r="T299" s="73">
        <v>3860</v>
      </c>
      <c r="U299" s="81">
        <f>VLOOKUP(B299,'[3]Auswertung_AZ-Liste'!$E$7:$T$853,16,FALSE)</f>
        <v>3860</v>
      </c>
      <c r="V299" s="40">
        <f t="shared" si="14"/>
        <v>46320</v>
      </c>
      <c r="W299" s="49">
        <v>1930</v>
      </c>
      <c r="X299" s="50">
        <v>1930</v>
      </c>
      <c r="Y299" s="50">
        <v>1930</v>
      </c>
      <c r="Z299" s="50">
        <v>1930</v>
      </c>
      <c r="AA299" s="50">
        <v>1930</v>
      </c>
      <c r="AB299" s="51">
        <v>1930</v>
      </c>
      <c r="AC299" s="51">
        <v>1930</v>
      </c>
      <c r="AD299" s="51">
        <v>1930</v>
      </c>
      <c r="AE299" s="50">
        <v>1930</v>
      </c>
      <c r="AF299" s="73">
        <v>1930</v>
      </c>
      <c r="AG299" s="73">
        <v>1930</v>
      </c>
      <c r="AH299" s="81">
        <v>1930</v>
      </c>
      <c r="AI299" s="40">
        <f t="shared" si="15"/>
        <v>23160</v>
      </c>
      <c r="AJ299" s="47"/>
      <c r="AK299" s="44" t="s">
        <v>14</v>
      </c>
      <c r="AL299" s="53" t="s">
        <v>1283</v>
      </c>
      <c r="AM299" s="29"/>
    </row>
    <row r="300" spans="1:39" s="19" customFormat="1" x14ac:dyDescent="0.3">
      <c r="A300" s="44">
        <v>295</v>
      </c>
      <c r="B300" s="45">
        <v>23201221</v>
      </c>
      <c r="C300" s="44" t="s">
        <v>305</v>
      </c>
      <c r="D300" s="46">
        <v>149</v>
      </c>
      <c r="E300" s="47" t="s">
        <v>10</v>
      </c>
      <c r="F300" s="47" t="s">
        <v>306</v>
      </c>
      <c r="G300" s="48">
        <v>15646</v>
      </c>
      <c r="H300" s="48">
        <f t="shared" si="16"/>
        <v>105</v>
      </c>
      <c r="I300" s="48">
        <v>12245</v>
      </c>
      <c r="J300" s="49">
        <v>544</v>
      </c>
      <c r="K300" s="50">
        <v>0</v>
      </c>
      <c r="L300" s="50">
        <v>0</v>
      </c>
      <c r="M300" s="50">
        <v>0</v>
      </c>
      <c r="N300" s="50">
        <v>0</v>
      </c>
      <c r="O300" s="51">
        <v>0</v>
      </c>
      <c r="P300" s="50">
        <v>0</v>
      </c>
      <c r="Q300" s="51">
        <v>0</v>
      </c>
      <c r="R300" s="50">
        <v>0</v>
      </c>
      <c r="S300" s="73">
        <v>0</v>
      </c>
      <c r="T300" s="73">
        <v>0</v>
      </c>
      <c r="U300" s="81">
        <f>VLOOKUP(B300,'[3]Auswertung_AZ-Liste'!$E$7:$T$853,16,FALSE)</f>
        <v>0</v>
      </c>
      <c r="V300" s="40">
        <f t="shared" si="14"/>
        <v>544</v>
      </c>
      <c r="W300" s="49">
        <v>272</v>
      </c>
      <c r="X300" s="50">
        <v>0</v>
      </c>
      <c r="Y300" s="50">
        <v>0</v>
      </c>
      <c r="Z300" s="50">
        <v>0</v>
      </c>
      <c r="AA300" s="50">
        <v>0</v>
      </c>
      <c r="AB300" s="51">
        <v>0</v>
      </c>
      <c r="AC300" s="51">
        <v>0</v>
      </c>
      <c r="AD300" s="51">
        <v>0</v>
      </c>
      <c r="AE300" s="50">
        <v>0</v>
      </c>
      <c r="AF300" s="73">
        <v>0</v>
      </c>
      <c r="AG300" s="73">
        <v>0</v>
      </c>
      <c r="AH300" s="81">
        <v>0</v>
      </c>
      <c r="AI300" s="40">
        <f t="shared" si="15"/>
        <v>272</v>
      </c>
      <c r="AJ300" s="47" t="s">
        <v>819</v>
      </c>
      <c r="AK300" s="44" t="s">
        <v>14</v>
      </c>
      <c r="AL300" s="53" t="s">
        <v>1283</v>
      </c>
      <c r="AM300" s="29"/>
    </row>
    <row r="301" spans="1:39" s="19" customFormat="1" x14ac:dyDescent="0.3">
      <c r="A301" s="44">
        <v>296</v>
      </c>
      <c r="B301" s="45">
        <v>23201234</v>
      </c>
      <c r="C301" s="44" t="s">
        <v>307</v>
      </c>
      <c r="D301" s="46">
        <v>77</v>
      </c>
      <c r="E301" s="47" t="s">
        <v>10</v>
      </c>
      <c r="F301" s="47" t="s">
        <v>308</v>
      </c>
      <c r="G301" s="48">
        <v>27994</v>
      </c>
      <c r="H301" s="48">
        <f t="shared" si="16"/>
        <v>364</v>
      </c>
      <c r="I301" s="48">
        <v>21908</v>
      </c>
      <c r="J301" s="49">
        <v>974</v>
      </c>
      <c r="K301" s="50">
        <v>974</v>
      </c>
      <c r="L301" s="50">
        <v>974</v>
      </c>
      <c r="M301" s="50">
        <v>974</v>
      </c>
      <c r="N301" s="50">
        <v>974</v>
      </c>
      <c r="O301" s="51">
        <v>974</v>
      </c>
      <c r="P301" s="50">
        <v>974</v>
      </c>
      <c r="Q301" s="51">
        <v>974</v>
      </c>
      <c r="R301" s="50">
        <v>974</v>
      </c>
      <c r="S301" s="73">
        <v>974</v>
      </c>
      <c r="T301" s="73">
        <v>0</v>
      </c>
      <c r="U301" s="81">
        <f>VLOOKUP(B301,'[3]Auswertung_AZ-Liste'!$E$7:$T$853,16,FALSE)</f>
        <v>0</v>
      </c>
      <c r="V301" s="40">
        <f t="shared" si="14"/>
        <v>9740</v>
      </c>
      <c r="W301" s="49">
        <v>487</v>
      </c>
      <c r="X301" s="50">
        <v>487</v>
      </c>
      <c r="Y301" s="50">
        <v>487</v>
      </c>
      <c r="Z301" s="50">
        <v>487</v>
      </c>
      <c r="AA301" s="50">
        <v>487</v>
      </c>
      <c r="AB301" s="51">
        <v>487</v>
      </c>
      <c r="AC301" s="51">
        <v>487</v>
      </c>
      <c r="AD301" s="51">
        <v>487</v>
      </c>
      <c r="AE301" s="50">
        <v>487</v>
      </c>
      <c r="AF301" s="73">
        <v>487</v>
      </c>
      <c r="AG301" s="73">
        <v>0</v>
      </c>
      <c r="AH301" s="81">
        <v>0</v>
      </c>
      <c r="AI301" s="40">
        <f t="shared" si="15"/>
        <v>4870</v>
      </c>
      <c r="AJ301" s="47"/>
      <c r="AK301" s="44" t="s">
        <v>14</v>
      </c>
      <c r="AL301" s="53" t="s">
        <v>1283</v>
      </c>
      <c r="AM301" s="29"/>
    </row>
    <row r="302" spans="1:39" s="19" customFormat="1" x14ac:dyDescent="0.3">
      <c r="A302" s="44">
        <v>297</v>
      </c>
      <c r="B302" s="45">
        <v>23201240</v>
      </c>
      <c r="C302" s="44" t="s">
        <v>309</v>
      </c>
      <c r="D302" s="46">
        <v>39</v>
      </c>
      <c r="E302" s="47" t="s">
        <v>10</v>
      </c>
      <c r="F302" s="47" t="s">
        <v>298</v>
      </c>
      <c r="G302" s="48">
        <v>10049</v>
      </c>
      <c r="H302" s="48">
        <f t="shared" si="16"/>
        <v>258</v>
      </c>
      <c r="I302" s="48">
        <v>7864</v>
      </c>
      <c r="J302" s="49">
        <v>350</v>
      </c>
      <c r="K302" s="50">
        <v>349</v>
      </c>
      <c r="L302" s="50">
        <v>349</v>
      </c>
      <c r="M302" s="50">
        <v>349</v>
      </c>
      <c r="N302" s="50">
        <v>349</v>
      </c>
      <c r="O302" s="51">
        <v>349</v>
      </c>
      <c r="P302" s="50">
        <v>349</v>
      </c>
      <c r="Q302" s="51">
        <v>349</v>
      </c>
      <c r="R302" s="50">
        <v>349</v>
      </c>
      <c r="S302" s="73">
        <v>349</v>
      </c>
      <c r="T302" s="73">
        <v>349</v>
      </c>
      <c r="U302" s="81">
        <f>VLOOKUP(B302,'[3]Auswertung_AZ-Liste'!$E$7:$T$853,16,FALSE)</f>
        <v>349</v>
      </c>
      <c r="V302" s="40">
        <f t="shared" si="14"/>
        <v>4189</v>
      </c>
      <c r="W302" s="49">
        <v>175</v>
      </c>
      <c r="X302" s="50">
        <v>175</v>
      </c>
      <c r="Y302" s="50">
        <v>175</v>
      </c>
      <c r="Z302" s="50">
        <v>175</v>
      </c>
      <c r="AA302" s="50">
        <v>175</v>
      </c>
      <c r="AB302" s="51">
        <v>175</v>
      </c>
      <c r="AC302" s="51">
        <v>175</v>
      </c>
      <c r="AD302" s="51">
        <v>175</v>
      </c>
      <c r="AE302" s="50">
        <v>175</v>
      </c>
      <c r="AF302" s="73">
        <v>175</v>
      </c>
      <c r="AG302" s="73">
        <v>175</v>
      </c>
      <c r="AH302" s="81">
        <v>175</v>
      </c>
      <c r="AI302" s="40">
        <f t="shared" si="15"/>
        <v>2100</v>
      </c>
      <c r="AJ302" s="47"/>
      <c r="AK302" s="44" t="s">
        <v>14</v>
      </c>
      <c r="AL302" s="53" t="s">
        <v>1283</v>
      </c>
      <c r="AM302" s="29"/>
    </row>
    <row r="303" spans="1:39" s="19" customFormat="1" x14ac:dyDescent="0.3">
      <c r="A303" s="44">
        <v>298</v>
      </c>
      <c r="B303" s="45">
        <v>23201245</v>
      </c>
      <c r="C303" s="44" t="s">
        <v>310</v>
      </c>
      <c r="D303" s="46">
        <v>234</v>
      </c>
      <c r="E303" s="47" t="s">
        <v>10</v>
      </c>
      <c r="F303" s="47" t="s">
        <v>308</v>
      </c>
      <c r="G303" s="48">
        <v>37189</v>
      </c>
      <c r="H303" s="48">
        <f t="shared" si="16"/>
        <v>159</v>
      </c>
      <c r="I303" s="48">
        <v>29104</v>
      </c>
      <c r="J303" s="49">
        <v>1294</v>
      </c>
      <c r="K303" s="50">
        <v>1293</v>
      </c>
      <c r="L303" s="50">
        <v>1293</v>
      </c>
      <c r="M303" s="50">
        <v>1293</v>
      </c>
      <c r="N303" s="50">
        <v>1293</v>
      </c>
      <c r="O303" s="51">
        <v>1293</v>
      </c>
      <c r="P303" s="50">
        <v>1293</v>
      </c>
      <c r="Q303" s="51">
        <v>0</v>
      </c>
      <c r="R303" s="50">
        <v>0</v>
      </c>
      <c r="S303" s="73">
        <v>0</v>
      </c>
      <c r="T303" s="73">
        <v>0</v>
      </c>
      <c r="U303" s="81">
        <f>VLOOKUP(B303,'[3]Auswertung_AZ-Liste'!$E$7:$T$853,16,FALSE)</f>
        <v>0</v>
      </c>
      <c r="V303" s="40">
        <f t="shared" si="14"/>
        <v>9052</v>
      </c>
      <c r="W303" s="49">
        <v>647</v>
      </c>
      <c r="X303" s="50">
        <v>647</v>
      </c>
      <c r="Y303" s="50">
        <v>647</v>
      </c>
      <c r="Z303" s="50">
        <v>647</v>
      </c>
      <c r="AA303" s="50">
        <v>647</v>
      </c>
      <c r="AB303" s="51">
        <v>647</v>
      </c>
      <c r="AC303" s="51">
        <v>647</v>
      </c>
      <c r="AD303" s="51">
        <v>0</v>
      </c>
      <c r="AE303" s="50">
        <v>0</v>
      </c>
      <c r="AF303" s="73">
        <v>0</v>
      </c>
      <c r="AG303" s="73">
        <v>0</v>
      </c>
      <c r="AH303" s="81">
        <v>0</v>
      </c>
      <c r="AI303" s="40">
        <f t="shared" si="15"/>
        <v>4529</v>
      </c>
      <c r="AJ303" s="47">
        <v>10</v>
      </c>
      <c r="AK303" s="44" t="s">
        <v>14</v>
      </c>
      <c r="AL303" s="53" t="s">
        <v>1283</v>
      </c>
      <c r="AM303" s="29"/>
    </row>
    <row r="304" spans="1:39" s="19" customFormat="1" x14ac:dyDescent="0.3">
      <c r="A304" s="44">
        <v>299</v>
      </c>
      <c r="B304" s="45">
        <v>23201248</v>
      </c>
      <c r="C304" s="44" t="s">
        <v>311</v>
      </c>
      <c r="D304" s="46">
        <v>38</v>
      </c>
      <c r="E304" s="47" t="s">
        <v>10</v>
      </c>
      <c r="F304" s="47" t="s">
        <v>308</v>
      </c>
      <c r="G304" s="48">
        <v>37536</v>
      </c>
      <c r="H304" s="48">
        <f t="shared" si="16"/>
        <v>988</v>
      </c>
      <c r="I304" s="48">
        <v>29376</v>
      </c>
      <c r="J304" s="49">
        <v>1306</v>
      </c>
      <c r="K304" s="50">
        <v>1305</v>
      </c>
      <c r="L304" s="50">
        <v>1305</v>
      </c>
      <c r="M304" s="50">
        <v>1305</v>
      </c>
      <c r="N304" s="50">
        <v>1305</v>
      </c>
      <c r="O304" s="51">
        <v>1305</v>
      </c>
      <c r="P304" s="50">
        <v>1305</v>
      </c>
      <c r="Q304" s="51">
        <v>1305</v>
      </c>
      <c r="R304" s="50">
        <v>1305</v>
      </c>
      <c r="S304" s="73">
        <v>1305</v>
      </c>
      <c r="T304" s="73">
        <v>1305</v>
      </c>
      <c r="U304" s="81">
        <f>VLOOKUP(B304,'[3]Auswertung_AZ-Liste'!$E$7:$T$853,16,FALSE)</f>
        <v>1305</v>
      </c>
      <c r="V304" s="40">
        <f t="shared" si="14"/>
        <v>15661</v>
      </c>
      <c r="W304" s="49">
        <v>653</v>
      </c>
      <c r="X304" s="50">
        <v>653</v>
      </c>
      <c r="Y304" s="50">
        <v>653</v>
      </c>
      <c r="Z304" s="50">
        <v>653</v>
      </c>
      <c r="AA304" s="50">
        <v>653</v>
      </c>
      <c r="AB304" s="51">
        <v>653</v>
      </c>
      <c r="AC304" s="51">
        <v>653</v>
      </c>
      <c r="AD304" s="51">
        <v>653</v>
      </c>
      <c r="AE304" s="50">
        <v>653</v>
      </c>
      <c r="AF304" s="73">
        <v>653</v>
      </c>
      <c r="AG304" s="73">
        <v>653</v>
      </c>
      <c r="AH304" s="81">
        <v>653</v>
      </c>
      <c r="AI304" s="40">
        <f t="shared" si="15"/>
        <v>7836</v>
      </c>
      <c r="AJ304" s="47"/>
      <c r="AK304" s="44" t="s">
        <v>14</v>
      </c>
      <c r="AL304" s="53" t="s">
        <v>1283</v>
      </c>
      <c r="AM304" s="29"/>
    </row>
    <row r="305" spans="1:39" s="19" customFormat="1" x14ac:dyDescent="0.3">
      <c r="A305" s="44">
        <v>300</v>
      </c>
      <c r="B305" s="45">
        <v>23201249</v>
      </c>
      <c r="C305" s="44" t="s">
        <v>312</v>
      </c>
      <c r="D305" s="46">
        <v>39</v>
      </c>
      <c r="E305" s="47" t="s">
        <v>10</v>
      </c>
      <c r="F305" s="47" t="s">
        <v>163</v>
      </c>
      <c r="G305" s="48">
        <v>4916</v>
      </c>
      <c r="H305" s="48">
        <f t="shared" si="16"/>
        <v>126</v>
      </c>
      <c r="I305" s="48">
        <v>3847</v>
      </c>
      <c r="J305" s="49">
        <v>171</v>
      </c>
      <c r="K305" s="50">
        <v>171</v>
      </c>
      <c r="L305" s="50">
        <v>171</v>
      </c>
      <c r="M305" s="50">
        <v>171</v>
      </c>
      <c r="N305" s="50">
        <v>171</v>
      </c>
      <c r="O305" s="51">
        <v>171</v>
      </c>
      <c r="P305" s="50">
        <v>171</v>
      </c>
      <c r="Q305" s="51">
        <v>171</v>
      </c>
      <c r="R305" s="50">
        <v>171</v>
      </c>
      <c r="S305" s="73">
        <v>171</v>
      </c>
      <c r="T305" s="73">
        <v>171</v>
      </c>
      <c r="U305" s="81">
        <f>VLOOKUP(B305,'[3]Auswertung_AZ-Liste'!$E$7:$T$853,16,FALSE)</f>
        <v>171</v>
      </c>
      <c r="V305" s="40">
        <f t="shared" si="14"/>
        <v>2052</v>
      </c>
      <c r="W305" s="49">
        <v>85</v>
      </c>
      <c r="X305" s="50">
        <v>85</v>
      </c>
      <c r="Y305" s="50">
        <v>85</v>
      </c>
      <c r="Z305" s="50">
        <v>85</v>
      </c>
      <c r="AA305" s="50">
        <v>85</v>
      </c>
      <c r="AB305" s="51">
        <v>85</v>
      </c>
      <c r="AC305" s="51">
        <v>85</v>
      </c>
      <c r="AD305" s="51">
        <v>85</v>
      </c>
      <c r="AE305" s="50">
        <v>85</v>
      </c>
      <c r="AF305" s="73">
        <v>85</v>
      </c>
      <c r="AG305" s="73">
        <v>85</v>
      </c>
      <c r="AH305" s="81">
        <v>85</v>
      </c>
      <c r="AI305" s="40">
        <f t="shared" si="15"/>
        <v>1020</v>
      </c>
      <c r="AJ305" s="47"/>
      <c r="AK305" s="44" t="s">
        <v>14</v>
      </c>
      <c r="AL305" s="53" t="s">
        <v>1283</v>
      </c>
      <c r="AM305" s="29"/>
    </row>
    <row r="306" spans="1:39" s="19" customFormat="1" x14ac:dyDescent="0.3">
      <c r="A306" s="44">
        <v>301</v>
      </c>
      <c r="B306" s="45">
        <v>23201253</v>
      </c>
      <c r="C306" s="44" t="s">
        <v>313</v>
      </c>
      <c r="D306" s="46">
        <v>247</v>
      </c>
      <c r="E306" s="47" t="s">
        <v>10</v>
      </c>
      <c r="F306" s="47" t="s">
        <v>300</v>
      </c>
      <c r="G306" s="48">
        <v>54691</v>
      </c>
      <c r="H306" s="48">
        <f t="shared" si="16"/>
        <v>221</v>
      </c>
      <c r="I306" s="48">
        <v>42801</v>
      </c>
      <c r="J306" s="49">
        <v>1902</v>
      </c>
      <c r="K306" s="50">
        <v>1902</v>
      </c>
      <c r="L306" s="50">
        <v>0</v>
      </c>
      <c r="M306" s="50">
        <v>0</v>
      </c>
      <c r="N306" s="50">
        <v>0</v>
      </c>
      <c r="O306" s="51">
        <v>0</v>
      </c>
      <c r="P306" s="50">
        <v>0</v>
      </c>
      <c r="Q306" s="51">
        <v>0</v>
      </c>
      <c r="R306" s="50">
        <v>0</v>
      </c>
      <c r="S306" s="73">
        <v>0</v>
      </c>
      <c r="T306" s="73">
        <v>0</v>
      </c>
      <c r="U306" s="81">
        <f>VLOOKUP(B306,'[3]Auswertung_AZ-Liste'!$E$7:$T$853,16,FALSE)</f>
        <v>0</v>
      </c>
      <c r="V306" s="40">
        <f t="shared" si="14"/>
        <v>3804</v>
      </c>
      <c r="W306" s="49">
        <v>951</v>
      </c>
      <c r="X306" s="50">
        <v>951</v>
      </c>
      <c r="Y306" s="50">
        <v>0</v>
      </c>
      <c r="Z306" s="50">
        <v>0</v>
      </c>
      <c r="AA306" s="50">
        <v>0</v>
      </c>
      <c r="AB306" s="51">
        <v>0</v>
      </c>
      <c r="AC306" s="51">
        <v>0</v>
      </c>
      <c r="AD306" s="51">
        <v>0</v>
      </c>
      <c r="AE306" s="50">
        <v>0</v>
      </c>
      <c r="AF306" s="73">
        <v>0</v>
      </c>
      <c r="AG306" s="73">
        <v>0</v>
      </c>
      <c r="AH306" s="81">
        <v>0</v>
      </c>
      <c r="AI306" s="40">
        <f t="shared" si="15"/>
        <v>1902</v>
      </c>
      <c r="AJ306" s="47" t="s">
        <v>820</v>
      </c>
      <c r="AK306" s="44" t="s">
        <v>14</v>
      </c>
      <c r="AL306" s="53" t="s">
        <v>1283</v>
      </c>
      <c r="AM306" s="29"/>
    </row>
    <row r="307" spans="1:39" s="19" customFormat="1" x14ac:dyDescent="0.3">
      <c r="A307" s="44">
        <v>302</v>
      </c>
      <c r="B307" s="45">
        <v>23201254</v>
      </c>
      <c r="C307" s="44" t="s">
        <v>314</v>
      </c>
      <c r="D307" s="46">
        <v>346</v>
      </c>
      <c r="E307" s="47" t="s">
        <v>10</v>
      </c>
      <c r="F307" s="47" t="s">
        <v>306</v>
      </c>
      <c r="G307" s="48">
        <v>190235</v>
      </c>
      <c r="H307" s="48">
        <f t="shared" si="16"/>
        <v>550</v>
      </c>
      <c r="I307" s="48">
        <v>148878</v>
      </c>
      <c r="J307" s="49">
        <v>6617</v>
      </c>
      <c r="K307" s="50">
        <v>6617</v>
      </c>
      <c r="L307" s="50">
        <v>6617</v>
      </c>
      <c r="M307" s="50">
        <v>6617</v>
      </c>
      <c r="N307" s="50">
        <v>6617</v>
      </c>
      <c r="O307" s="51">
        <v>6617</v>
      </c>
      <c r="P307" s="50">
        <v>6617</v>
      </c>
      <c r="Q307" s="51">
        <v>6617</v>
      </c>
      <c r="R307" s="50">
        <v>6617</v>
      </c>
      <c r="S307" s="73">
        <v>6617</v>
      </c>
      <c r="T307" s="73">
        <v>6617</v>
      </c>
      <c r="U307" s="81">
        <f>VLOOKUP(B307,'[3]Auswertung_AZ-Liste'!$E$7:$T$853,16,FALSE)</f>
        <v>6617</v>
      </c>
      <c r="V307" s="40">
        <f t="shared" si="14"/>
        <v>79404</v>
      </c>
      <c r="W307" s="49">
        <v>3308</v>
      </c>
      <c r="X307" s="50">
        <v>3308</v>
      </c>
      <c r="Y307" s="50">
        <v>3308</v>
      </c>
      <c r="Z307" s="50">
        <v>3308</v>
      </c>
      <c r="AA307" s="50">
        <v>3308</v>
      </c>
      <c r="AB307" s="51">
        <v>3308</v>
      </c>
      <c r="AC307" s="51">
        <v>3308</v>
      </c>
      <c r="AD307" s="51">
        <v>3308</v>
      </c>
      <c r="AE307" s="50">
        <v>3308</v>
      </c>
      <c r="AF307" s="73">
        <v>3308</v>
      </c>
      <c r="AG307" s="73">
        <v>3308</v>
      </c>
      <c r="AH307" s="81">
        <v>3308</v>
      </c>
      <c r="AI307" s="40">
        <f t="shared" si="15"/>
        <v>39696</v>
      </c>
      <c r="AJ307" s="47"/>
      <c r="AK307" s="44" t="s">
        <v>14</v>
      </c>
      <c r="AL307" s="53" t="s">
        <v>1283</v>
      </c>
      <c r="AM307" s="29"/>
    </row>
    <row r="308" spans="1:39" s="19" customFormat="1" x14ac:dyDescent="0.3">
      <c r="A308" s="44">
        <v>303</v>
      </c>
      <c r="B308" s="45">
        <v>23201255</v>
      </c>
      <c r="C308" s="44" t="s">
        <v>315</v>
      </c>
      <c r="D308" s="46">
        <v>72</v>
      </c>
      <c r="E308" s="47" t="s">
        <v>10</v>
      </c>
      <c r="F308" s="47" t="s">
        <v>300</v>
      </c>
      <c r="G308" s="48">
        <v>13334</v>
      </c>
      <c r="H308" s="48">
        <f t="shared" si="16"/>
        <v>185</v>
      </c>
      <c r="I308" s="48">
        <v>10435</v>
      </c>
      <c r="J308" s="49">
        <v>464</v>
      </c>
      <c r="K308" s="50">
        <v>464</v>
      </c>
      <c r="L308" s="50">
        <v>464</v>
      </c>
      <c r="M308" s="50">
        <v>0</v>
      </c>
      <c r="N308" s="50">
        <v>0</v>
      </c>
      <c r="O308" s="51">
        <v>0</v>
      </c>
      <c r="P308" s="50">
        <v>0</v>
      </c>
      <c r="Q308" s="51">
        <v>0</v>
      </c>
      <c r="R308" s="50">
        <v>0</v>
      </c>
      <c r="S308" s="73">
        <v>0</v>
      </c>
      <c r="T308" s="73">
        <v>0</v>
      </c>
      <c r="U308" s="81">
        <f>VLOOKUP(B308,'[3]Auswertung_AZ-Liste'!$E$7:$T$853,16,FALSE)</f>
        <v>0</v>
      </c>
      <c r="V308" s="40">
        <f t="shared" si="14"/>
        <v>1392</v>
      </c>
      <c r="W308" s="49">
        <v>232</v>
      </c>
      <c r="X308" s="50">
        <v>232</v>
      </c>
      <c r="Y308" s="50">
        <v>232</v>
      </c>
      <c r="Z308" s="50">
        <v>0</v>
      </c>
      <c r="AA308" s="50">
        <v>0</v>
      </c>
      <c r="AB308" s="51">
        <v>0</v>
      </c>
      <c r="AC308" s="51">
        <v>0</v>
      </c>
      <c r="AD308" s="51">
        <v>0</v>
      </c>
      <c r="AE308" s="50">
        <v>0</v>
      </c>
      <c r="AF308" s="73">
        <v>0</v>
      </c>
      <c r="AG308" s="73">
        <v>0</v>
      </c>
      <c r="AH308" s="81">
        <v>0</v>
      </c>
      <c r="AI308" s="40">
        <f t="shared" si="15"/>
        <v>696</v>
      </c>
      <c r="AJ308" s="47" t="s">
        <v>820</v>
      </c>
      <c r="AK308" s="44" t="s">
        <v>14</v>
      </c>
      <c r="AL308" s="53" t="s">
        <v>1283</v>
      </c>
      <c r="AM308" s="29"/>
    </row>
    <row r="309" spans="1:39" s="19" customFormat="1" x14ac:dyDescent="0.3">
      <c r="A309" s="44">
        <v>304</v>
      </c>
      <c r="B309" s="45">
        <v>23201258</v>
      </c>
      <c r="C309" s="44" t="s">
        <v>316</v>
      </c>
      <c r="D309" s="46">
        <v>110</v>
      </c>
      <c r="E309" s="47" t="s">
        <v>10</v>
      </c>
      <c r="F309" s="47" t="s">
        <v>163</v>
      </c>
      <c r="G309" s="48">
        <v>54831</v>
      </c>
      <c r="H309" s="48">
        <f t="shared" si="16"/>
        <v>498</v>
      </c>
      <c r="I309" s="48">
        <v>42911</v>
      </c>
      <c r="J309" s="49">
        <v>1907</v>
      </c>
      <c r="K309" s="50">
        <v>1907</v>
      </c>
      <c r="L309" s="50">
        <v>1907</v>
      </c>
      <c r="M309" s="50">
        <v>1907</v>
      </c>
      <c r="N309" s="50">
        <v>1907</v>
      </c>
      <c r="O309" s="51">
        <v>1907</v>
      </c>
      <c r="P309" s="50">
        <v>1907</v>
      </c>
      <c r="Q309" s="51">
        <v>1907</v>
      </c>
      <c r="R309" s="50">
        <v>1907</v>
      </c>
      <c r="S309" s="73">
        <v>1907</v>
      </c>
      <c r="T309" s="73">
        <v>0</v>
      </c>
      <c r="U309" s="81">
        <f>VLOOKUP(B309,'[3]Auswertung_AZ-Liste'!$E$7:$T$853,16,FALSE)</f>
        <v>0</v>
      </c>
      <c r="V309" s="40">
        <f t="shared" si="14"/>
        <v>19070</v>
      </c>
      <c r="W309" s="49">
        <v>954</v>
      </c>
      <c r="X309" s="50">
        <v>954</v>
      </c>
      <c r="Y309" s="50">
        <v>954</v>
      </c>
      <c r="Z309" s="50">
        <v>954</v>
      </c>
      <c r="AA309" s="50">
        <v>954</v>
      </c>
      <c r="AB309" s="51">
        <v>954</v>
      </c>
      <c r="AC309" s="51">
        <v>954</v>
      </c>
      <c r="AD309" s="51">
        <v>954</v>
      </c>
      <c r="AE309" s="50">
        <v>954</v>
      </c>
      <c r="AF309" s="73">
        <v>954</v>
      </c>
      <c r="AG309" s="73">
        <v>0</v>
      </c>
      <c r="AH309" s="81">
        <v>0</v>
      </c>
      <c r="AI309" s="40">
        <f t="shared" si="15"/>
        <v>9540</v>
      </c>
      <c r="AJ309" s="47"/>
      <c r="AK309" s="44" t="s">
        <v>14</v>
      </c>
      <c r="AL309" s="53" t="s">
        <v>1283</v>
      </c>
      <c r="AM309" s="29"/>
    </row>
    <row r="310" spans="1:39" s="19" customFormat="1" x14ac:dyDescent="0.3">
      <c r="A310" s="44">
        <v>305</v>
      </c>
      <c r="B310" s="45">
        <v>23201261</v>
      </c>
      <c r="C310" s="44" t="s">
        <v>317</v>
      </c>
      <c r="D310" s="46">
        <v>87</v>
      </c>
      <c r="E310" s="47" t="s">
        <v>10</v>
      </c>
      <c r="F310" s="47" t="s">
        <v>163</v>
      </c>
      <c r="G310" s="48">
        <v>8115</v>
      </c>
      <c r="H310" s="48">
        <f t="shared" si="16"/>
        <v>93</v>
      </c>
      <c r="I310" s="48">
        <v>6351</v>
      </c>
      <c r="J310" s="49">
        <v>282</v>
      </c>
      <c r="K310" s="50">
        <v>282</v>
      </c>
      <c r="L310" s="50">
        <v>282</v>
      </c>
      <c r="M310" s="50">
        <v>282</v>
      </c>
      <c r="N310" s="50">
        <v>282</v>
      </c>
      <c r="O310" s="51">
        <v>282</v>
      </c>
      <c r="P310" s="50">
        <v>282</v>
      </c>
      <c r="Q310" s="51">
        <v>282</v>
      </c>
      <c r="R310" s="50">
        <v>282</v>
      </c>
      <c r="S310" s="73">
        <v>282</v>
      </c>
      <c r="T310" s="73">
        <v>282</v>
      </c>
      <c r="U310" s="81">
        <f>VLOOKUP(B310,'[3]Auswertung_AZ-Liste'!$E$7:$T$853,16,FALSE)</f>
        <v>282</v>
      </c>
      <c r="V310" s="40">
        <f t="shared" si="14"/>
        <v>3384</v>
      </c>
      <c r="W310" s="49">
        <v>141</v>
      </c>
      <c r="X310" s="50">
        <v>141</v>
      </c>
      <c r="Y310" s="50">
        <v>141</v>
      </c>
      <c r="Z310" s="50">
        <v>141</v>
      </c>
      <c r="AA310" s="50">
        <v>141</v>
      </c>
      <c r="AB310" s="51">
        <v>141</v>
      </c>
      <c r="AC310" s="51">
        <v>141</v>
      </c>
      <c r="AD310" s="51">
        <v>141</v>
      </c>
      <c r="AE310" s="50">
        <v>141</v>
      </c>
      <c r="AF310" s="73">
        <v>141</v>
      </c>
      <c r="AG310" s="73">
        <v>141</v>
      </c>
      <c r="AH310" s="81">
        <v>141</v>
      </c>
      <c r="AI310" s="40">
        <f t="shared" si="15"/>
        <v>1692</v>
      </c>
      <c r="AJ310" s="47"/>
      <c r="AK310" s="44" t="s">
        <v>14</v>
      </c>
      <c r="AL310" s="53" t="s">
        <v>1283</v>
      </c>
      <c r="AM310" s="29"/>
    </row>
    <row r="311" spans="1:39" s="19" customFormat="1" x14ac:dyDescent="0.3">
      <c r="A311" s="44">
        <v>306</v>
      </c>
      <c r="B311" s="45">
        <v>23201262</v>
      </c>
      <c r="C311" s="44" t="s">
        <v>318</v>
      </c>
      <c r="D311" s="46">
        <v>562</v>
      </c>
      <c r="E311" s="47" t="s">
        <v>10</v>
      </c>
      <c r="F311" s="47" t="s">
        <v>163</v>
      </c>
      <c r="G311" s="48">
        <v>660445</v>
      </c>
      <c r="H311" s="48">
        <f t="shared" si="16"/>
        <v>1175</v>
      </c>
      <c r="I311" s="48">
        <v>516864</v>
      </c>
      <c r="J311" s="49">
        <v>22972</v>
      </c>
      <c r="K311" s="50">
        <v>22972</v>
      </c>
      <c r="L311" s="50">
        <v>22972</v>
      </c>
      <c r="M311" s="50">
        <v>22972</v>
      </c>
      <c r="N311" s="50">
        <v>22972</v>
      </c>
      <c r="O311" s="51">
        <v>22972</v>
      </c>
      <c r="P311" s="50">
        <v>22972</v>
      </c>
      <c r="Q311" s="51">
        <v>22972</v>
      </c>
      <c r="R311" s="50">
        <v>22972</v>
      </c>
      <c r="S311" s="73">
        <v>22972</v>
      </c>
      <c r="T311" s="73">
        <v>22972</v>
      </c>
      <c r="U311" s="81">
        <f>VLOOKUP(B311,'[3]Auswertung_AZ-Liste'!$E$7:$T$853,16,FALSE)</f>
        <v>22972</v>
      </c>
      <c r="V311" s="40">
        <f t="shared" si="14"/>
        <v>275664</v>
      </c>
      <c r="W311" s="49">
        <v>11486</v>
      </c>
      <c r="X311" s="50">
        <v>11486</v>
      </c>
      <c r="Y311" s="50">
        <v>11486</v>
      </c>
      <c r="Z311" s="50">
        <v>11486</v>
      </c>
      <c r="AA311" s="50">
        <v>11486</v>
      </c>
      <c r="AB311" s="51">
        <v>11486</v>
      </c>
      <c r="AC311" s="51">
        <v>11486</v>
      </c>
      <c r="AD311" s="51">
        <v>11486</v>
      </c>
      <c r="AE311" s="50">
        <v>11486</v>
      </c>
      <c r="AF311" s="73">
        <v>11486</v>
      </c>
      <c r="AG311" s="73">
        <v>11486</v>
      </c>
      <c r="AH311" s="81">
        <v>11486</v>
      </c>
      <c r="AI311" s="40">
        <f t="shared" si="15"/>
        <v>137832</v>
      </c>
      <c r="AJ311" s="47"/>
      <c r="AK311" s="44" t="s">
        <v>14</v>
      </c>
      <c r="AL311" s="53" t="s">
        <v>1283</v>
      </c>
      <c r="AM311" s="29"/>
    </row>
    <row r="312" spans="1:39" s="19" customFormat="1" x14ac:dyDescent="0.3">
      <c r="A312" s="44">
        <v>307</v>
      </c>
      <c r="B312" s="45">
        <v>23201263</v>
      </c>
      <c r="C312" s="44" t="s">
        <v>319</v>
      </c>
      <c r="D312" s="46">
        <v>378</v>
      </c>
      <c r="E312" s="47" t="s">
        <v>10</v>
      </c>
      <c r="F312" s="47" t="s">
        <v>320</v>
      </c>
      <c r="G312" s="48">
        <v>598479</v>
      </c>
      <c r="H312" s="48">
        <f t="shared" si="16"/>
        <v>1583</v>
      </c>
      <c r="I312" s="48">
        <v>468370</v>
      </c>
      <c r="J312" s="49">
        <v>20816</v>
      </c>
      <c r="K312" s="50">
        <v>20817</v>
      </c>
      <c r="L312" s="50">
        <v>20817</v>
      </c>
      <c r="M312" s="50">
        <v>20817</v>
      </c>
      <c r="N312" s="50">
        <v>20817</v>
      </c>
      <c r="O312" s="51">
        <v>20817</v>
      </c>
      <c r="P312" s="50">
        <v>20817</v>
      </c>
      <c r="Q312" s="51">
        <v>20817</v>
      </c>
      <c r="R312" s="50">
        <v>20817</v>
      </c>
      <c r="S312" s="73">
        <v>20817</v>
      </c>
      <c r="T312" s="73">
        <v>20817</v>
      </c>
      <c r="U312" s="81">
        <f>VLOOKUP(B312,'[3]Auswertung_AZ-Liste'!$E$7:$T$853,16,FALSE)</f>
        <v>20817</v>
      </c>
      <c r="V312" s="40">
        <f t="shared" si="14"/>
        <v>249803</v>
      </c>
      <c r="W312" s="49">
        <v>10408</v>
      </c>
      <c r="X312" s="50">
        <v>10408</v>
      </c>
      <c r="Y312" s="50">
        <v>10408</v>
      </c>
      <c r="Z312" s="50">
        <v>10408</v>
      </c>
      <c r="AA312" s="50">
        <v>10408</v>
      </c>
      <c r="AB312" s="51">
        <v>10408</v>
      </c>
      <c r="AC312" s="51">
        <v>10408</v>
      </c>
      <c r="AD312" s="51">
        <v>10408</v>
      </c>
      <c r="AE312" s="50">
        <v>10408</v>
      </c>
      <c r="AF312" s="73">
        <v>10408</v>
      </c>
      <c r="AG312" s="73">
        <v>10408</v>
      </c>
      <c r="AH312" s="81">
        <v>10408</v>
      </c>
      <c r="AI312" s="40">
        <f t="shared" si="15"/>
        <v>124896</v>
      </c>
      <c r="AJ312" s="47"/>
      <c r="AK312" s="44" t="s">
        <v>14</v>
      </c>
      <c r="AL312" s="53" t="s">
        <v>1283</v>
      </c>
      <c r="AM312" s="29"/>
    </row>
    <row r="313" spans="1:39" s="19" customFormat="1" x14ac:dyDescent="0.3">
      <c r="A313" s="44">
        <v>308</v>
      </c>
      <c r="B313" s="45">
        <v>23201270</v>
      </c>
      <c r="C313" s="44" t="s">
        <v>321</v>
      </c>
      <c r="D313" s="46">
        <v>35</v>
      </c>
      <c r="E313" s="47" t="s">
        <v>10</v>
      </c>
      <c r="F313" s="47" t="s">
        <v>322</v>
      </c>
      <c r="G313" s="48">
        <v>34727</v>
      </c>
      <c r="H313" s="48">
        <f t="shared" si="16"/>
        <v>992</v>
      </c>
      <c r="I313" s="48">
        <v>27177</v>
      </c>
      <c r="J313" s="49">
        <v>1208</v>
      </c>
      <c r="K313" s="50">
        <v>1208</v>
      </c>
      <c r="L313" s="50">
        <v>1208</v>
      </c>
      <c r="M313" s="50">
        <v>1208</v>
      </c>
      <c r="N313" s="50">
        <v>1208</v>
      </c>
      <c r="O313" s="51">
        <v>1208</v>
      </c>
      <c r="P313" s="50">
        <v>1208</v>
      </c>
      <c r="Q313" s="51">
        <v>1208</v>
      </c>
      <c r="R313" s="50">
        <v>1208</v>
      </c>
      <c r="S313" s="73">
        <v>1208</v>
      </c>
      <c r="T313" s="73">
        <v>1208</v>
      </c>
      <c r="U313" s="81">
        <f>VLOOKUP(B313,'[3]Auswertung_AZ-Liste'!$E$7:$T$853,16,FALSE)</f>
        <v>1208</v>
      </c>
      <c r="V313" s="40">
        <f t="shared" si="14"/>
        <v>14496</v>
      </c>
      <c r="W313" s="49">
        <v>604</v>
      </c>
      <c r="X313" s="50">
        <v>604</v>
      </c>
      <c r="Y313" s="50">
        <v>604</v>
      </c>
      <c r="Z313" s="50">
        <v>604</v>
      </c>
      <c r="AA313" s="50">
        <v>604</v>
      </c>
      <c r="AB313" s="51">
        <v>604</v>
      </c>
      <c r="AC313" s="51">
        <v>604</v>
      </c>
      <c r="AD313" s="51">
        <v>604</v>
      </c>
      <c r="AE313" s="50">
        <v>604</v>
      </c>
      <c r="AF313" s="73">
        <v>604</v>
      </c>
      <c r="AG313" s="73">
        <v>604</v>
      </c>
      <c r="AH313" s="81">
        <v>604</v>
      </c>
      <c r="AI313" s="40">
        <f t="shared" si="15"/>
        <v>7248</v>
      </c>
      <c r="AJ313" s="47"/>
      <c r="AK313" s="44" t="s">
        <v>14</v>
      </c>
      <c r="AL313" s="53" t="s">
        <v>1283</v>
      </c>
      <c r="AM313" s="29"/>
    </row>
    <row r="314" spans="1:39" s="19" customFormat="1" x14ac:dyDescent="0.3">
      <c r="A314" s="44">
        <v>309</v>
      </c>
      <c r="B314" s="45">
        <v>23201277</v>
      </c>
      <c r="C314" s="44" t="s">
        <v>323</v>
      </c>
      <c r="D314" s="46">
        <v>35</v>
      </c>
      <c r="E314" s="47" t="s">
        <v>10</v>
      </c>
      <c r="F314" s="47" t="s">
        <v>320</v>
      </c>
      <c r="G314" s="48">
        <v>37658</v>
      </c>
      <c r="H314" s="48">
        <f t="shared" si="16"/>
        <v>1076</v>
      </c>
      <c r="I314" s="48">
        <v>29471</v>
      </c>
      <c r="J314" s="49">
        <v>1310</v>
      </c>
      <c r="K314" s="50">
        <v>1310</v>
      </c>
      <c r="L314" s="50">
        <v>1310</v>
      </c>
      <c r="M314" s="50">
        <v>1310</v>
      </c>
      <c r="N314" s="50">
        <v>1310</v>
      </c>
      <c r="O314" s="51">
        <v>1310</v>
      </c>
      <c r="P314" s="50">
        <v>1310</v>
      </c>
      <c r="Q314" s="51">
        <v>1310</v>
      </c>
      <c r="R314" s="50">
        <v>1310</v>
      </c>
      <c r="S314" s="73">
        <v>1310</v>
      </c>
      <c r="T314" s="73">
        <v>1310</v>
      </c>
      <c r="U314" s="81">
        <f>VLOOKUP(B314,'[3]Auswertung_AZ-Liste'!$E$7:$T$853,16,FALSE)</f>
        <v>1310</v>
      </c>
      <c r="V314" s="40">
        <f t="shared" si="14"/>
        <v>15720</v>
      </c>
      <c r="W314" s="49">
        <v>655</v>
      </c>
      <c r="X314" s="50">
        <v>655</v>
      </c>
      <c r="Y314" s="50">
        <v>655</v>
      </c>
      <c r="Z314" s="50">
        <v>655</v>
      </c>
      <c r="AA314" s="50">
        <v>655</v>
      </c>
      <c r="AB314" s="51">
        <v>655</v>
      </c>
      <c r="AC314" s="51">
        <v>655</v>
      </c>
      <c r="AD314" s="51">
        <v>655</v>
      </c>
      <c r="AE314" s="50">
        <v>655</v>
      </c>
      <c r="AF314" s="73">
        <v>655</v>
      </c>
      <c r="AG314" s="73">
        <v>655</v>
      </c>
      <c r="AH314" s="81">
        <v>655</v>
      </c>
      <c r="AI314" s="40">
        <f t="shared" si="15"/>
        <v>7860</v>
      </c>
      <c r="AJ314" s="47"/>
      <c r="AK314" s="44" t="s">
        <v>14</v>
      </c>
      <c r="AL314" s="53" t="s">
        <v>1283</v>
      </c>
      <c r="AM314" s="29"/>
    </row>
    <row r="315" spans="1:39" s="19" customFormat="1" x14ac:dyDescent="0.3">
      <c r="A315" s="44">
        <v>310</v>
      </c>
      <c r="B315" s="45">
        <v>23201287</v>
      </c>
      <c r="C315" s="44" t="s">
        <v>324</v>
      </c>
      <c r="D315" s="46">
        <v>157</v>
      </c>
      <c r="E315" s="47" t="s">
        <v>10</v>
      </c>
      <c r="F315" s="47" t="s">
        <v>325</v>
      </c>
      <c r="G315" s="48">
        <v>119699</v>
      </c>
      <c r="H315" s="48">
        <f t="shared" si="16"/>
        <v>762</v>
      </c>
      <c r="I315" s="48">
        <v>93676</v>
      </c>
      <c r="J315" s="49">
        <v>4163</v>
      </c>
      <c r="K315" s="50">
        <v>4163</v>
      </c>
      <c r="L315" s="50">
        <v>4163</v>
      </c>
      <c r="M315" s="50">
        <v>4163</v>
      </c>
      <c r="N315" s="50">
        <v>4163</v>
      </c>
      <c r="O315" s="51">
        <v>4163</v>
      </c>
      <c r="P315" s="50">
        <v>4163</v>
      </c>
      <c r="Q315" s="51">
        <v>4163</v>
      </c>
      <c r="R315" s="50">
        <v>4163</v>
      </c>
      <c r="S315" s="73">
        <v>4163</v>
      </c>
      <c r="T315" s="73">
        <v>4163</v>
      </c>
      <c r="U315" s="81">
        <f>VLOOKUP(B315,'[3]Auswertung_AZ-Liste'!$E$7:$T$853,16,FALSE)</f>
        <v>4163</v>
      </c>
      <c r="V315" s="40">
        <f t="shared" si="14"/>
        <v>49956</v>
      </c>
      <c r="W315" s="49">
        <v>2082</v>
      </c>
      <c r="X315" s="50">
        <v>2082</v>
      </c>
      <c r="Y315" s="50">
        <v>2082</v>
      </c>
      <c r="Z315" s="50">
        <v>2082</v>
      </c>
      <c r="AA315" s="50">
        <v>2082</v>
      </c>
      <c r="AB315" s="51">
        <v>2082</v>
      </c>
      <c r="AC315" s="51">
        <v>2082</v>
      </c>
      <c r="AD315" s="51">
        <v>2082</v>
      </c>
      <c r="AE315" s="50">
        <v>2082</v>
      </c>
      <c r="AF315" s="73">
        <v>2082</v>
      </c>
      <c r="AG315" s="73">
        <v>2082</v>
      </c>
      <c r="AH315" s="81">
        <v>2082</v>
      </c>
      <c r="AI315" s="40">
        <f t="shared" si="15"/>
        <v>24984</v>
      </c>
      <c r="AJ315" s="47"/>
      <c r="AK315" s="44" t="s">
        <v>14</v>
      </c>
      <c r="AL315" s="53" t="s">
        <v>1283</v>
      </c>
      <c r="AM315" s="29"/>
    </row>
    <row r="316" spans="1:39" s="19" customFormat="1" x14ac:dyDescent="0.3">
      <c r="A316" s="44">
        <v>311</v>
      </c>
      <c r="B316" s="45">
        <v>23201294</v>
      </c>
      <c r="C316" s="44" t="s">
        <v>326</v>
      </c>
      <c r="D316" s="46">
        <v>177</v>
      </c>
      <c r="E316" s="47" t="s">
        <v>10</v>
      </c>
      <c r="F316" s="47" t="s">
        <v>325</v>
      </c>
      <c r="G316" s="48">
        <v>34116</v>
      </c>
      <c r="H316" s="48">
        <f t="shared" si="16"/>
        <v>193</v>
      </c>
      <c r="I316" s="48">
        <v>26699</v>
      </c>
      <c r="J316" s="49">
        <v>1187</v>
      </c>
      <c r="K316" s="50">
        <v>1187</v>
      </c>
      <c r="L316" s="50">
        <v>1187</v>
      </c>
      <c r="M316" s="50">
        <v>1187</v>
      </c>
      <c r="N316" s="50">
        <v>1187</v>
      </c>
      <c r="O316" s="51">
        <v>1187</v>
      </c>
      <c r="P316" s="50">
        <v>1187</v>
      </c>
      <c r="Q316" s="51">
        <v>1187</v>
      </c>
      <c r="R316" s="50">
        <v>1187</v>
      </c>
      <c r="S316" s="73">
        <v>1187</v>
      </c>
      <c r="T316" s="73">
        <v>1187</v>
      </c>
      <c r="U316" s="81">
        <f>VLOOKUP(B316,'[3]Auswertung_AZ-Liste'!$E$7:$T$853,16,FALSE)</f>
        <v>1187</v>
      </c>
      <c r="V316" s="40">
        <f t="shared" si="14"/>
        <v>14244</v>
      </c>
      <c r="W316" s="49">
        <v>593</v>
      </c>
      <c r="X316" s="50">
        <v>593</v>
      </c>
      <c r="Y316" s="50">
        <v>593</v>
      </c>
      <c r="Z316" s="50">
        <v>593</v>
      </c>
      <c r="AA316" s="50">
        <v>593</v>
      </c>
      <c r="AB316" s="51">
        <v>593</v>
      </c>
      <c r="AC316" s="51">
        <v>593</v>
      </c>
      <c r="AD316" s="51">
        <v>593</v>
      </c>
      <c r="AE316" s="50">
        <v>593</v>
      </c>
      <c r="AF316" s="73">
        <v>593</v>
      </c>
      <c r="AG316" s="73">
        <v>593</v>
      </c>
      <c r="AH316" s="81">
        <v>593</v>
      </c>
      <c r="AI316" s="40">
        <f t="shared" si="15"/>
        <v>7116</v>
      </c>
      <c r="AJ316" s="47"/>
      <c r="AK316" s="44" t="s">
        <v>14</v>
      </c>
      <c r="AL316" s="53" t="s">
        <v>1283</v>
      </c>
      <c r="AM316" s="29"/>
    </row>
    <row r="317" spans="1:39" s="19" customFormat="1" x14ac:dyDescent="0.3">
      <c r="A317" s="44">
        <v>312</v>
      </c>
      <c r="B317" s="45">
        <v>23201297</v>
      </c>
      <c r="C317" s="44" t="s">
        <v>327</v>
      </c>
      <c r="D317" s="46">
        <v>58</v>
      </c>
      <c r="E317" s="47" t="s">
        <v>10</v>
      </c>
      <c r="F317" s="47" t="s">
        <v>306</v>
      </c>
      <c r="G317" s="48">
        <v>4073</v>
      </c>
      <c r="H317" s="48">
        <f t="shared" si="16"/>
        <v>70</v>
      </c>
      <c r="I317" s="48">
        <v>3188</v>
      </c>
      <c r="J317" s="49">
        <v>142</v>
      </c>
      <c r="K317" s="50">
        <v>141</v>
      </c>
      <c r="L317" s="50">
        <v>141</v>
      </c>
      <c r="M317" s="50">
        <v>141</v>
      </c>
      <c r="N317" s="50">
        <v>141</v>
      </c>
      <c r="O317" s="51">
        <v>0</v>
      </c>
      <c r="P317" s="50">
        <v>0</v>
      </c>
      <c r="Q317" s="51">
        <v>0</v>
      </c>
      <c r="R317" s="50">
        <v>0</v>
      </c>
      <c r="S317" s="73">
        <v>0</v>
      </c>
      <c r="T317" s="73">
        <v>0</v>
      </c>
      <c r="U317" s="81">
        <f>VLOOKUP(B317,'[3]Auswertung_AZ-Liste'!$E$7:$T$853,16,FALSE)</f>
        <v>0</v>
      </c>
      <c r="V317" s="40">
        <f t="shared" si="14"/>
        <v>706</v>
      </c>
      <c r="W317" s="49">
        <v>71</v>
      </c>
      <c r="X317" s="50">
        <v>71</v>
      </c>
      <c r="Y317" s="50">
        <v>71</v>
      </c>
      <c r="Z317" s="50">
        <v>71</v>
      </c>
      <c r="AA317" s="50">
        <v>71</v>
      </c>
      <c r="AB317" s="51">
        <v>0</v>
      </c>
      <c r="AC317" s="51">
        <v>0</v>
      </c>
      <c r="AD317" s="51">
        <v>0</v>
      </c>
      <c r="AE317" s="50">
        <v>0</v>
      </c>
      <c r="AF317" s="73">
        <v>0</v>
      </c>
      <c r="AG317" s="73">
        <v>0</v>
      </c>
      <c r="AH317" s="81">
        <v>0</v>
      </c>
      <c r="AI317" s="40">
        <f t="shared" si="15"/>
        <v>355</v>
      </c>
      <c r="AJ317" s="47" t="s">
        <v>843</v>
      </c>
      <c r="AK317" s="44" t="s">
        <v>14</v>
      </c>
      <c r="AL317" s="53" t="s">
        <v>1283</v>
      </c>
      <c r="AM317" s="29"/>
    </row>
    <row r="318" spans="1:39" s="19" customFormat="1" x14ac:dyDescent="0.3">
      <c r="A318" s="44">
        <v>313</v>
      </c>
      <c r="B318" s="45">
        <v>23201298</v>
      </c>
      <c r="C318" s="44" t="s">
        <v>328</v>
      </c>
      <c r="D318" s="46">
        <v>67</v>
      </c>
      <c r="E318" s="47" t="s">
        <v>10</v>
      </c>
      <c r="F318" s="47" t="s">
        <v>306</v>
      </c>
      <c r="G318" s="48">
        <v>17075</v>
      </c>
      <c r="H318" s="48">
        <f t="shared" si="16"/>
        <v>255</v>
      </c>
      <c r="I318" s="48">
        <v>13363</v>
      </c>
      <c r="J318" s="49">
        <v>594</v>
      </c>
      <c r="K318" s="50">
        <v>594</v>
      </c>
      <c r="L318" s="50">
        <v>594</v>
      </c>
      <c r="M318" s="50">
        <v>594</v>
      </c>
      <c r="N318" s="50">
        <v>594</v>
      </c>
      <c r="O318" s="51">
        <v>594</v>
      </c>
      <c r="P318" s="50">
        <v>594</v>
      </c>
      <c r="Q318" s="51">
        <v>594</v>
      </c>
      <c r="R318" s="50">
        <v>594</v>
      </c>
      <c r="S318" s="73">
        <v>594</v>
      </c>
      <c r="T318" s="73">
        <v>594</v>
      </c>
      <c r="U318" s="81">
        <f>VLOOKUP(B318,'[3]Auswertung_AZ-Liste'!$E$7:$T$853,16,FALSE)</f>
        <v>594</v>
      </c>
      <c r="V318" s="40">
        <f t="shared" si="14"/>
        <v>7128</v>
      </c>
      <c r="W318" s="49">
        <v>297</v>
      </c>
      <c r="X318" s="50">
        <v>297</v>
      </c>
      <c r="Y318" s="50">
        <v>297</v>
      </c>
      <c r="Z318" s="50">
        <v>297</v>
      </c>
      <c r="AA318" s="50">
        <v>297</v>
      </c>
      <c r="AB318" s="51">
        <v>297</v>
      </c>
      <c r="AC318" s="51">
        <v>297</v>
      </c>
      <c r="AD318" s="51">
        <v>297</v>
      </c>
      <c r="AE318" s="50">
        <v>297</v>
      </c>
      <c r="AF318" s="73">
        <v>297</v>
      </c>
      <c r="AG318" s="73">
        <v>297</v>
      </c>
      <c r="AH318" s="81">
        <v>297</v>
      </c>
      <c r="AI318" s="40">
        <f t="shared" si="15"/>
        <v>3564</v>
      </c>
      <c r="AJ318" s="47"/>
      <c r="AK318" s="44" t="s">
        <v>14</v>
      </c>
      <c r="AL318" s="53" t="s">
        <v>1283</v>
      </c>
      <c r="AM318" s="29"/>
    </row>
    <row r="319" spans="1:39" s="19" customFormat="1" x14ac:dyDescent="0.3">
      <c r="A319" s="44">
        <v>314</v>
      </c>
      <c r="B319" s="45">
        <v>23201301</v>
      </c>
      <c r="C319" s="44" t="s">
        <v>329</v>
      </c>
      <c r="D319" s="46">
        <v>60</v>
      </c>
      <c r="E319" s="47" t="s">
        <v>10</v>
      </c>
      <c r="F319" s="47" t="s">
        <v>306</v>
      </c>
      <c r="G319" s="48">
        <v>26602</v>
      </c>
      <c r="H319" s="48">
        <f t="shared" si="16"/>
        <v>443</v>
      </c>
      <c r="I319" s="48">
        <v>20819</v>
      </c>
      <c r="J319" s="49">
        <v>925</v>
      </c>
      <c r="K319" s="50">
        <v>925</v>
      </c>
      <c r="L319" s="50">
        <v>925</v>
      </c>
      <c r="M319" s="50">
        <v>925</v>
      </c>
      <c r="N319" s="50">
        <v>925</v>
      </c>
      <c r="O319" s="51">
        <v>925</v>
      </c>
      <c r="P319" s="50">
        <v>925</v>
      </c>
      <c r="Q319" s="51">
        <v>925</v>
      </c>
      <c r="R319" s="50">
        <v>925</v>
      </c>
      <c r="S319" s="73">
        <v>925</v>
      </c>
      <c r="T319" s="73">
        <v>925</v>
      </c>
      <c r="U319" s="81">
        <f>VLOOKUP(B319,'[3]Auswertung_AZ-Liste'!$E$7:$T$853,16,FALSE)</f>
        <v>925</v>
      </c>
      <c r="V319" s="40">
        <f t="shared" si="14"/>
        <v>11100</v>
      </c>
      <c r="W319" s="49">
        <v>463</v>
      </c>
      <c r="X319" s="50">
        <v>463</v>
      </c>
      <c r="Y319" s="50">
        <v>463</v>
      </c>
      <c r="Z319" s="50">
        <v>463</v>
      </c>
      <c r="AA319" s="50">
        <v>463</v>
      </c>
      <c r="AB319" s="51">
        <v>463</v>
      </c>
      <c r="AC319" s="51">
        <v>463</v>
      </c>
      <c r="AD319" s="51">
        <v>463</v>
      </c>
      <c r="AE319" s="50">
        <v>463</v>
      </c>
      <c r="AF319" s="73">
        <v>463</v>
      </c>
      <c r="AG319" s="73">
        <v>463</v>
      </c>
      <c r="AH319" s="81">
        <v>463</v>
      </c>
      <c r="AI319" s="40">
        <f t="shared" si="15"/>
        <v>5556</v>
      </c>
      <c r="AJ319" s="47"/>
      <c r="AK319" s="44" t="s">
        <v>14</v>
      </c>
      <c r="AL319" s="53" t="s">
        <v>1283</v>
      </c>
      <c r="AM319" s="29"/>
    </row>
    <row r="320" spans="1:39" s="19" customFormat="1" ht="27.6" x14ac:dyDescent="0.3">
      <c r="A320" s="44">
        <v>315</v>
      </c>
      <c r="B320" s="45">
        <v>23201309</v>
      </c>
      <c r="C320" s="44" t="s">
        <v>330</v>
      </c>
      <c r="D320" s="46">
        <v>22</v>
      </c>
      <c r="E320" s="47" t="s">
        <v>19</v>
      </c>
      <c r="F320" s="47" t="s">
        <v>331</v>
      </c>
      <c r="G320" s="48">
        <v>41575</v>
      </c>
      <c r="H320" s="48">
        <f t="shared" si="16"/>
        <v>1890</v>
      </c>
      <c r="I320" s="48">
        <v>32536</v>
      </c>
      <c r="J320" s="49">
        <v>0</v>
      </c>
      <c r="K320" s="50">
        <v>1549</v>
      </c>
      <c r="L320" s="50">
        <v>1549</v>
      </c>
      <c r="M320" s="50">
        <v>1549</v>
      </c>
      <c r="N320" s="50">
        <v>1549</v>
      </c>
      <c r="O320" s="51">
        <v>1549</v>
      </c>
      <c r="P320" s="50">
        <v>1549</v>
      </c>
      <c r="Q320" s="51">
        <v>1549</v>
      </c>
      <c r="R320" s="50">
        <v>1549</v>
      </c>
      <c r="S320" s="73">
        <v>1549</v>
      </c>
      <c r="T320" s="73">
        <v>1549</v>
      </c>
      <c r="U320" s="81">
        <f>VLOOKUP(B320,'[3]Auswertung_AZ-Liste'!$E$7:$T$853,16,FALSE)</f>
        <v>1549</v>
      </c>
      <c r="V320" s="40">
        <f t="shared" si="14"/>
        <v>17039</v>
      </c>
      <c r="W320" s="49">
        <v>0</v>
      </c>
      <c r="X320" s="50">
        <v>775</v>
      </c>
      <c r="Y320" s="50">
        <v>775</v>
      </c>
      <c r="Z320" s="50">
        <v>775</v>
      </c>
      <c r="AA320" s="50">
        <v>775</v>
      </c>
      <c r="AB320" s="51">
        <v>775</v>
      </c>
      <c r="AC320" s="51">
        <v>775</v>
      </c>
      <c r="AD320" s="51">
        <v>775</v>
      </c>
      <c r="AE320" s="50">
        <v>775</v>
      </c>
      <c r="AF320" s="73">
        <v>775</v>
      </c>
      <c r="AG320" s="73">
        <v>775</v>
      </c>
      <c r="AH320" s="81">
        <v>775</v>
      </c>
      <c r="AI320" s="40">
        <f t="shared" si="15"/>
        <v>8525</v>
      </c>
      <c r="AJ320" s="47"/>
      <c r="AK320" s="44" t="s">
        <v>14</v>
      </c>
      <c r="AL320" s="53" t="s">
        <v>1283</v>
      </c>
      <c r="AM320" s="29"/>
    </row>
    <row r="321" spans="1:39" s="19" customFormat="1" x14ac:dyDescent="0.3">
      <c r="A321" s="44">
        <v>316</v>
      </c>
      <c r="B321" s="45">
        <v>23201310</v>
      </c>
      <c r="C321" s="44" t="s">
        <v>332</v>
      </c>
      <c r="D321" s="46">
        <v>61</v>
      </c>
      <c r="E321" s="47" t="s">
        <v>10</v>
      </c>
      <c r="F321" s="47" t="s">
        <v>320</v>
      </c>
      <c r="G321" s="48">
        <v>36978</v>
      </c>
      <c r="H321" s="48">
        <f t="shared" si="16"/>
        <v>606</v>
      </c>
      <c r="I321" s="48">
        <v>28939</v>
      </c>
      <c r="J321" s="49">
        <v>1286</v>
      </c>
      <c r="K321" s="50">
        <v>1286</v>
      </c>
      <c r="L321" s="50">
        <v>1286</v>
      </c>
      <c r="M321" s="50">
        <v>1286</v>
      </c>
      <c r="N321" s="50">
        <v>1286</v>
      </c>
      <c r="O321" s="51">
        <v>1286</v>
      </c>
      <c r="P321" s="50">
        <v>1286</v>
      </c>
      <c r="Q321" s="51">
        <v>1286</v>
      </c>
      <c r="R321" s="50">
        <v>1286</v>
      </c>
      <c r="S321" s="73">
        <v>1286</v>
      </c>
      <c r="T321" s="73">
        <v>1286</v>
      </c>
      <c r="U321" s="81">
        <f>VLOOKUP(B321,'[3]Auswertung_AZ-Liste'!$E$7:$T$853,16,FALSE)</f>
        <v>1286</v>
      </c>
      <c r="V321" s="40">
        <f t="shared" si="14"/>
        <v>15432</v>
      </c>
      <c r="W321" s="49">
        <v>643</v>
      </c>
      <c r="X321" s="50">
        <v>643</v>
      </c>
      <c r="Y321" s="50">
        <v>643</v>
      </c>
      <c r="Z321" s="50">
        <v>643</v>
      </c>
      <c r="AA321" s="50">
        <v>643</v>
      </c>
      <c r="AB321" s="51">
        <v>643</v>
      </c>
      <c r="AC321" s="51">
        <v>643</v>
      </c>
      <c r="AD321" s="51">
        <v>643</v>
      </c>
      <c r="AE321" s="50">
        <v>643</v>
      </c>
      <c r="AF321" s="73">
        <v>643</v>
      </c>
      <c r="AG321" s="73">
        <v>643</v>
      </c>
      <c r="AH321" s="81">
        <v>643</v>
      </c>
      <c r="AI321" s="40">
        <f t="shared" si="15"/>
        <v>7716</v>
      </c>
      <c r="AJ321" s="47"/>
      <c r="AK321" s="44" t="s">
        <v>14</v>
      </c>
      <c r="AL321" s="53" t="s">
        <v>1283</v>
      </c>
      <c r="AM321" s="29"/>
    </row>
    <row r="322" spans="1:39" s="19" customFormat="1" x14ac:dyDescent="0.3">
      <c r="A322" s="44">
        <v>317</v>
      </c>
      <c r="B322" s="45">
        <v>23201322</v>
      </c>
      <c r="C322" s="44" t="s">
        <v>333</v>
      </c>
      <c r="D322" s="46">
        <v>1082</v>
      </c>
      <c r="E322" s="47" t="s">
        <v>10</v>
      </c>
      <c r="F322" s="47" t="s">
        <v>325</v>
      </c>
      <c r="G322" s="48">
        <v>2123862</v>
      </c>
      <c r="H322" s="48">
        <f t="shared" si="16"/>
        <v>1963</v>
      </c>
      <c r="I322" s="48">
        <v>1662134</v>
      </c>
      <c r="J322" s="49">
        <v>73873</v>
      </c>
      <c r="K322" s="50">
        <v>73873</v>
      </c>
      <c r="L322" s="50">
        <v>73873</v>
      </c>
      <c r="M322" s="50">
        <v>73873</v>
      </c>
      <c r="N322" s="50">
        <v>73873</v>
      </c>
      <c r="O322" s="51">
        <v>73873</v>
      </c>
      <c r="P322" s="50">
        <v>73873</v>
      </c>
      <c r="Q322" s="51">
        <v>73873</v>
      </c>
      <c r="R322" s="50">
        <v>73873</v>
      </c>
      <c r="S322" s="73">
        <v>73873</v>
      </c>
      <c r="T322" s="73">
        <v>73873</v>
      </c>
      <c r="U322" s="81">
        <f>VLOOKUP(B322,'[3]Auswertung_AZ-Liste'!$E$7:$T$853,16,FALSE)</f>
        <v>73873</v>
      </c>
      <c r="V322" s="40">
        <f t="shared" si="14"/>
        <v>886476</v>
      </c>
      <c r="W322" s="49">
        <v>36936</v>
      </c>
      <c r="X322" s="50">
        <v>36936</v>
      </c>
      <c r="Y322" s="50">
        <v>36936</v>
      </c>
      <c r="Z322" s="50">
        <v>36936</v>
      </c>
      <c r="AA322" s="50">
        <v>36936</v>
      </c>
      <c r="AB322" s="51">
        <v>36936</v>
      </c>
      <c r="AC322" s="51">
        <v>36936</v>
      </c>
      <c r="AD322" s="51">
        <v>36936</v>
      </c>
      <c r="AE322" s="50">
        <v>36936</v>
      </c>
      <c r="AF322" s="73">
        <v>36936</v>
      </c>
      <c r="AG322" s="73">
        <v>36936</v>
      </c>
      <c r="AH322" s="81">
        <v>36936</v>
      </c>
      <c r="AI322" s="40">
        <f t="shared" si="15"/>
        <v>443232</v>
      </c>
      <c r="AJ322" s="47"/>
      <c r="AK322" s="44" t="s">
        <v>14</v>
      </c>
      <c r="AL322" s="53" t="s">
        <v>1283</v>
      </c>
      <c r="AM322" s="29"/>
    </row>
    <row r="323" spans="1:39" s="19" customFormat="1" x14ac:dyDescent="0.3">
      <c r="A323" s="44">
        <v>318</v>
      </c>
      <c r="B323" s="45">
        <v>23201333</v>
      </c>
      <c r="C323" s="44" t="s">
        <v>334</v>
      </c>
      <c r="D323" s="46">
        <v>472</v>
      </c>
      <c r="E323" s="47" t="s">
        <v>10</v>
      </c>
      <c r="F323" s="47" t="s">
        <v>300</v>
      </c>
      <c r="G323" s="48">
        <v>426256</v>
      </c>
      <c r="H323" s="48">
        <f t="shared" si="16"/>
        <v>903</v>
      </c>
      <c r="I323" s="48">
        <v>333588</v>
      </c>
      <c r="J323" s="49">
        <v>14826</v>
      </c>
      <c r="K323" s="50">
        <v>14826</v>
      </c>
      <c r="L323" s="50">
        <v>14826</v>
      </c>
      <c r="M323" s="50">
        <v>14826</v>
      </c>
      <c r="N323" s="50">
        <v>14826</v>
      </c>
      <c r="O323" s="51">
        <v>14826</v>
      </c>
      <c r="P323" s="50">
        <v>14826</v>
      </c>
      <c r="Q323" s="51">
        <v>14826</v>
      </c>
      <c r="R323" s="50">
        <v>14826</v>
      </c>
      <c r="S323" s="73">
        <v>14826</v>
      </c>
      <c r="T323" s="73">
        <v>14826</v>
      </c>
      <c r="U323" s="81">
        <f>VLOOKUP(B323,'[3]Auswertung_AZ-Liste'!$E$7:$T$853,16,FALSE)</f>
        <v>14826</v>
      </c>
      <c r="V323" s="40">
        <f t="shared" si="14"/>
        <v>177912</v>
      </c>
      <c r="W323" s="49">
        <v>7413</v>
      </c>
      <c r="X323" s="50">
        <v>7413</v>
      </c>
      <c r="Y323" s="50">
        <v>7413</v>
      </c>
      <c r="Z323" s="50">
        <v>7413</v>
      </c>
      <c r="AA323" s="50">
        <v>7413</v>
      </c>
      <c r="AB323" s="51">
        <v>7413</v>
      </c>
      <c r="AC323" s="51">
        <v>7413</v>
      </c>
      <c r="AD323" s="51">
        <v>7413</v>
      </c>
      <c r="AE323" s="50">
        <v>7413</v>
      </c>
      <c r="AF323" s="73">
        <v>7413</v>
      </c>
      <c r="AG323" s="73">
        <v>7413</v>
      </c>
      <c r="AH323" s="81">
        <v>7413</v>
      </c>
      <c r="AI323" s="40">
        <f t="shared" si="15"/>
        <v>88956</v>
      </c>
      <c r="AJ323" s="47"/>
      <c r="AK323" s="44" t="s">
        <v>14</v>
      </c>
      <c r="AL323" s="53" t="s">
        <v>1283</v>
      </c>
      <c r="AM323" s="29"/>
    </row>
    <row r="324" spans="1:39" s="19" customFormat="1" x14ac:dyDescent="0.3">
      <c r="A324" s="44">
        <v>319</v>
      </c>
      <c r="B324" s="56">
        <v>23203000</v>
      </c>
      <c r="C324" s="57" t="s">
        <v>344</v>
      </c>
      <c r="D324" s="58">
        <v>8672</v>
      </c>
      <c r="E324" s="59" t="s">
        <v>10</v>
      </c>
      <c r="F324" s="59" t="s">
        <v>345</v>
      </c>
      <c r="G324" s="60">
        <v>6947290</v>
      </c>
      <c r="H324" s="60">
        <f t="shared" si="16"/>
        <v>801</v>
      </c>
      <c r="I324" s="60">
        <v>5436949</v>
      </c>
      <c r="J324" s="49">
        <v>241642</v>
      </c>
      <c r="K324" s="50">
        <v>241642</v>
      </c>
      <c r="L324" s="50">
        <v>241642</v>
      </c>
      <c r="M324" s="50">
        <v>0</v>
      </c>
      <c r="N324" s="50">
        <v>0</v>
      </c>
      <c r="O324" s="61">
        <v>0</v>
      </c>
      <c r="P324" s="50">
        <v>0</v>
      </c>
      <c r="Q324" s="51">
        <v>0</v>
      </c>
      <c r="R324" s="50">
        <v>0</v>
      </c>
      <c r="S324" s="73">
        <v>0</v>
      </c>
      <c r="T324" s="73">
        <v>0</v>
      </c>
      <c r="U324" s="81">
        <f>VLOOKUP(B324,'[3]Auswertung_AZ-Liste'!$E$7:$T$853,16,FALSE)</f>
        <v>0</v>
      </c>
      <c r="V324" s="40">
        <f t="shared" si="14"/>
        <v>724926</v>
      </c>
      <c r="W324" s="49">
        <v>120821</v>
      </c>
      <c r="X324" s="50">
        <v>120821</v>
      </c>
      <c r="Y324" s="50">
        <v>120821</v>
      </c>
      <c r="Z324" s="50">
        <v>0</v>
      </c>
      <c r="AA324" s="50">
        <v>0</v>
      </c>
      <c r="AB324" s="61">
        <v>0</v>
      </c>
      <c r="AC324" s="51">
        <v>0</v>
      </c>
      <c r="AD324" s="51">
        <v>0</v>
      </c>
      <c r="AE324" s="50">
        <v>0</v>
      </c>
      <c r="AF324" s="73">
        <v>0</v>
      </c>
      <c r="AG324" s="73">
        <v>0</v>
      </c>
      <c r="AH324" s="81">
        <v>0</v>
      </c>
      <c r="AI324" s="40">
        <f t="shared" si="15"/>
        <v>362463</v>
      </c>
      <c r="AJ324" s="59">
        <v>12</v>
      </c>
      <c r="AK324" s="57" t="s">
        <v>23</v>
      </c>
      <c r="AL324" s="53" t="s">
        <v>1283</v>
      </c>
      <c r="AM324" s="29"/>
    </row>
    <row r="325" spans="1:39" s="21" customFormat="1" x14ac:dyDescent="0.3">
      <c r="A325" s="44">
        <v>320</v>
      </c>
      <c r="B325" s="56">
        <v>23204000</v>
      </c>
      <c r="C325" s="57" t="s">
        <v>358</v>
      </c>
      <c r="D325" s="58">
        <v>7842</v>
      </c>
      <c r="E325" s="59" t="s">
        <v>10</v>
      </c>
      <c r="F325" s="59" t="s">
        <v>272</v>
      </c>
      <c r="G325" s="60">
        <v>3327985</v>
      </c>
      <c r="H325" s="60">
        <f t="shared" si="16"/>
        <v>424</v>
      </c>
      <c r="I325" s="60">
        <v>2604481</v>
      </c>
      <c r="J325" s="49">
        <v>115755</v>
      </c>
      <c r="K325" s="50">
        <v>115755</v>
      </c>
      <c r="L325" s="50">
        <v>115755</v>
      </c>
      <c r="M325" s="50">
        <v>0</v>
      </c>
      <c r="N325" s="50">
        <v>0</v>
      </c>
      <c r="O325" s="61">
        <v>0</v>
      </c>
      <c r="P325" s="50">
        <v>0</v>
      </c>
      <c r="Q325" s="51">
        <v>0</v>
      </c>
      <c r="R325" s="50">
        <v>0</v>
      </c>
      <c r="S325" s="73">
        <v>0</v>
      </c>
      <c r="T325" s="73">
        <v>0</v>
      </c>
      <c r="U325" s="81">
        <f>VLOOKUP(B325,'[3]Auswertung_AZ-Liste'!$E$7:$T$853,16,FALSE)</f>
        <v>0</v>
      </c>
      <c r="V325" s="40">
        <f t="shared" si="14"/>
        <v>347265</v>
      </c>
      <c r="W325" s="49">
        <v>57877</v>
      </c>
      <c r="X325" s="50">
        <v>57877</v>
      </c>
      <c r="Y325" s="50">
        <v>57877</v>
      </c>
      <c r="Z325" s="50">
        <v>0</v>
      </c>
      <c r="AA325" s="50">
        <v>0</v>
      </c>
      <c r="AB325" s="61">
        <v>0</v>
      </c>
      <c r="AC325" s="51">
        <v>0</v>
      </c>
      <c r="AD325" s="51">
        <v>0</v>
      </c>
      <c r="AE325" s="50">
        <v>0</v>
      </c>
      <c r="AF325" s="73">
        <v>0</v>
      </c>
      <c r="AG325" s="73">
        <v>0</v>
      </c>
      <c r="AH325" s="81">
        <v>0</v>
      </c>
      <c r="AI325" s="40">
        <f t="shared" si="15"/>
        <v>173631</v>
      </c>
      <c r="AJ325" s="59">
        <v>12</v>
      </c>
      <c r="AK325" s="57" t="s">
        <v>23</v>
      </c>
      <c r="AL325" s="53" t="s">
        <v>1283</v>
      </c>
      <c r="AM325" s="29"/>
    </row>
    <row r="326" spans="1:39" s="21" customFormat="1" x14ac:dyDescent="0.3">
      <c r="A326" s="44">
        <v>321</v>
      </c>
      <c r="B326" s="56">
        <v>23205000</v>
      </c>
      <c r="C326" s="57" t="s">
        <v>813</v>
      </c>
      <c r="D326" s="58">
        <v>18279</v>
      </c>
      <c r="E326" s="62">
        <v>40909</v>
      </c>
      <c r="F326" s="62">
        <v>40935</v>
      </c>
      <c r="G326" s="63" t="s">
        <v>1237</v>
      </c>
      <c r="H326" s="63" t="s">
        <v>1238</v>
      </c>
      <c r="I326" s="63" t="s">
        <v>1239</v>
      </c>
      <c r="J326" s="49">
        <v>0</v>
      </c>
      <c r="K326" s="50">
        <v>0</v>
      </c>
      <c r="L326" s="50">
        <v>0</v>
      </c>
      <c r="M326" s="50">
        <v>511749</v>
      </c>
      <c r="N326" s="50">
        <v>511749</v>
      </c>
      <c r="O326" s="61">
        <v>511749</v>
      </c>
      <c r="P326" s="50">
        <v>511749</v>
      </c>
      <c r="Q326" s="51">
        <v>511749</v>
      </c>
      <c r="R326" s="50">
        <v>511749</v>
      </c>
      <c r="S326" s="73">
        <v>511749</v>
      </c>
      <c r="T326" s="73">
        <v>511749</v>
      </c>
      <c r="U326" s="81">
        <f>VLOOKUP(B326,'[3]Auswertung_AZ-Liste'!$E$7:$T$853,16,FALSE)</f>
        <v>511749</v>
      </c>
      <c r="V326" s="40">
        <f t="shared" si="14"/>
        <v>4605741</v>
      </c>
      <c r="W326" s="49">
        <v>0</v>
      </c>
      <c r="X326" s="50">
        <v>0</v>
      </c>
      <c r="Y326" s="50">
        <v>0</v>
      </c>
      <c r="Z326" s="50">
        <v>255875</v>
      </c>
      <c r="AA326" s="50">
        <v>255875</v>
      </c>
      <c r="AB326" s="61">
        <v>255875</v>
      </c>
      <c r="AC326" s="51">
        <v>255875</v>
      </c>
      <c r="AD326" s="51">
        <v>255875</v>
      </c>
      <c r="AE326" s="50">
        <v>255875</v>
      </c>
      <c r="AF326" s="73">
        <v>255875</v>
      </c>
      <c r="AG326" s="73">
        <v>255875</v>
      </c>
      <c r="AH326" s="81">
        <v>255875</v>
      </c>
      <c r="AI326" s="40">
        <f t="shared" si="15"/>
        <v>2302875</v>
      </c>
      <c r="AJ326" s="59">
        <v>11</v>
      </c>
      <c r="AK326" s="57" t="s">
        <v>23</v>
      </c>
      <c r="AL326" s="53" t="s">
        <v>1283</v>
      </c>
      <c r="AM326" s="29"/>
    </row>
    <row r="327" spans="1:39" s="21" customFormat="1" x14ac:dyDescent="0.3">
      <c r="A327" s="44">
        <v>322</v>
      </c>
      <c r="B327" s="45">
        <v>23205004</v>
      </c>
      <c r="C327" s="44" t="s">
        <v>380</v>
      </c>
      <c r="D327" s="46">
        <v>11</v>
      </c>
      <c r="E327" s="47" t="s">
        <v>10</v>
      </c>
      <c r="F327" s="47" t="s">
        <v>360</v>
      </c>
      <c r="G327" s="48">
        <v>15135</v>
      </c>
      <c r="H327" s="48">
        <f t="shared" ref="H327:H371" si="17">G327/D327</f>
        <v>1376</v>
      </c>
      <c r="I327" s="48">
        <v>11845</v>
      </c>
      <c r="J327" s="49">
        <v>526</v>
      </c>
      <c r="K327" s="50">
        <v>527</v>
      </c>
      <c r="L327" s="50">
        <v>527</v>
      </c>
      <c r="M327" s="50">
        <v>527</v>
      </c>
      <c r="N327" s="50">
        <v>527</v>
      </c>
      <c r="O327" s="51">
        <v>527</v>
      </c>
      <c r="P327" s="50">
        <v>527</v>
      </c>
      <c r="Q327" s="51">
        <v>527</v>
      </c>
      <c r="R327" s="50">
        <v>527</v>
      </c>
      <c r="S327" s="73">
        <v>527</v>
      </c>
      <c r="T327" s="73">
        <v>527</v>
      </c>
      <c r="U327" s="81">
        <f>VLOOKUP(B327,'[3]Auswertung_AZ-Liste'!$E$7:$T$853,16,FALSE)</f>
        <v>527</v>
      </c>
      <c r="V327" s="40">
        <f t="shared" ref="V327:V390" si="18">SUM(J327:U327)</f>
        <v>6323</v>
      </c>
      <c r="W327" s="49">
        <v>263</v>
      </c>
      <c r="X327" s="50">
        <v>263</v>
      </c>
      <c r="Y327" s="50">
        <v>263</v>
      </c>
      <c r="Z327" s="50">
        <v>263</v>
      </c>
      <c r="AA327" s="50">
        <v>263</v>
      </c>
      <c r="AB327" s="51">
        <v>263</v>
      </c>
      <c r="AC327" s="51">
        <v>263</v>
      </c>
      <c r="AD327" s="51">
        <v>263</v>
      </c>
      <c r="AE327" s="50">
        <v>263</v>
      </c>
      <c r="AF327" s="73">
        <v>263</v>
      </c>
      <c r="AG327" s="73">
        <v>263</v>
      </c>
      <c r="AH327" s="81">
        <v>263</v>
      </c>
      <c r="AI327" s="40">
        <f t="shared" ref="AI327:AI390" si="19">SUM(W327:AH327)</f>
        <v>3156</v>
      </c>
      <c r="AJ327" s="47"/>
      <c r="AK327" s="44" t="s">
        <v>14</v>
      </c>
      <c r="AL327" s="53" t="s">
        <v>1283</v>
      </c>
      <c r="AM327" s="29"/>
    </row>
    <row r="328" spans="1:39" s="21" customFormat="1" x14ac:dyDescent="0.3">
      <c r="A328" s="44">
        <v>323</v>
      </c>
      <c r="B328" s="45">
        <v>23205005</v>
      </c>
      <c r="C328" s="44" t="s">
        <v>381</v>
      </c>
      <c r="D328" s="46">
        <v>270</v>
      </c>
      <c r="E328" s="47" t="s">
        <v>10</v>
      </c>
      <c r="F328" s="47" t="s">
        <v>356</v>
      </c>
      <c r="G328" s="48">
        <v>14406</v>
      </c>
      <c r="H328" s="48">
        <f t="shared" si="17"/>
        <v>53</v>
      </c>
      <c r="I328" s="48">
        <v>11274</v>
      </c>
      <c r="J328" s="49">
        <v>501</v>
      </c>
      <c r="K328" s="50">
        <v>501</v>
      </c>
      <c r="L328" s="50">
        <v>501</v>
      </c>
      <c r="M328" s="50">
        <v>501</v>
      </c>
      <c r="N328" s="50">
        <v>501</v>
      </c>
      <c r="O328" s="51">
        <v>501</v>
      </c>
      <c r="P328" s="50">
        <v>501</v>
      </c>
      <c r="Q328" s="51">
        <v>501</v>
      </c>
      <c r="R328" s="50">
        <v>501</v>
      </c>
      <c r="S328" s="73">
        <v>501</v>
      </c>
      <c r="T328" s="73">
        <v>501</v>
      </c>
      <c r="U328" s="81">
        <f>VLOOKUP(B328,'[3]Auswertung_AZ-Liste'!$E$7:$T$853,16,FALSE)</f>
        <v>501</v>
      </c>
      <c r="V328" s="40">
        <f t="shared" si="18"/>
        <v>6012</v>
      </c>
      <c r="W328" s="49">
        <v>251</v>
      </c>
      <c r="X328" s="50">
        <v>251</v>
      </c>
      <c r="Y328" s="50">
        <v>251</v>
      </c>
      <c r="Z328" s="50">
        <v>251</v>
      </c>
      <c r="AA328" s="50">
        <v>251</v>
      </c>
      <c r="AB328" s="51">
        <v>251</v>
      </c>
      <c r="AC328" s="51">
        <v>251</v>
      </c>
      <c r="AD328" s="51">
        <v>251</v>
      </c>
      <c r="AE328" s="50">
        <v>251</v>
      </c>
      <c r="AF328" s="73">
        <v>251</v>
      </c>
      <c r="AG328" s="73">
        <v>251</v>
      </c>
      <c r="AH328" s="81">
        <v>251</v>
      </c>
      <c r="AI328" s="40">
        <f t="shared" si="19"/>
        <v>3012</v>
      </c>
      <c r="AJ328" s="47"/>
      <c r="AK328" s="44" t="s">
        <v>14</v>
      </c>
      <c r="AL328" s="53" t="s">
        <v>1283</v>
      </c>
      <c r="AM328" s="29"/>
    </row>
    <row r="329" spans="1:39" s="19" customFormat="1" x14ac:dyDescent="0.3">
      <c r="A329" s="44">
        <v>324</v>
      </c>
      <c r="B329" s="45">
        <v>23205019</v>
      </c>
      <c r="C329" s="44" t="s">
        <v>346</v>
      </c>
      <c r="D329" s="46">
        <v>1628</v>
      </c>
      <c r="E329" s="47" t="s">
        <v>10</v>
      </c>
      <c r="F329" s="47" t="s">
        <v>345</v>
      </c>
      <c r="G329" s="48">
        <v>335245</v>
      </c>
      <c r="H329" s="48">
        <f t="shared" si="17"/>
        <v>206</v>
      </c>
      <c r="I329" s="48">
        <v>262363</v>
      </c>
      <c r="J329" s="49">
        <v>11661</v>
      </c>
      <c r="K329" s="50">
        <v>11661</v>
      </c>
      <c r="L329" s="50">
        <v>11661</v>
      </c>
      <c r="M329" s="50">
        <v>11661</v>
      </c>
      <c r="N329" s="50">
        <v>11661</v>
      </c>
      <c r="O329" s="51">
        <v>11661</v>
      </c>
      <c r="P329" s="50">
        <v>11661</v>
      </c>
      <c r="Q329" s="51">
        <v>11661</v>
      </c>
      <c r="R329" s="50">
        <v>11661</v>
      </c>
      <c r="S329" s="73">
        <v>11661</v>
      </c>
      <c r="T329" s="73">
        <v>11661</v>
      </c>
      <c r="U329" s="81">
        <f>VLOOKUP(B329,'[3]Auswertung_AZ-Liste'!$E$7:$T$853,16,FALSE)</f>
        <v>11661</v>
      </c>
      <c r="V329" s="40">
        <f t="shared" si="18"/>
        <v>139932</v>
      </c>
      <c r="W329" s="49">
        <v>5830</v>
      </c>
      <c r="X329" s="50">
        <v>5830</v>
      </c>
      <c r="Y329" s="50">
        <v>5830</v>
      </c>
      <c r="Z329" s="50">
        <v>5830</v>
      </c>
      <c r="AA329" s="50">
        <v>5830</v>
      </c>
      <c r="AB329" s="51">
        <v>5830</v>
      </c>
      <c r="AC329" s="51">
        <v>5830</v>
      </c>
      <c r="AD329" s="51">
        <v>5830</v>
      </c>
      <c r="AE329" s="50">
        <v>5830</v>
      </c>
      <c r="AF329" s="73">
        <v>5830</v>
      </c>
      <c r="AG329" s="73">
        <v>5830</v>
      </c>
      <c r="AH329" s="81">
        <v>5830</v>
      </c>
      <c r="AI329" s="40">
        <f t="shared" si="19"/>
        <v>69960</v>
      </c>
      <c r="AJ329" s="47"/>
      <c r="AK329" s="44" t="s">
        <v>14</v>
      </c>
      <c r="AL329" s="53" t="s">
        <v>1283</v>
      </c>
      <c r="AM329" s="29"/>
    </row>
    <row r="330" spans="1:39" s="19" customFormat="1" x14ac:dyDescent="0.3">
      <c r="A330" s="44">
        <v>325</v>
      </c>
      <c r="B330" s="45">
        <v>23205025</v>
      </c>
      <c r="C330" s="44" t="s">
        <v>382</v>
      </c>
      <c r="D330" s="46">
        <v>87</v>
      </c>
      <c r="E330" s="47" t="s">
        <v>10</v>
      </c>
      <c r="F330" s="47" t="s">
        <v>360</v>
      </c>
      <c r="G330" s="48">
        <v>950</v>
      </c>
      <c r="H330" s="48">
        <f t="shared" si="17"/>
        <v>11</v>
      </c>
      <c r="I330" s="48">
        <v>744</v>
      </c>
      <c r="J330" s="49">
        <v>33</v>
      </c>
      <c r="K330" s="50">
        <v>33</v>
      </c>
      <c r="L330" s="50">
        <v>33</v>
      </c>
      <c r="M330" s="50">
        <v>33</v>
      </c>
      <c r="N330" s="50">
        <v>33</v>
      </c>
      <c r="O330" s="51">
        <v>33</v>
      </c>
      <c r="P330" s="50">
        <v>33</v>
      </c>
      <c r="Q330" s="51">
        <v>33</v>
      </c>
      <c r="R330" s="50">
        <v>0</v>
      </c>
      <c r="S330" s="73">
        <v>0</v>
      </c>
      <c r="T330" s="73">
        <v>0</v>
      </c>
      <c r="U330" s="81">
        <f>VLOOKUP(B330,'[3]Auswertung_AZ-Liste'!$E$7:$T$853,16,FALSE)</f>
        <v>0</v>
      </c>
      <c r="V330" s="40">
        <f t="shared" si="18"/>
        <v>264</v>
      </c>
      <c r="W330" s="49">
        <v>17</v>
      </c>
      <c r="X330" s="50">
        <v>17</v>
      </c>
      <c r="Y330" s="50">
        <v>17</v>
      </c>
      <c r="Z330" s="50">
        <v>17</v>
      </c>
      <c r="AA330" s="50">
        <v>17</v>
      </c>
      <c r="AB330" s="51">
        <v>17</v>
      </c>
      <c r="AC330" s="51">
        <v>17</v>
      </c>
      <c r="AD330" s="51">
        <v>17</v>
      </c>
      <c r="AE330" s="50">
        <v>0</v>
      </c>
      <c r="AF330" s="73">
        <v>0</v>
      </c>
      <c r="AG330" s="73">
        <v>0</v>
      </c>
      <c r="AH330" s="81">
        <v>0</v>
      </c>
      <c r="AI330" s="40">
        <f t="shared" si="19"/>
        <v>136</v>
      </c>
      <c r="AJ330" s="47" t="s">
        <v>1222</v>
      </c>
      <c r="AK330" s="44" t="s">
        <v>14</v>
      </c>
      <c r="AL330" s="53" t="s">
        <v>1283</v>
      </c>
      <c r="AM330" s="29"/>
    </row>
    <row r="331" spans="1:39" s="19" customFormat="1" x14ac:dyDescent="0.3">
      <c r="A331" s="44">
        <v>326</v>
      </c>
      <c r="B331" s="45">
        <v>23205031</v>
      </c>
      <c r="C331" s="44" t="s">
        <v>383</v>
      </c>
      <c r="D331" s="46">
        <v>67</v>
      </c>
      <c r="E331" s="47" t="s">
        <v>10</v>
      </c>
      <c r="F331" s="47" t="s">
        <v>356</v>
      </c>
      <c r="G331" s="48">
        <v>20712</v>
      </c>
      <c r="H331" s="48">
        <f t="shared" si="17"/>
        <v>309</v>
      </c>
      <c r="I331" s="48">
        <v>16209</v>
      </c>
      <c r="J331" s="49">
        <v>720</v>
      </c>
      <c r="K331" s="50">
        <v>721</v>
      </c>
      <c r="L331" s="50">
        <v>721</v>
      </c>
      <c r="M331" s="50">
        <v>721</v>
      </c>
      <c r="N331" s="50">
        <v>721</v>
      </c>
      <c r="O331" s="51">
        <v>721</v>
      </c>
      <c r="P331" s="50">
        <v>721</v>
      </c>
      <c r="Q331" s="51">
        <v>721</v>
      </c>
      <c r="R331" s="50">
        <v>721</v>
      </c>
      <c r="S331" s="73">
        <v>721</v>
      </c>
      <c r="T331" s="73">
        <v>721</v>
      </c>
      <c r="U331" s="81">
        <f>VLOOKUP(B331,'[3]Auswertung_AZ-Liste'!$E$7:$T$853,16,FALSE)</f>
        <v>721</v>
      </c>
      <c r="V331" s="40">
        <f t="shared" si="18"/>
        <v>8651</v>
      </c>
      <c r="W331" s="49">
        <v>360</v>
      </c>
      <c r="X331" s="50">
        <v>360</v>
      </c>
      <c r="Y331" s="50">
        <v>360</v>
      </c>
      <c r="Z331" s="50">
        <v>360</v>
      </c>
      <c r="AA331" s="50">
        <v>360</v>
      </c>
      <c r="AB331" s="51">
        <v>360</v>
      </c>
      <c r="AC331" s="51">
        <v>360</v>
      </c>
      <c r="AD331" s="51">
        <v>360</v>
      </c>
      <c r="AE331" s="50">
        <v>360</v>
      </c>
      <c r="AF331" s="73">
        <v>360</v>
      </c>
      <c r="AG331" s="73">
        <v>360</v>
      </c>
      <c r="AH331" s="81">
        <v>360</v>
      </c>
      <c r="AI331" s="40">
        <f t="shared" si="19"/>
        <v>4320</v>
      </c>
      <c r="AJ331" s="47"/>
      <c r="AK331" s="44" t="s">
        <v>14</v>
      </c>
      <c r="AL331" s="53" t="s">
        <v>1283</v>
      </c>
      <c r="AM331" s="29"/>
    </row>
    <row r="332" spans="1:39" s="19" customFormat="1" x14ac:dyDescent="0.3">
      <c r="A332" s="44">
        <v>327</v>
      </c>
      <c r="B332" s="45">
        <v>23205037</v>
      </c>
      <c r="C332" s="44" t="s">
        <v>347</v>
      </c>
      <c r="D332" s="46">
        <v>859</v>
      </c>
      <c r="E332" s="47" t="s">
        <v>10</v>
      </c>
      <c r="F332" s="47" t="s">
        <v>345</v>
      </c>
      <c r="G332" s="48">
        <v>100278</v>
      </c>
      <c r="H332" s="48">
        <f t="shared" si="17"/>
        <v>117</v>
      </c>
      <c r="I332" s="48">
        <v>78478</v>
      </c>
      <c r="J332" s="49">
        <v>3488</v>
      </c>
      <c r="K332" s="50">
        <v>3488</v>
      </c>
      <c r="L332" s="50">
        <v>3488</v>
      </c>
      <c r="M332" s="50">
        <v>3488</v>
      </c>
      <c r="N332" s="50">
        <v>3488</v>
      </c>
      <c r="O332" s="51">
        <v>3488</v>
      </c>
      <c r="P332" s="50">
        <v>3488</v>
      </c>
      <c r="Q332" s="51">
        <v>3488</v>
      </c>
      <c r="R332" s="50">
        <v>3488</v>
      </c>
      <c r="S332" s="73">
        <v>3488</v>
      </c>
      <c r="T332" s="73">
        <v>3488</v>
      </c>
      <c r="U332" s="81">
        <f>VLOOKUP(B332,'[3]Auswertung_AZ-Liste'!$E$7:$T$853,16,FALSE)</f>
        <v>3488</v>
      </c>
      <c r="V332" s="40">
        <f t="shared" si="18"/>
        <v>41856</v>
      </c>
      <c r="W332" s="49">
        <v>1744</v>
      </c>
      <c r="X332" s="50">
        <v>1744</v>
      </c>
      <c r="Y332" s="50">
        <v>1744</v>
      </c>
      <c r="Z332" s="50">
        <v>1744</v>
      </c>
      <c r="AA332" s="50">
        <v>1744</v>
      </c>
      <c r="AB332" s="51">
        <v>1744</v>
      </c>
      <c r="AC332" s="51">
        <v>1744</v>
      </c>
      <c r="AD332" s="51">
        <v>1744</v>
      </c>
      <c r="AE332" s="50">
        <v>1744</v>
      </c>
      <c r="AF332" s="73">
        <v>1744</v>
      </c>
      <c r="AG332" s="73">
        <v>1744</v>
      </c>
      <c r="AH332" s="81">
        <v>1744</v>
      </c>
      <c r="AI332" s="40">
        <f t="shared" si="19"/>
        <v>20928</v>
      </c>
      <c r="AJ332" s="47"/>
      <c r="AK332" s="44" t="s">
        <v>14</v>
      </c>
      <c r="AL332" s="53" t="s">
        <v>1283</v>
      </c>
      <c r="AM332" s="29"/>
    </row>
    <row r="333" spans="1:39" s="19" customFormat="1" x14ac:dyDescent="0.3">
      <c r="A333" s="44">
        <v>328</v>
      </c>
      <c r="B333" s="45">
        <v>23205041</v>
      </c>
      <c r="C333" s="44" t="s">
        <v>384</v>
      </c>
      <c r="D333" s="46">
        <v>16</v>
      </c>
      <c r="E333" s="47" t="s">
        <v>10</v>
      </c>
      <c r="F333" s="47" t="s">
        <v>385</v>
      </c>
      <c r="G333" s="48">
        <v>38105</v>
      </c>
      <c r="H333" s="48">
        <f t="shared" si="17"/>
        <v>2382</v>
      </c>
      <c r="I333" s="48">
        <v>29821</v>
      </c>
      <c r="J333" s="49">
        <v>1325</v>
      </c>
      <c r="K333" s="50">
        <v>1325</v>
      </c>
      <c r="L333" s="50">
        <v>1325</v>
      </c>
      <c r="M333" s="50">
        <v>1325</v>
      </c>
      <c r="N333" s="50">
        <v>1325</v>
      </c>
      <c r="O333" s="51">
        <v>1325</v>
      </c>
      <c r="P333" s="50">
        <v>1325</v>
      </c>
      <c r="Q333" s="51">
        <v>1325</v>
      </c>
      <c r="R333" s="50">
        <v>1325</v>
      </c>
      <c r="S333" s="73">
        <v>1325</v>
      </c>
      <c r="T333" s="73">
        <v>1325</v>
      </c>
      <c r="U333" s="81">
        <f>VLOOKUP(B333,'[3]Auswertung_AZ-Liste'!$E$7:$T$853,16,FALSE)</f>
        <v>1325</v>
      </c>
      <c r="V333" s="40">
        <f t="shared" si="18"/>
        <v>15900</v>
      </c>
      <c r="W333" s="49">
        <v>663</v>
      </c>
      <c r="X333" s="50">
        <v>663</v>
      </c>
      <c r="Y333" s="50">
        <v>663</v>
      </c>
      <c r="Z333" s="50">
        <v>663</v>
      </c>
      <c r="AA333" s="50">
        <v>663</v>
      </c>
      <c r="AB333" s="51">
        <v>663</v>
      </c>
      <c r="AC333" s="51">
        <v>663</v>
      </c>
      <c r="AD333" s="51">
        <v>663</v>
      </c>
      <c r="AE333" s="50">
        <v>663</v>
      </c>
      <c r="AF333" s="73">
        <v>663</v>
      </c>
      <c r="AG333" s="73">
        <v>663</v>
      </c>
      <c r="AH333" s="81">
        <v>663</v>
      </c>
      <c r="AI333" s="40">
        <f t="shared" si="19"/>
        <v>7956</v>
      </c>
      <c r="AJ333" s="47"/>
      <c r="AK333" s="44" t="s">
        <v>14</v>
      </c>
      <c r="AL333" s="53" t="s">
        <v>1283</v>
      </c>
      <c r="AM333" s="29"/>
    </row>
    <row r="334" spans="1:39" s="19" customFormat="1" x14ac:dyDescent="0.3">
      <c r="A334" s="44">
        <v>329</v>
      </c>
      <c r="B334" s="45">
        <v>23205042</v>
      </c>
      <c r="C334" s="44" t="s">
        <v>386</v>
      </c>
      <c r="D334" s="46">
        <v>69</v>
      </c>
      <c r="E334" s="47" t="s">
        <v>10</v>
      </c>
      <c r="F334" s="47" t="s">
        <v>387</v>
      </c>
      <c r="G334" s="48">
        <v>56177</v>
      </c>
      <c r="H334" s="48">
        <f t="shared" si="17"/>
        <v>814</v>
      </c>
      <c r="I334" s="48">
        <v>43964</v>
      </c>
      <c r="J334" s="49">
        <v>1954</v>
      </c>
      <c r="K334" s="50">
        <v>1954</v>
      </c>
      <c r="L334" s="50">
        <v>1954</v>
      </c>
      <c r="M334" s="50">
        <v>1954</v>
      </c>
      <c r="N334" s="50">
        <v>1954</v>
      </c>
      <c r="O334" s="51">
        <v>1954</v>
      </c>
      <c r="P334" s="50">
        <v>1954</v>
      </c>
      <c r="Q334" s="51">
        <v>1954</v>
      </c>
      <c r="R334" s="50">
        <v>1954</v>
      </c>
      <c r="S334" s="73">
        <v>1954</v>
      </c>
      <c r="T334" s="73">
        <v>1954</v>
      </c>
      <c r="U334" s="81">
        <f>VLOOKUP(B334,'[3]Auswertung_AZ-Liste'!$E$7:$T$853,16,FALSE)</f>
        <v>1954</v>
      </c>
      <c r="V334" s="40">
        <f t="shared" si="18"/>
        <v>23448</v>
      </c>
      <c r="W334" s="49">
        <v>977</v>
      </c>
      <c r="X334" s="50">
        <v>977</v>
      </c>
      <c r="Y334" s="50">
        <v>977</v>
      </c>
      <c r="Z334" s="50">
        <v>977</v>
      </c>
      <c r="AA334" s="50">
        <v>977</v>
      </c>
      <c r="AB334" s="51">
        <v>977</v>
      </c>
      <c r="AC334" s="51">
        <v>977</v>
      </c>
      <c r="AD334" s="51">
        <v>977</v>
      </c>
      <c r="AE334" s="50">
        <v>977</v>
      </c>
      <c r="AF334" s="73">
        <v>977</v>
      </c>
      <c r="AG334" s="73">
        <v>977</v>
      </c>
      <c r="AH334" s="81">
        <v>977</v>
      </c>
      <c r="AI334" s="40">
        <f t="shared" si="19"/>
        <v>11724</v>
      </c>
      <c r="AJ334" s="47"/>
      <c r="AK334" s="44" t="s">
        <v>14</v>
      </c>
      <c r="AL334" s="53" t="s">
        <v>1283</v>
      </c>
      <c r="AM334" s="29"/>
    </row>
    <row r="335" spans="1:39" s="19" customFormat="1" x14ac:dyDescent="0.3">
      <c r="A335" s="44">
        <v>330</v>
      </c>
      <c r="B335" s="45">
        <v>23205049</v>
      </c>
      <c r="C335" s="44" t="s">
        <v>388</v>
      </c>
      <c r="D335" s="46">
        <v>31</v>
      </c>
      <c r="E335" s="47" t="s">
        <v>10</v>
      </c>
      <c r="F335" s="47" t="s">
        <v>356</v>
      </c>
      <c r="G335" s="48">
        <v>17805</v>
      </c>
      <c r="H335" s="48">
        <f t="shared" si="17"/>
        <v>574</v>
      </c>
      <c r="I335" s="48">
        <v>13934</v>
      </c>
      <c r="J335" s="49">
        <v>619</v>
      </c>
      <c r="K335" s="50">
        <v>619</v>
      </c>
      <c r="L335" s="50">
        <v>619</v>
      </c>
      <c r="M335" s="50">
        <v>619</v>
      </c>
      <c r="N335" s="50">
        <v>619</v>
      </c>
      <c r="O335" s="51">
        <v>619</v>
      </c>
      <c r="P335" s="50">
        <v>619</v>
      </c>
      <c r="Q335" s="51">
        <v>619</v>
      </c>
      <c r="R335" s="50">
        <v>619</v>
      </c>
      <c r="S335" s="73">
        <v>619</v>
      </c>
      <c r="T335" s="73">
        <v>619</v>
      </c>
      <c r="U335" s="81">
        <f>VLOOKUP(B335,'[3]Auswertung_AZ-Liste'!$E$7:$T$853,16,FALSE)</f>
        <v>619</v>
      </c>
      <c r="V335" s="40">
        <f t="shared" si="18"/>
        <v>7428</v>
      </c>
      <c r="W335" s="49">
        <v>310</v>
      </c>
      <c r="X335" s="50">
        <v>310</v>
      </c>
      <c r="Y335" s="50">
        <v>310</v>
      </c>
      <c r="Z335" s="50">
        <v>310</v>
      </c>
      <c r="AA335" s="50">
        <v>310</v>
      </c>
      <c r="AB335" s="51">
        <v>310</v>
      </c>
      <c r="AC335" s="51">
        <v>310</v>
      </c>
      <c r="AD335" s="51">
        <v>310</v>
      </c>
      <c r="AE335" s="50">
        <v>310</v>
      </c>
      <c r="AF335" s="73">
        <v>310</v>
      </c>
      <c r="AG335" s="73">
        <v>310</v>
      </c>
      <c r="AH335" s="81">
        <v>310</v>
      </c>
      <c r="AI335" s="40">
        <f t="shared" si="19"/>
        <v>3720</v>
      </c>
      <c r="AJ335" s="47"/>
      <c r="AK335" s="44" t="s">
        <v>14</v>
      </c>
      <c r="AL335" s="53" t="s">
        <v>1283</v>
      </c>
      <c r="AM335" s="29"/>
    </row>
    <row r="336" spans="1:39" s="19" customFormat="1" x14ac:dyDescent="0.3">
      <c r="A336" s="44">
        <v>331</v>
      </c>
      <c r="B336" s="45">
        <v>23205053</v>
      </c>
      <c r="C336" s="44" t="s">
        <v>348</v>
      </c>
      <c r="D336" s="46">
        <v>584</v>
      </c>
      <c r="E336" s="47" t="s">
        <v>10</v>
      </c>
      <c r="F336" s="47" t="s">
        <v>28</v>
      </c>
      <c r="G336" s="48">
        <v>85584</v>
      </c>
      <c r="H336" s="48">
        <f t="shared" si="17"/>
        <v>147</v>
      </c>
      <c r="I336" s="48">
        <v>66978</v>
      </c>
      <c r="J336" s="49">
        <v>2977</v>
      </c>
      <c r="K336" s="50">
        <v>2977</v>
      </c>
      <c r="L336" s="50">
        <v>2977</v>
      </c>
      <c r="M336" s="50">
        <v>2977</v>
      </c>
      <c r="N336" s="50">
        <v>2977</v>
      </c>
      <c r="O336" s="51">
        <v>2977</v>
      </c>
      <c r="P336" s="50">
        <v>2977</v>
      </c>
      <c r="Q336" s="51">
        <v>2977</v>
      </c>
      <c r="R336" s="50">
        <v>2977</v>
      </c>
      <c r="S336" s="73">
        <v>2977</v>
      </c>
      <c r="T336" s="73">
        <v>2977</v>
      </c>
      <c r="U336" s="81">
        <f>VLOOKUP(B336,'[3]Auswertung_AZ-Liste'!$E$7:$T$853,16,FALSE)</f>
        <v>2977</v>
      </c>
      <c r="V336" s="40">
        <f t="shared" si="18"/>
        <v>35724</v>
      </c>
      <c r="W336" s="49">
        <v>1488</v>
      </c>
      <c r="X336" s="50">
        <v>1488</v>
      </c>
      <c r="Y336" s="50">
        <v>1488</v>
      </c>
      <c r="Z336" s="50">
        <v>1488</v>
      </c>
      <c r="AA336" s="50">
        <v>1488</v>
      </c>
      <c r="AB336" s="51">
        <v>1488</v>
      </c>
      <c r="AC336" s="51">
        <v>1488</v>
      </c>
      <c r="AD336" s="51">
        <v>1488</v>
      </c>
      <c r="AE336" s="50">
        <v>1488</v>
      </c>
      <c r="AF336" s="73">
        <v>1488</v>
      </c>
      <c r="AG336" s="73">
        <v>1488</v>
      </c>
      <c r="AH336" s="81">
        <v>1488</v>
      </c>
      <c r="AI336" s="40">
        <f t="shared" si="19"/>
        <v>17856</v>
      </c>
      <c r="AJ336" s="47"/>
      <c r="AK336" s="44" t="s">
        <v>14</v>
      </c>
      <c r="AL336" s="53" t="s">
        <v>1283</v>
      </c>
      <c r="AM336" s="29"/>
    </row>
    <row r="337" spans="1:39" s="19" customFormat="1" x14ac:dyDescent="0.3">
      <c r="A337" s="44">
        <v>332</v>
      </c>
      <c r="B337" s="45">
        <v>23205059</v>
      </c>
      <c r="C337" s="44" t="s">
        <v>389</v>
      </c>
      <c r="D337" s="46">
        <v>136</v>
      </c>
      <c r="E337" s="47" t="s">
        <v>10</v>
      </c>
      <c r="F337" s="47" t="s">
        <v>360</v>
      </c>
      <c r="G337" s="48">
        <v>22323</v>
      </c>
      <c r="H337" s="48">
        <f t="shared" si="17"/>
        <v>164</v>
      </c>
      <c r="I337" s="48">
        <v>17470</v>
      </c>
      <c r="J337" s="49">
        <v>776</v>
      </c>
      <c r="K337" s="50">
        <v>0</v>
      </c>
      <c r="L337" s="50">
        <v>0</v>
      </c>
      <c r="M337" s="50">
        <v>0</v>
      </c>
      <c r="N337" s="50">
        <v>0</v>
      </c>
      <c r="O337" s="51">
        <v>0</v>
      </c>
      <c r="P337" s="50">
        <v>0</v>
      </c>
      <c r="Q337" s="51">
        <v>0</v>
      </c>
      <c r="R337" s="50">
        <v>0</v>
      </c>
      <c r="S337" s="73">
        <v>0</v>
      </c>
      <c r="T337" s="73">
        <v>0</v>
      </c>
      <c r="U337" s="81">
        <f>VLOOKUP(B337,'[3]Auswertung_AZ-Liste'!$E$7:$T$853,16,FALSE)</f>
        <v>0</v>
      </c>
      <c r="V337" s="40">
        <f t="shared" si="18"/>
        <v>776</v>
      </c>
      <c r="W337" s="49">
        <v>388</v>
      </c>
      <c r="X337" s="50">
        <v>0</v>
      </c>
      <c r="Y337" s="50">
        <v>0</v>
      </c>
      <c r="Z337" s="50">
        <v>0</v>
      </c>
      <c r="AA337" s="50">
        <v>0</v>
      </c>
      <c r="AB337" s="51">
        <v>0</v>
      </c>
      <c r="AC337" s="51">
        <v>0</v>
      </c>
      <c r="AD337" s="51">
        <v>0</v>
      </c>
      <c r="AE337" s="50">
        <v>0</v>
      </c>
      <c r="AF337" s="73">
        <v>0</v>
      </c>
      <c r="AG337" s="73">
        <v>0</v>
      </c>
      <c r="AH337" s="81">
        <v>0</v>
      </c>
      <c r="AI337" s="40">
        <f t="shared" si="19"/>
        <v>388</v>
      </c>
      <c r="AJ337" s="47" t="s">
        <v>819</v>
      </c>
      <c r="AK337" s="44" t="s">
        <v>14</v>
      </c>
      <c r="AL337" s="53" t="s">
        <v>1283</v>
      </c>
      <c r="AM337" s="29"/>
    </row>
    <row r="338" spans="1:39" s="19" customFormat="1" x14ac:dyDescent="0.3">
      <c r="A338" s="44">
        <v>333</v>
      </c>
      <c r="B338" s="45">
        <v>23205063</v>
      </c>
      <c r="C338" s="44" t="s">
        <v>349</v>
      </c>
      <c r="D338" s="46">
        <v>1376</v>
      </c>
      <c r="E338" s="47" t="s">
        <v>10</v>
      </c>
      <c r="F338" s="47" t="s">
        <v>345</v>
      </c>
      <c r="G338" s="48">
        <v>677240</v>
      </c>
      <c r="H338" s="48">
        <f t="shared" si="17"/>
        <v>492</v>
      </c>
      <c r="I338" s="48">
        <v>530008</v>
      </c>
      <c r="J338" s="49">
        <v>23556</v>
      </c>
      <c r="K338" s="50">
        <v>23556</v>
      </c>
      <c r="L338" s="50">
        <v>23556</v>
      </c>
      <c r="M338" s="50">
        <v>23556</v>
      </c>
      <c r="N338" s="50">
        <v>23556</v>
      </c>
      <c r="O338" s="51">
        <v>23556</v>
      </c>
      <c r="P338" s="50">
        <v>23556</v>
      </c>
      <c r="Q338" s="51">
        <v>23556</v>
      </c>
      <c r="R338" s="50">
        <v>23556</v>
      </c>
      <c r="S338" s="73">
        <v>23556</v>
      </c>
      <c r="T338" s="73">
        <v>23556</v>
      </c>
      <c r="U338" s="81">
        <f>VLOOKUP(B338,'[3]Auswertung_AZ-Liste'!$E$7:$T$853,16,FALSE)</f>
        <v>23556</v>
      </c>
      <c r="V338" s="40">
        <f t="shared" si="18"/>
        <v>282672</v>
      </c>
      <c r="W338" s="49">
        <v>11778</v>
      </c>
      <c r="X338" s="50">
        <v>11778</v>
      </c>
      <c r="Y338" s="50">
        <v>11778</v>
      </c>
      <c r="Z338" s="50">
        <v>11778</v>
      </c>
      <c r="AA338" s="50">
        <v>11778</v>
      </c>
      <c r="AB338" s="51">
        <v>11778</v>
      </c>
      <c r="AC338" s="51">
        <v>11778</v>
      </c>
      <c r="AD338" s="51">
        <v>11778</v>
      </c>
      <c r="AE338" s="50">
        <v>11778</v>
      </c>
      <c r="AF338" s="73">
        <v>11778</v>
      </c>
      <c r="AG338" s="73">
        <v>11778</v>
      </c>
      <c r="AH338" s="81">
        <v>11778</v>
      </c>
      <c r="AI338" s="40">
        <f t="shared" si="19"/>
        <v>141336</v>
      </c>
      <c r="AJ338" s="47"/>
      <c r="AK338" s="44" t="s">
        <v>14</v>
      </c>
      <c r="AL338" s="53" t="s">
        <v>1283</v>
      </c>
      <c r="AM338" s="29"/>
    </row>
    <row r="339" spans="1:39" s="19" customFormat="1" x14ac:dyDescent="0.3">
      <c r="A339" s="44">
        <v>334</v>
      </c>
      <c r="B339" s="45">
        <v>23205064</v>
      </c>
      <c r="C339" s="44" t="s">
        <v>390</v>
      </c>
      <c r="D339" s="46">
        <v>359</v>
      </c>
      <c r="E339" s="47" t="s">
        <v>10</v>
      </c>
      <c r="F339" s="47" t="s">
        <v>364</v>
      </c>
      <c r="G339" s="48">
        <v>76651</v>
      </c>
      <c r="H339" s="48">
        <f t="shared" si="17"/>
        <v>214</v>
      </c>
      <c r="I339" s="48">
        <v>59987</v>
      </c>
      <c r="J339" s="49">
        <v>2666</v>
      </c>
      <c r="K339" s="50">
        <v>2666</v>
      </c>
      <c r="L339" s="50">
        <v>2666</v>
      </c>
      <c r="M339" s="50">
        <v>2666</v>
      </c>
      <c r="N339" s="50">
        <v>2666</v>
      </c>
      <c r="O339" s="51">
        <v>2666</v>
      </c>
      <c r="P339" s="50">
        <v>2666</v>
      </c>
      <c r="Q339" s="51">
        <v>2666</v>
      </c>
      <c r="R339" s="50">
        <v>2666</v>
      </c>
      <c r="S339" s="73">
        <v>2666</v>
      </c>
      <c r="T339" s="73">
        <v>2666</v>
      </c>
      <c r="U339" s="81">
        <f>VLOOKUP(B339,'[3]Auswertung_AZ-Liste'!$E$7:$T$853,16,FALSE)</f>
        <v>2666</v>
      </c>
      <c r="V339" s="40">
        <f t="shared" si="18"/>
        <v>31992</v>
      </c>
      <c r="W339" s="49">
        <v>1333</v>
      </c>
      <c r="X339" s="50">
        <v>1333</v>
      </c>
      <c r="Y339" s="50">
        <v>1333</v>
      </c>
      <c r="Z339" s="50">
        <v>1333</v>
      </c>
      <c r="AA339" s="50">
        <v>1333</v>
      </c>
      <c r="AB339" s="51">
        <v>1333</v>
      </c>
      <c r="AC339" s="51">
        <v>1333</v>
      </c>
      <c r="AD339" s="51">
        <v>1333</v>
      </c>
      <c r="AE339" s="50">
        <v>1333</v>
      </c>
      <c r="AF339" s="73">
        <v>1333</v>
      </c>
      <c r="AG339" s="73">
        <v>1333</v>
      </c>
      <c r="AH339" s="81">
        <v>1333</v>
      </c>
      <c r="AI339" s="40">
        <f t="shared" si="19"/>
        <v>15996</v>
      </c>
      <c r="AJ339" s="47"/>
      <c r="AK339" s="44" t="s">
        <v>14</v>
      </c>
      <c r="AL339" s="53" t="s">
        <v>1283</v>
      </c>
      <c r="AM339" s="29"/>
    </row>
    <row r="340" spans="1:39" s="19" customFormat="1" x14ac:dyDescent="0.3">
      <c r="A340" s="44">
        <v>335</v>
      </c>
      <c r="B340" s="45">
        <v>23205066</v>
      </c>
      <c r="C340" s="44" t="s">
        <v>391</v>
      </c>
      <c r="D340" s="46">
        <v>21</v>
      </c>
      <c r="E340" s="47" t="s">
        <v>10</v>
      </c>
      <c r="F340" s="47" t="s">
        <v>356</v>
      </c>
      <c r="G340" s="48">
        <v>31216</v>
      </c>
      <c r="H340" s="48">
        <f t="shared" si="17"/>
        <v>1486</v>
      </c>
      <c r="I340" s="48">
        <v>24430</v>
      </c>
      <c r="J340" s="49">
        <v>1086</v>
      </c>
      <c r="K340" s="50">
        <v>1086</v>
      </c>
      <c r="L340" s="50">
        <v>1086</v>
      </c>
      <c r="M340" s="50">
        <v>1086</v>
      </c>
      <c r="N340" s="50">
        <v>1086</v>
      </c>
      <c r="O340" s="51">
        <v>1086</v>
      </c>
      <c r="P340" s="50">
        <v>1086</v>
      </c>
      <c r="Q340" s="51">
        <v>1086</v>
      </c>
      <c r="R340" s="50">
        <v>1086</v>
      </c>
      <c r="S340" s="73">
        <v>1086</v>
      </c>
      <c r="T340" s="73">
        <v>1086</v>
      </c>
      <c r="U340" s="81">
        <f>VLOOKUP(B340,'[3]Auswertung_AZ-Liste'!$E$7:$T$853,16,FALSE)</f>
        <v>1086</v>
      </c>
      <c r="V340" s="40">
        <f t="shared" si="18"/>
        <v>13032</v>
      </c>
      <c r="W340" s="49">
        <v>543</v>
      </c>
      <c r="X340" s="50">
        <v>543</v>
      </c>
      <c r="Y340" s="50">
        <v>543</v>
      </c>
      <c r="Z340" s="50">
        <v>543</v>
      </c>
      <c r="AA340" s="50">
        <v>543</v>
      </c>
      <c r="AB340" s="51">
        <v>543</v>
      </c>
      <c r="AC340" s="51">
        <v>543</v>
      </c>
      <c r="AD340" s="51">
        <v>543</v>
      </c>
      <c r="AE340" s="50">
        <v>543</v>
      </c>
      <c r="AF340" s="73">
        <v>543</v>
      </c>
      <c r="AG340" s="73">
        <v>543</v>
      </c>
      <c r="AH340" s="81">
        <v>543</v>
      </c>
      <c r="AI340" s="40">
        <f t="shared" si="19"/>
        <v>6516</v>
      </c>
      <c r="AJ340" s="47"/>
      <c r="AK340" s="44" t="s">
        <v>14</v>
      </c>
      <c r="AL340" s="53" t="s">
        <v>1283</v>
      </c>
      <c r="AM340" s="29"/>
    </row>
    <row r="341" spans="1:39" s="19" customFormat="1" x14ac:dyDescent="0.3">
      <c r="A341" s="44">
        <v>336</v>
      </c>
      <c r="B341" s="45">
        <v>23205067</v>
      </c>
      <c r="C341" s="44" t="s">
        <v>392</v>
      </c>
      <c r="D341" s="46">
        <v>1115</v>
      </c>
      <c r="E341" s="47" t="s">
        <v>10</v>
      </c>
      <c r="F341" s="47" t="s">
        <v>364</v>
      </c>
      <c r="G341" s="48">
        <v>1506125</v>
      </c>
      <c r="H341" s="48">
        <f t="shared" si="17"/>
        <v>1351</v>
      </c>
      <c r="I341" s="48">
        <v>1178693</v>
      </c>
      <c r="J341" s="49">
        <v>52386</v>
      </c>
      <c r="K341" s="50">
        <v>52387</v>
      </c>
      <c r="L341" s="50">
        <v>52387</v>
      </c>
      <c r="M341" s="50">
        <v>52387</v>
      </c>
      <c r="N341" s="50">
        <v>52387</v>
      </c>
      <c r="O341" s="51">
        <v>52387</v>
      </c>
      <c r="P341" s="50">
        <v>52387</v>
      </c>
      <c r="Q341" s="51">
        <v>52387</v>
      </c>
      <c r="R341" s="50">
        <v>52387</v>
      </c>
      <c r="S341" s="73">
        <v>52387</v>
      </c>
      <c r="T341" s="73">
        <v>52387</v>
      </c>
      <c r="U341" s="81">
        <f>VLOOKUP(B341,'[3]Auswertung_AZ-Liste'!$E$7:$T$853,16,FALSE)</f>
        <v>52387</v>
      </c>
      <c r="V341" s="40">
        <f t="shared" si="18"/>
        <v>628643</v>
      </c>
      <c r="W341" s="49">
        <v>26193</v>
      </c>
      <c r="X341" s="50">
        <v>26193</v>
      </c>
      <c r="Y341" s="50">
        <v>26193</v>
      </c>
      <c r="Z341" s="50">
        <v>26193</v>
      </c>
      <c r="AA341" s="50">
        <v>26193</v>
      </c>
      <c r="AB341" s="51">
        <v>26193</v>
      </c>
      <c r="AC341" s="51">
        <v>26193</v>
      </c>
      <c r="AD341" s="51">
        <v>26193</v>
      </c>
      <c r="AE341" s="50">
        <v>26193</v>
      </c>
      <c r="AF341" s="73">
        <v>26193</v>
      </c>
      <c r="AG341" s="73">
        <v>26193</v>
      </c>
      <c r="AH341" s="81">
        <v>26193</v>
      </c>
      <c r="AI341" s="40">
        <f t="shared" si="19"/>
        <v>314316</v>
      </c>
      <c r="AJ341" s="47"/>
      <c r="AK341" s="44" t="s">
        <v>14</v>
      </c>
      <c r="AL341" s="53" t="s">
        <v>1283</v>
      </c>
      <c r="AM341" s="29"/>
    </row>
    <row r="342" spans="1:39" s="19" customFormat="1" x14ac:dyDescent="0.3">
      <c r="A342" s="44">
        <v>337</v>
      </c>
      <c r="B342" s="45">
        <v>23205068</v>
      </c>
      <c r="C342" s="44" t="s">
        <v>393</v>
      </c>
      <c r="D342" s="46">
        <v>108</v>
      </c>
      <c r="E342" s="47" t="s">
        <v>10</v>
      </c>
      <c r="F342" s="47" t="s">
        <v>394</v>
      </c>
      <c r="G342" s="48">
        <v>87924</v>
      </c>
      <c r="H342" s="48">
        <f t="shared" si="17"/>
        <v>814</v>
      </c>
      <c r="I342" s="48">
        <v>68809</v>
      </c>
      <c r="J342" s="49">
        <v>3058</v>
      </c>
      <c r="K342" s="50">
        <v>3058</v>
      </c>
      <c r="L342" s="50">
        <v>3058</v>
      </c>
      <c r="M342" s="50">
        <v>3058</v>
      </c>
      <c r="N342" s="50">
        <v>3058</v>
      </c>
      <c r="O342" s="51">
        <v>3058</v>
      </c>
      <c r="P342" s="50">
        <v>3058</v>
      </c>
      <c r="Q342" s="51">
        <v>3058</v>
      </c>
      <c r="R342" s="50">
        <v>3058</v>
      </c>
      <c r="S342" s="73">
        <v>3058</v>
      </c>
      <c r="T342" s="73">
        <v>3058</v>
      </c>
      <c r="U342" s="81">
        <f>VLOOKUP(B342,'[3]Auswertung_AZ-Liste'!$E$7:$T$853,16,FALSE)</f>
        <v>3058</v>
      </c>
      <c r="V342" s="40">
        <f t="shared" si="18"/>
        <v>36696</v>
      </c>
      <c r="W342" s="49">
        <v>1529</v>
      </c>
      <c r="X342" s="50">
        <v>1529</v>
      </c>
      <c r="Y342" s="50">
        <v>1529</v>
      </c>
      <c r="Z342" s="50">
        <v>1529</v>
      </c>
      <c r="AA342" s="50">
        <v>1529</v>
      </c>
      <c r="AB342" s="51">
        <v>1529</v>
      </c>
      <c r="AC342" s="51">
        <v>1529</v>
      </c>
      <c r="AD342" s="51">
        <v>1529</v>
      </c>
      <c r="AE342" s="50">
        <v>1529</v>
      </c>
      <c r="AF342" s="73">
        <v>1529</v>
      </c>
      <c r="AG342" s="73">
        <v>1529</v>
      </c>
      <c r="AH342" s="81">
        <v>1529</v>
      </c>
      <c r="AI342" s="40">
        <f t="shared" si="19"/>
        <v>18348</v>
      </c>
      <c r="AJ342" s="47"/>
      <c r="AK342" s="44" t="s">
        <v>14</v>
      </c>
      <c r="AL342" s="53" t="s">
        <v>1283</v>
      </c>
      <c r="AM342" s="29"/>
    </row>
    <row r="343" spans="1:39" s="19" customFormat="1" x14ac:dyDescent="0.3">
      <c r="A343" s="44">
        <v>338</v>
      </c>
      <c r="B343" s="45">
        <v>23205072</v>
      </c>
      <c r="C343" s="44" t="s">
        <v>395</v>
      </c>
      <c r="D343" s="46">
        <v>181</v>
      </c>
      <c r="E343" s="47" t="s">
        <v>10</v>
      </c>
      <c r="F343" s="47" t="s">
        <v>176</v>
      </c>
      <c r="G343" s="48">
        <v>39866</v>
      </c>
      <c r="H343" s="48">
        <f t="shared" si="17"/>
        <v>220</v>
      </c>
      <c r="I343" s="48">
        <v>31199</v>
      </c>
      <c r="J343" s="49">
        <v>1387</v>
      </c>
      <c r="K343" s="50">
        <v>1387</v>
      </c>
      <c r="L343" s="50">
        <v>1387</v>
      </c>
      <c r="M343" s="50">
        <v>1387</v>
      </c>
      <c r="N343" s="50">
        <v>1387</v>
      </c>
      <c r="O343" s="51">
        <v>1387</v>
      </c>
      <c r="P343" s="50">
        <v>1387</v>
      </c>
      <c r="Q343" s="51">
        <v>1387</v>
      </c>
      <c r="R343" s="50">
        <v>1387</v>
      </c>
      <c r="S343" s="73">
        <v>1387</v>
      </c>
      <c r="T343" s="73">
        <v>1387</v>
      </c>
      <c r="U343" s="81">
        <f>VLOOKUP(B343,'[3]Auswertung_AZ-Liste'!$E$7:$T$853,16,FALSE)</f>
        <v>1387</v>
      </c>
      <c r="V343" s="40">
        <f t="shared" si="18"/>
        <v>16644</v>
      </c>
      <c r="W343" s="49">
        <v>693</v>
      </c>
      <c r="X343" s="50">
        <v>693</v>
      </c>
      <c r="Y343" s="50">
        <v>693</v>
      </c>
      <c r="Z343" s="50">
        <v>693</v>
      </c>
      <c r="AA343" s="50">
        <v>693</v>
      </c>
      <c r="AB343" s="51">
        <v>693</v>
      </c>
      <c r="AC343" s="51">
        <v>693</v>
      </c>
      <c r="AD343" s="51">
        <v>693</v>
      </c>
      <c r="AE343" s="50">
        <v>693</v>
      </c>
      <c r="AF343" s="73">
        <v>693</v>
      </c>
      <c r="AG343" s="73">
        <v>693</v>
      </c>
      <c r="AH343" s="81">
        <v>693</v>
      </c>
      <c r="AI343" s="40">
        <f t="shared" si="19"/>
        <v>8316</v>
      </c>
      <c r="AJ343" s="47"/>
      <c r="AK343" s="44" t="s">
        <v>14</v>
      </c>
      <c r="AL343" s="53" t="s">
        <v>1283</v>
      </c>
      <c r="AM343" s="29"/>
    </row>
    <row r="344" spans="1:39" s="19" customFormat="1" x14ac:dyDescent="0.3">
      <c r="A344" s="44">
        <v>339</v>
      </c>
      <c r="B344" s="45">
        <v>23205078</v>
      </c>
      <c r="C344" s="44" t="s">
        <v>350</v>
      </c>
      <c r="D344" s="46">
        <v>186</v>
      </c>
      <c r="E344" s="47" t="s">
        <v>10</v>
      </c>
      <c r="F344" s="47" t="s">
        <v>322</v>
      </c>
      <c r="G344" s="48">
        <v>163917</v>
      </c>
      <c r="H344" s="48">
        <f t="shared" si="17"/>
        <v>881</v>
      </c>
      <c r="I344" s="48">
        <v>128281</v>
      </c>
      <c r="J344" s="49">
        <v>5701</v>
      </c>
      <c r="K344" s="50">
        <v>5701</v>
      </c>
      <c r="L344" s="50">
        <v>5701</v>
      </c>
      <c r="M344" s="50">
        <v>5701</v>
      </c>
      <c r="N344" s="50">
        <v>5701</v>
      </c>
      <c r="O344" s="51">
        <v>5701</v>
      </c>
      <c r="P344" s="50">
        <v>5701</v>
      </c>
      <c r="Q344" s="51">
        <v>5701</v>
      </c>
      <c r="R344" s="50">
        <v>5701</v>
      </c>
      <c r="S344" s="73">
        <v>5701</v>
      </c>
      <c r="T344" s="73">
        <v>5701</v>
      </c>
      <c r="U344" s="81">
        <f>VLOOKUP(B344,'[3]Auswertung_AZ-Liste'!$E$7:$T$853,16,FALSE)</f>
        <v>5701</v>
      </c>
      <c r="V344" s="40">
        <f t="shared" si="18"/>
        <v>68412</v>
      </c>
      <c r="W344" s="49">
        <v>2851</v>
      </c>
      <c r="X344" s="50">
        <v>2851</v>
      </c>
      <c r="Y344" s="50">
        <v>2851</v>
      </c>
      <c r="Z344" s="50">
        <v>2851</v>
      </c>
      <c r="AA344" s="50">
        <v>2851</v>
      </c>
      <c r="AB344" s="51">
        <v>2851</v>
      </c>
      <c r="AC344" s="51">
        <v>2851</v>
      </c>
      <c r="AD344" s="51">
        <v>2851</v>
      </c>
      <c r="AE344" s="50">
        <v>2851</v>
      </c>
      <c r="AF344" s="73">
        <v>2851</v>
      </c>
      <c r="AG344" s="73">
        <v>2851</v>
      </c>
      <c r="AH344" s="81">
        <v>2851</v>
      </c>
      <c r="AI344" s="40">
        <f t="shared" si="19"/>
        <v>34212</v>
      </c>
      <c r="AJ344" s="47"/>
      <c r="AK344" s="44" t="s">
        <v>14</v>
      </c>
      <c r="AL344" s="53" t="s">
        <v>1283</v>
      </c>
      <c r="AM344" s="29"/>
    </row>
    <row r="345" spans="1:39" s="19" customFormat="1" x14ac:dyDescent="0.3">
      <c r="A345" s="44">
        <v>340</v>
      </c>
      <c r="B345" s="45">
        <v>23205082</v>
      </c>
      <c r="C345" s="44" t="s">
        <v>351</v>
      </c>
      <c r="D345" s="46">
        <v>154</v>
      </c>
      <c r="E345" s="47" t="s">
        <v>10</v>
      </c>
      <c r="F345" s="47" t="s">
        <v>345</v>
      </c>
      <c r="G345" s="48">
        <v>37426</v>
      </c>
      <c r="H345" s="48">
        <f t="shared" si="17"/>
        <v>243</v>
      </c>
      <c r="I345" s="48">
        <v>29290</v>
      </c>
      <c r="J345" s="49">
        <v>1302</v>
      </c>
      <c r="K345" s="50">
        <v>1302</v>
      </c>
      <c r="L345" s="50">
        <v>1302</v>
      </c>
      <c r="M345" s="50">
        <v>1302</v>
      </c>
      <c r="N345" s="50">
        <v>1302</v>
      </c>
      <c r="O345" s="51">
        <v>1302</v>
      </c>
      <c r="P345" s="50">
        <v>1302</v>
      </c>
      <c r="Q345" s="51">
        <v>1302</v>
      </c>
      <c r="R345" s="50">
        <v>1302</v>
      </c>
      <c r="S345" s="73">
        <v>1302</v>
      </c>
      <c r="T345" s="73">
        <v>1302</v>
      </c>
      <c r="U345" s="81">
        <f>VLOOKUP(B345,'[3]Auswertung_AZ-Liste'!$E$7:$T$853,16,FALSE)</f>
        <v>1302</v>
      </c>
      <c r="V345" s="40">
        <f t="shared" si="18"/>
        <v>15624</v>
      </c>
      <c r="W345" s="49">
        <v>651</v>
      </c>
      <c r="X345" s="50">
        <v>651</v>
      </c>
      <c r="Y345" s="50">
        <v>651</v>
      </c>
      <c r="Z345" s="50">
        <v>651</v>
      </c>
      <c r="AA345" s="50">
        <v>651</v>
      </c>
      <c r="AB345" s="51">
        <v>651</v>
      </c>
      <c r="AC345" s="51">
        <v>651</v>
      </c>
      <c r="AD345" s="51">
        <v>651</v>
      </c>
      <c r="AE345" s="50">
        <v>651</v>
      </c>
      <c r="AF345" s="73">
        <v>651</v>
      </c>
      <c r="AG345" s="73">
        <v>651</v>
      </c>
      <c r="AH345" s="81">
        <v>651</v>
      </c>
      <c r="AI345" s="40">
        <f t="shared" si="19"/>
        <v>7812</v>
      </c>
      <c r="AJ345" s="47"/>
      <c r="AK345" s="44" t="s">
        <v>14</v>
      </c>
      <c r="AL345" s="53" t="s">
        <v>1283</v>
      </c>
      <c r="AM345" s="29"/>
    </row>
    <row r="346" spans="1:39" s="19" customFormat="1" x14ac:dyDescent="0.3">
      <c r="A346" s="44">
        <v>341</v>
      </c>
      <c r="B346" s="45">
        <v>23205088</v>
      </c>
      <c r="C346" s="44" t="s">
        <v>396</v>
      </c>
      <c r="D346" s="46">
        <v>1496</v>
      </c>
      <c r="E346" s="47" t="s">
        <v>10</v>
      </c>
      <c r="F346" s="47" t="s">
        <v>397</v>
      </c>
      <c r="G346" s="48">
        <v>1875668</v>
      </c>
      <c r="H346" s="48">
        <f t="shared" si="17"/>
        <v>1254</v>
      </c>
      <c r="I346" s="48">
        <v>1467898</v>
      </c>
      <c r="J346" s="49">
        <v>65240</v>
      </c>
      <c r="K346" s="50">
        <v>65240</v>
      </c>
      <c r="L346" s="50">
        <v>65240</v>
      </c>
      <c r="M346" s="50">
        <v>65240</v>
      </c>
      <c r="N346" s="50">
        <v>65240</v>
      </c>
      <c r="O346" s="51">
        <v>65240</v>
      </c>
      <c r="P346" s="50">
        <v>65240</v>
      </c>
      <c r="Q346" s="51">
        <v>65240</v>
      </c>
      <c r="R346" s="50">
        <v>65240</v>
      </c>
      <c r="S346" s="73">
        <v>65240</v>
      </c>
      <c r="T346" s="73">
        <v>65240</v>
      </c>
      <c r="U346" s="81">
        <f>VLOOKUP(B346,'[3]Auswertung_AZ-Liste'!$E$7:$T$853,16,FALSE)</f>
        <v>65240</v>
      </c>
      <c r="V346" s="40">
        <f t="shared" si="18"/>
        <v>782880</v>
      </c>
      <c r="W346" s="49">
        <v>32620</v>
      </c>
      <c r="X346" s="50">
        <v>32620</v>
      </c>
      <c r="Y346" s="50">
        <v>32620</v>
      </c>
      <c r="Z346" s="50">
        <v>32620</v>
      </c>
      <c r="AA346" s="50">
        <v>32620</v>
      </c>
      <c r="AB346" s="51">
        <v>32620</v>
      </c>
      <c r="AC346" s="51">
        <v>32620</v>
      </c>
      <c r="AD346" s="51">
        <v>32620</v>
      </c>
      <c r="AE346" s="50">
        <v>32620</v>
      </c>
      <c r="AF346" s="73">
        <v>32620</v>
      </c>
      <c r="AG346" s="73">
        <v>32620</v>
      </c>
      <c r="AH346" s="81">
        <v>32620</v>
      </c>
      <c r="AI346" s="40">
        <f t="shared" si="19"/>
        <v>391440</v>
      </c>
      <c r="AJ346" s="47"/>
      <c r="AK346" s="44" t="s">
        <v>14</v>
      </c>
      <c r="AL346" s="53" t="s">
        <v>1283</v>
      </c>
      <c r="AM346" s="29"/>
    </row>
    <row r="347" spans="1:39" s="19" customFormat="1" x14ac:dyDescent="0.3">
      <c r="A347" s="44">
        <v>342</v>
      </c>
      <c r="B347" s="45">
        <v>23205089</v>
      </c>
      <c r="C347" s="44" t="s">
        <v>398</v>
      </c>
      <c r="D347" s="46">
        <v>41</v>
      </c>
      <c r="E347" s="47" t="s">
        <v>10</v>
      </c>
      <c r="F347" s="47" t="s">
        <v>159</v>
      </c>
      <c r="G347" s="48">
        <v>6325</v>
      </c>
      <c r="H347" s="48">
        <f t="shared" si="17"/>
        <v>154</v>
      </c>
      <c r="I347" s="48">
        <v>4950</v>
      </c>
      <c r="J347" s="49">
        <v>220</v>
      </c>
      <c r="K347" s="50">
        <v>220</v>
      </c>
      <c r="L347" s="50">
        <v>220</v>
      </c>
      <c r="M347" s="50">
        <v>220</v>
      </c>
      <c r="N347" s="50">
        <v>220</v>
      </c>
      <c r="O347" s="51">
        <v>220</v>
      </c>
      <c r="P347" s="50">
        <v>220</v>
      </c>
      <c r="Q347" s="51">
        <v>220</v>
      </c>
      <c r="R347" s="50">
        <v>220</v>
      </c>
      <c r="S347" s="73">
        <v>220</v>
      </c>
      <c r="T347" s="73">
        <v>220</v>
      </c>
      <c r="U347" s="81">
        <f>VLOOKUP(B347,'[3]Auswertung_AZ-Liste'!$E$7:$T$853,16,FALSE)</f>
        <v>220</v>
      </c>
      <c r="V347" s="40">
        <f t="shared" si="18"/>
        <v>2640</v>
      </c>
      <c r="W347" s="49">
        <v>110</v>
      </c>
      <c r="X347" s="50">
        <v>110</v>
      </c>
      <c r="Y347" s="50">
        <v>110</v>
      </c>
      <c r="Z347" s="50">
        <v>110</v>
      </c>
      <c r="AA347" s="50">
        <v>110</v>
      </c>
      <c r="AB347" s="51">
        <v>110</v>
      </c>
      <c r="AC347" s="51">
        <v>110</v>
      </c>
      <c r="AD347" s="51">
        <v>110</v>
      </c>
      <c r="AE347" s="50">
        <v>110</v>
      </c>
      <c r="AF347" s="73">
        <v>110</v>
      </c>
      <c r="AG347" s="73">
        <v>110</v>
      </c>
      <c r="AH347" s="81">
        <v>110</v>
      </c>
      <c r="AI347" s="40">
        <f t="shared" si="19"/>
        <v>1320</v>
      </c>
      <c r="AJ347" s="47"/>
      <c r="AK347" s="44" t="s">
        <v>14</v>
      </c>
      <c r="AL347" s="53" t="s">
        <v>1283</v>
      </c>
      <c r="AM347" s="29"/>
    </row>
    <row r="348" spans="1:39" s="19" customFormat="1" x14ac:dyDescent="0.3">
      <c r="A348" s="44">
        <v>343</v>
      </c>
      <c r="B348" s="45">
        <v>23205102</v>
      </c>
      <c r="C348" s="44" t="s">
        <v>399</v>
      </c>
      <c r="D348" s="46">
        <v>500</v>
      </c>
      <c r="E348" s="47" t="s">
        <v>10</v>
      </c>
      <c r="F348" s="47" t="s">
        <v>356</v>
      </c>
      <c r="G348" s="48">
        <v>213072</v>
      </c>
      <c r="H348" s="48">
        <f t="shared" si="17"/>
        <v>426</v>
      </c>
      <c r="I348" s="48">
        <v>166750</v>
      </c>
      <c r="J348" s="49">
        <v>7411</v>
      </c>
      <c r="K348" s="50">
        <v>7411</v>
      </c>
      <c r="L348" s="50">
        <v>7411</v>
      </c>
      <c r="M348" s="50">
        <v>7411</v>
      </c>
      <c r="N348" s="50">
        <v>7411</v>
      </c>
      <c r="O348" s="51">
        <v>7411</v>
      </c>
      <c r="P348" s="50">
        <v>7411</v>
      </c>
      <c r="Q348" s="51">
        <v>7411</v>
      </c>
      <c r="R348" s="50">
        <v>7411</v>
      </c>
      <c r="S348" s="73">
        <v>7411</v>
      </c>
      <c r="T348" s="73">
        <v>7411</v>
      </c>
      <c r="U348" s="81">
        <f>VLOOKUP(B348,'[3]Auswertung_AZ-Liste'!$E$7:$T$853,16,FALSE)</f>
        <v>7411</v>
      </c>
      <c r="V348" s="40">
        <f t="shared" si="18"/>
        <v>88932</v>
      </c>
      <c r="W348" s="49">
        <v>3706</v>
      </c>
      <c r="X348" s="50">
        <v>3706</v>
      </c>
      <c r="Y348" s="50">
        <v>3706</v>
      </c>
      <c r="Z348" s="50">
        <v>3706</v>
      </c>
      <c r="AA348" s="50">
        <v>3706</v>
      </c>
      <c r="AB348" s="51">
        <v>3706</v>
      </c>
      <c r="AC348" s="51">
        <v>3706</v>
      </c>
      <c r="AD348" s="51">
        <v>3706</v>
      </c>
      <c r="AE348" s="50">
        <v>3706</v>
      </c>
      <c r="AF348" s="73">
        <v>3706</v>
      </c>
      <c r="AG348" s="73">
        <v>3706</v>
      </c>
      <c r="AH348" s="81">
        <v>3706</v>
      </c>
      <c r="AI348" s="40">
        <f t="shared" si="19"/>
        <v>44472</v>
      </c>
      <c r="AJ348" s="47"/>
      <c r="AK348" s="44" t="s">
        <v>14</v>
      </c>
      <c r="AL348" s="53" t="s">
        <v>1283</v>
      </c>
      <c r="AM348" s="29"/>
    </row>
    <row r="349" spans="1:39" s="19" customFormat="1" x14ac:dyDescent="0.3">
      <c r="A349" s="44">
        <v>344</v>
      </c>
      <c r="B349" s="45">
        <v>23205106</v>
      </c>
      <c r="C349" s="44" t="s">
        <v>400</v>
      </c>
      <c r="D349" s="46">
        <v>86</v>
      </c>
      <c r="E349" s="47" t="s">
        <v>10</v>
      </c>
      <c r="F349" s="47" t="s">
        <v>175</v>
      </c>
      <c r="G349" s="48">
        <v>41896</v>
      </c>
      <c r="H349" s="48">
        <f t="shared" si="17"/>
        <v>487</v>
      </c>
      <c r="I349" s="48">
        <v>32788</v>
      </c>
      <c r="J349" s="49">
        <v>1457</v>
      </c>
      <c r="K349" s="50">
        <v>1457</v>
      </c>
      <c r="L349" s="50">
        <v>1457</v>
      </c>
      <c r="M349" s="50">
        <v>1457</v>
      </c>
      <c r="N349" s="50">
        <v>1457</v>
      </c>
      <c r="O349" s="51">
        <v>1457</v>
      </c>
      <c r="P349" s="50">
        <v>1457</v>
      </c>
      <c r="Q349" s="51">
        <v>1457</v>
      </c>
      <c r="R349" s="50">
        <v>1457</v>
      </c>
      <c r="S349" s="73">
        <v>1457</v>
      </c>
      <c r="T349" s="73">
        <v>1457</v>
      </c>
      <c r="U349" s="81">
        <f>VLOOKUP(B349,'[3]Auswertung_AZ-Liste'!$E$7:$T$853,16,FALSE)</f>
        <v>1457</v>
      </c>
      <c r="V349" s="40">
        <f t="shared" si="18"/>
        <v>17484</v>
      </c>
      <c r="W349" s="49">
        <v>729</v>
      </c>
      <c r="X349" s="50">
        <v>729</v>
      </c>
      <c r="Y349" s="50">
        <v>729</v>
      </c>
      <c r="Z349" s="50">
        <v>729</v>
      </c>
      <c r="AA349" s="50">
        <v>729</v>
      </c>
      <c r="AB349" s="51">
        <v>729</v>
      </c>
      <c r="AC349" s="51">
        <v>729</v>
      </c>
      <c r="AD349" s="51">
        <v>729</v>
      </c>
      <c r="AE349" s="50">
        <v>729</v>
      </c>
      <c r="AF349" s="73">
        <v>729</v>
      </c>
      <c r="AG349" s="73">
        <v>729</v>
      </c>
      <c r="AH349" s="81">
        <v>729</v>
      </c>
      <c r="AI349" s="40">
        <f t="shared" si="19"/>
        <v>8748</v>
      </c>
      <c r="AJ349" s="47"/>
      <c r="AK349" s="44" t="s">
        <v>14</v>
      </c>
      <c r="AL349" s="53" t="s">
        <v>1283</v>
      </c>
      <c r="AM349" s="29"/>
    </row>
    <row r="350" spans="1:39" s="19" customFormat="1" x14ac:dyDescent="0.3">
      <c r="A350" s="44">
        <v>345</v>
      </c>
      <c r="B350" s="45">
        <v>23205112</v>
      </c>
      <c r="C350" s="44" t="s">
        <v>401</v>
      </c>
      <c r="D350" s="46">
        <v>188</v>
      </c>
      <c r="E350" s="47" t="s">
        <v>10</v>
      </c>
      <c r="F350" s="47" t="s">
        <v>387</v>
      </c>
      <c r="G350" s="48">
        <v>178963</v>
      </c>
      <c r="H350" s="48">
        <f t="shared" si="17"/>
        <v>952</v>
      </c>
      <c r="I350" s="48">
        <v>140056</v>
      </c>
      <c r="J350" s="49">
        <v>6225</v>
      </c>
      <c r="K350" s="50">
        <v>6225</v>
      </c>
      <c r="L350" s="50">
        <v>6225</v>
      </c>
      <c r="M350" s="50">
        <v>6225</v>
      </c>
      <c r="N350" s="50">
        <v>6225</v>
      </c>
      <c r="O350" s="51">
        <v>6225</v>
      </c>
      <c r="P350" s="50">
        <v>6225</v>
      </c>
      <c r="Q350" s="51">
        <v>6225</v>
      </c>
      <c r="R350" s="50">
        <v>6225</v>
      </c>
      <c r="S350" s="73">
        <v>6225</v>
      </c>
      <c r="T350" s="73">
        <v>6225</v>
      </c>
      <c r="U350" s="81">
        <f>VLOOKUP(B350,'[3]Auswertung_AZ-Liste'!$E$7:$T$853,16,FALSE)</f>
        <v>6225</v>
      </c>
      <c r="V350" s="40">
        <f t="shared" si="18"/>
        <v>74700</v>
      </c>
      <c r="W350" s="49">
        <v>3112</v>
      </c>
      <c r="X350" s="50">
        <v>3112</v>
      </c>
      <c r="Y350" s="50">
        <v>3112</v>
      </c>
      <c r="Z350" s="50">
        <v>3112</v>
      </c>
      <c r="AA350" s="50">
        <v>3112</v>
      </c>
      <c r="AB350" s="51">
        <v>3112</v>
      </c>
      <c r="AC350" s="51">
        <v>3112</v>
      </c>
      <c r="AD350" s="51">
        <v>3112</v>
      </c>
      <c r="AE350" s="50">
        <v>3112</v>
      </c>
      <c r="AF350" s="73">
        <v>3112</v>
      </c>
      <c r="AG350" s="73">
        <v>3112</v>
      </c>
      <c r="AH350" s="81">
        <v>3112</v>
      </c>
      <c r="AI350" s="40">
        <f t="shared" si="19"/>
        <v>37344</v>
      </c>
      <c r="AJ350" s="47"/>
      <c r="AK350" s="44" t="s">
        <v>14</v>
      </c>
      <c r="AL350" s="53" t="s">
        <v>1283</v>
      </c>
      <c r="AM350" s="29"/>
    </row>
    <row r="351" spans="1:39" s="19" customFormat="1" x14ac:dyDescent="0.3">
      <c r="A351" s="44">
        <v>346</v>
      </c>
      <c r="B351" s="45">
        <v>23205114</v>
      </c>
      <c r="C351" s="44" t="s">
        <v>352</v>
      </c>
      <c r="D351" s="46">
        <v>178</v>
      </c>
      <c r="E351" s="47" t="s">
        <v>10</v>
      </c>
      <c r="F351" s="47" t="s">
        <v>353</v>
      </c>
      <c r="G351" s="48">
        <v>83786</v>
      </c>
      <c r="H351" s="48">
        <f t="shared" si="17"/>
        <v>471</v>
      </c>
      <c r="I351" s="48">
        <v>65571</v>
      </c>
      <c r="J351" s="49">
        <v>2914</v>
      </c>
      <c r="K351" s="50">
        <v>2914</v>
      </c>
      <c r="L351" s="50">
        <v>2914</v>
      </c>
      <c r="M351" s="50">
        <v>2914</v>
      </c>
      <c r="N351" s="50">
        <v>2914</v>
      </c>
      <c r="O351" s="51">
        <v>2914</v>
      </c>
      <c r="P351" s="50">
        <v>2914</v>
      </c>
      <c r="Q351" s="51">
        <v>2914</v>
      </c>
      <c r="R351" s="50">
        <v>2914</v>
      </c>
      <c r="S351" s="73">
        <v>2914</v>
      </c>
      <c r="T351" s="73">
        <v>2914</v>
      </c>
      <c r="U351" s="81">
        <f>VLOOKUP(B351,'[3]Auswertung_AZ-Liste'!$E$7:$T$853,16,FALSE)</f>
        <v>2914</v>
      </c>
      <c r="V351" s="40">
        <f t="shared" si="18"/>
        <v>34968</v>
      </c>
      <c r="W351" s="49">
        <v>1457</v>
      </c>
      <c r="X351" s="50">
        <v>1457</v>
      </c>
      <c r="Y351" s="50">
        <v>1457</v>
      </c>
      <c r="Z351" s="50">
        <v>1457</v>
      </c>
      <c r="AA351" s="50">
        <v>1457</v>
      </c>
      <c r="AB351" s="51">
        <v>1457</v>
      </c>
      <c r="AC351" s="51">
        <v>1457</v>
      </c>
      <c r="AD351" s="51">
        <v>1457</v>
      </c>
      <c r="AE351" s="50">
        <v>1457</v>
      </c>
      <c r="AF351" s="73">
        <v>1457</v>
      </c>
      <c r="AG351" s="73">
        <v>1457</v>
      </c>
      <c r="AH351" s="81">
        <v>1457</v>
      </c>
      <c r="AI351" s="40">
        <f t="shared" si="19"/>
        <v>17484</v>
      </c>
      <c r="AJ351" s="47"/>
      <c r="AK351" s="44" t="s">
        <v>14</v>
      </c>
      <c r="AL351" s="53" t="s">
        <v>1283</v>
      </c>
      <c r="AM351" s="29"/>
    </row>
    <row r="352" spans="1:39" s="19" customFormat="1" x14ac:dyDescent="0.3">
      <c r="A352" s="44">
        <v>347</v>
      </c>
      <c r="B352" s="45">
        <v>23205121</v>
      </c>
      <c r="C352" s="44" t="s">
        <v>402</v>
      </c>
      <c r="D352" s="46">
        <v>58</v>
      </c>
      <c r="E352" s="47" t="s">
        <v>10</v>
      </c>
      <c r="F352" s="47" t="s">
        <v>403</v>
      </c>
      <c r="G352" s="48">
        <v>5436</v>
      </c>
      <c r="H352" s="48">
        <f t="shared" si="17"/>
        <v>94</v>
      </c>
      <c r="I352" s="48">
        <v>4254</v>
      </c>
      <c r="J352" s="49">
        <v>189</v>
      </c>
      <c r="K352" s="50">
        <v>189</v>
      </c>
      <c r="L352" s="50">
        <v>189</v>
      </c>
      <c r="M352" s="50">
        <v>189</v>
      </c>
      <c r="N352" s="50">
        <v>189</v>
      </c>
      <c r="O352" s="51">
        <v>189</v>
      </c>
      <c r="P352" s="50">
        <v>189</v>
      </c>
      <c r="Q352" s="51">
        <v>189</v>
      </c>
      <c r="R352" s="50">
        <v>189</v>
      </c>
      <c r="S352" s="73">
        <v>189</v>
      </c>
      <c r="T352" s="73">
        <v>189</v>
      </c>
      <c r="U352" s="81">
        <f>VLOOKUP(B352,'[3]Auswertung_AZ-Liste'!$E$7:$T$853,16,FALSE)</f>
        <v>189</v>
      </c>
      <c r="V352" s="40">
        <f t="shared" si="18"/>
        <v>2268</v>
      </c>
      <c r="W352" s="49">
        <v>95</v>
      </c>
      <c r="X352" s="50">
        <v>95</v>
      </c>
      <c r="Y352" s="50">
        <v>95</v>
      </c>
      <c r="Z352" s="50">
        <v>95</v>
      </c>
      <c r="AA352" s="50">
        <v>95</v>
      </c>
      <c r="AB352" s="51">
        <v>95</v>
      </c>
      <c r="AC352" s="51">
        <v>95</v>
      </c>
      <c r="AD352" s="51">
        <v>95</v>
      </c>
      <c r="AE352" s="50">
        <v>95</v>
      </c>
      <c r="AF352" s="73">
        <v>95</v>
      </c>
      <c r="AG352" s="73">
        <v>95</v>
      </c>
      <c r="AH352" s="81">
        <v>95</v>
      </c>
      <c r="AI352" s="40">
        <f t="shared" si="19"/>
        <v>1140</v>
      </c>
      <c r="AJ352" s="47"/>
      <c r="AK352" s="44" t="s">
        <v>14</v>
      </c>
      <c r="AL352" s="53" t="s">
        <v>1283</v>
      </c>
      <c r="AM352" s="29"/>
    </row>
    <row r="353" spans="1:39" s="19" customFormat="1" x14ac:dyDescent="0.3">
      <c r="A353" s="44">
        <v>348</v>
      </c>
      <c r="B353" s="45">
        <v>23205127</v>
      </c>
      <c r="C353" s="44" t="s">
        <v>404</v>
      </c>
      <c r="D353" s="46">
        <v>55</v>
      </c>
      <c r="E353" s="47" t="s">
        <v>10</v>
      </c>
      <c r="F353" s="47" t="s">
        <v>405</v>
      </c>
      <c r="G353" s="48">
        <v>10059</v>
      </c>
      <c r="H353" s="48">
        <f t="shared" si="17"/>
        <v>183</v>
      </c>
      <c r="I353" s="48">
        <v>7872</v>
      </c>
      <c r="J353" s="49">
        <v>350</v>
      </c>
      <c r="K353" s="50">
        <v>350</v>
      </c>
      <c r="L353" s="50">
        <v>350</v>
      </c>
      <c r="M353" s="50">
        <v>350</v>
      </c>
      <c r="N353" s="50">
        <v>350</v>
      </c>
      <c r="O353" s="51">
        <v>350</v>
      </c>
      <c r="P353" s="50">
        <v>350</v>
      </c>
      <c r="Q353" s="51">
        <v>350</v>
      </c>
      <c r="R353" s="50">
        <v>350</v>
      </c>
      <c r="S353" s="73">
        <v>350</v>
      </c>
      <c r="T353" s="73">
        <v>350</v>
      </c>
      <c r="U353" s="81">
        <f>VLOOKUP(B353,'[3]Auswertung_AZ-Liste'!$E$7:$T$853,16,FALSE)</f>
        <v>350</v>
      </c>
      <c r="V353" s="40">
        <f t="shared" si="18"/>
        <v>4200</v>
      </c>
      <c r="W353" s="49">
        <v>175</v>
      </c>
      <c r="X353" s="50">
        <v>175</v>
      </c>
      <c r="Y353" s="50">
        <v>175</v>
      </c>
      <c r="Z353" s="50">
        <v>175</v>
      </c>
      <c r="AA353" s="50">
        <v>175</v>
      </c>
      <c r="AB353" s="51">
        <v>175</v>
      </c>
      <c r="AC353" s="51">
        <v>175</v>
      </c>
      <c r="AD353" s="51">
        <v>175</v>
      </c>
      <c r="AE353" s="50">
        <v>175</v>
      </c>
      <c r="AF353" s="73">
        <v>175</v>
      </c>
      <c r="AG353" s="73">
        <v>175</v>
      </c>
      <c r="AH353" s="81">
        <v>175</v>
      </c>
      <c r="AI353" s="40">
        <f t="shared" si="19"/>
        <v>2100</v>
      </c>
      <c r="AJ353" s="47"/>
      <c r="AK353" s="44" t="s">
        <v>14</v>
      </c>
      <c r="AL353" s="53" t="s">
        <v>1283</v>
      </c>
      <c r="AM353" s="29"/>
    </row>
    <row r="354" spans="1:39" s="19" customFormat="1" x14ac:dyDescent="0.3">
      <c r="A354" s="44">
        <v>349</v>
      </c>
      <c r="B354" s="45">
        <v>23205130</v>
      </c>
      <c r="C354" s="44" t="s">
        <v>406</v>
      </c>
      <c r="D354" s="46">
        <v>35</v>
      </c>
      <c r="E354" s="47" t="s">
        <v>10</v>
      </c>
      <c r="F354" s="47" t="s">
        <v>356</v>
      </c>
      <c r="G354" s="48">
        <v>5116</v>
      </c>
      <c r="H354" s="48">
        <f t="shared" si="17"/>
        <v>146</v>
      </c>
      <c r="I354" s="48">
        <v>4004</v>
      </c>
      <c r="J354" s="49">
        <v>178</v>
      </c>
      <c r="K354" s="50">
        <v>178</v>
      </c>
      <c r="L354" s="50">
        <v>178</v>
      </c>
      <c r="M354" s="50">
        <v>178</v>
      </c>
      <c r="N354" s="50">
        <v>178</v>
      </c>
      <c r="O354" s="51">
        <v>178</v>
      </c>
      <c r="P354" s="50">
        <v>178</v>
      </c>
      <c r="Q354" s="51">
        <v>178</v>
      </c>
      <c r="R354" s="50">
        <v>178</v>
      </c>
      <c r="S354" s="73">
        <v>178</v>
      </c>
      <c r="T354" s="73">
        <v>178</v>
      </c>
      <c r="U354" s="81">
        <f>VLOOKUP(B354,'[3]Auswertung_AZ-Liste'!$E$7:$T$853,16,FALSE)</f>
        <v>178</v>
      </c>
      <c r="V354" s="40">
        <f t="shared" si="18"/>
        <v>2136</v>
      </c>
      <c r="W354" s="49">
        <v>89</v>
      </c>
      <c r="X354" s="50">
        <v>89</v>
      </c>
      <c r="Y354" s="50">
        <v>89</v>
      </c>
      <c r="Z354" s="50">
        <v>89</v>
      </c>
      <c r="AA354" s="50">
        <v>89</v>
      </c>
      <c r="AB354" s="51">
        <v>89</v>
      </c>
      <c r="AC354" s="51">
        <v>89</v>
      </c>
      <c r="AD354" s="51">
        <v>89</v>
      </c>
      <c r="AE354" s="50">
        <v>89</v>
      </c>
      <c r="AF354" s="73">
        <v>89</v>
      </c>
      <c r="AG354" s="73">
        <v>89</v>
      </c>
      <c r="AH354" s="81">
        <v>89</v>
      </c>
      <c r="AI354" s="40">
        <f t="shared" si="19"/>
        <v>1068</v>
      </c>
      <c r="AJ354" s="47"/>
      <c r="AK354" s="44" t="s">
        <v>14</v>
      </c>
      <c r="AL354" s="53" t="s">
        <v>1283</v>
      </c>
      <c r="AM354" s="29"/>
    </row>
    <row r="355" spans="1:39" s="19" customFormat="1" x14ac:dyDescent="0.3">
      <c r="A355" s="44">
        <v>350</v>
      </c>
      <c r="B355" s="45">
        <v>23205131</v>
      </c>
      <c r="C355" s="44" t="s">
        <v>354</v>
      </c>
      <c r="D355" s="46">
        <v>382</v>
      </c>
      <c r="E355" s="47" t="s">
        <v>10</v>
      </c>
      <c r="F355" s="47" t="s">
        <v>30</v>
      </c>
      <c r="G355" s="48">
        <v>399506</v>
      </c>
      <c r="H355" s="48">
        <f t="shared" si="17"/>
        <v>1046</v>
      </c>
      <c r="I355" s="48">
        <v>312653</v>
      </c>
      <c r="J355" s="49">
        <v>13896</v>
      </c>
      <c r="K355" s="50">
        <v>13896</v>
      </c>
      <c r="L355" s="50">
        <v>13896</v>
      </c>
      <c r="M355" s="50">
        <v>13896</v>
      </c>
      <c r="N355" s="50">
        <v>13896</v>
      </c>
      <c r="O355" s="51">
        <v>13896</v>
      </c>
      <c r="P355" s="50">
        <v>13896</v>
      </c>
      <c r="Q355" s="51">
        <v>13896</v>
      </c>
      <c r="R355" s="50">
        <v>13896</v>
      </c>
      <c r="S355" s="73">
        <v>13896</v>
      </c>
      <c r="T355" s="73">
        <v>13896</v>
      </c>
      <c r="U355" s="81">
        <f>VLOOKUP(B355,'[3]Auswertung_AZ-Liste'!$E$7:$T$853,16,FALSE)</f>
        <v>13896</v>
      </c>
      <c r="V355" s="40">
        <f t="shared" si="18"/>
        <v>166752</v>
      </c>
      <c r="W355" s="49">
        <v>6948</v>
      </c>
      <c r="X355" s="50">
        <v>6948</v>
      </c>
      <c r="Y355" s="50">
        <v>6948</v>
      </c>
      <c r="Z355" s="50">
        <v>6948</v>
      </c>
      <c r="AA355" s="50">
        <v>6948</v>
      </c>
      <c r="AB355" s="51">
        <v>6948</v>
      </c>
      <c r="AC355" s="51">
        <v>6948</v>
      </c>
      <c r="AD355" s="51">
        <v>6948</v>
      </c>
      <c r="AE355" s="50">
        <v>6948</v>
      </c>
      <c r="AF355" s="73">
        <v>6948</v>
      </c>
      <c r="AG355" s="73">
        <v>6948</v>
      </c>
      <c r="AH355" s="81">
        <v>6948</v>
      </c>
      <c r="AI355" s="40">
        <f t="shared" si="19"/>
        <v>83376</v>
      </c>
      <c r="AJ355" s="47"/>
      <c r="AK355" s="44" t="s">
        <v>14</v>
      </c>
      <c r="AL355" s="53" t="s">
        <v>1283</v>
      </c>
      <c r="AM355" s="29"/>
    </row>
    <row r="356" spans="1:39" s="19" customFormat="1" x14ac:dyDescent="0.3">
      <c r="A356" s="44">
        <v>351</v>
      </c>
      <c r="B356" s="45">
        <v>23205132</v>
      </c>
      <c r="C356" s="44" t="s">
        <v>407</v>
      </c>
      <c r="D356" s="46">
        <v>182</v>
      </c>
      <c r="E356" s="47" t="s">
        <v>10</v>
      </c>
      <c r="F356" s="47" t="s">
        <v>356</v>
      </c>
      <c r="G356" s="48">
        <v>78793</v>
      </c>
      <c r="H356" s="48">
        <f t="shared" si="17"/>
        <v>433</v>
      </c>
      <c r="I356" s="48">
        <v>61663</v>
      </c>
      <c r="J356" s="49">
        <v>2741</v>
      </c>
      <c r="K356" s="50">
        <v>2741</v>
      </c>
      <c r="L356" s="50">
        <v>2741</v>
      </c>
      <c r="M356" s="50">
        <v>2741</v>
      </c>
      <c r="N356" s="50">
        <v>2741</v>
      </c>
      <c r="O356" s="51">
        <v>2741</v>
      </c>
      <c r="P356" s="50">
        <v>2741</v>
      </c>
      <c r="Q356" s="51">
        <v>2741</v>
      </c>
      <c r="R356" s="50">
        <v>2741</v>
      </c>
      <c r="S356" s="73">
        <v>2741</v>
      </c>
      <c r="T356" s="73">
        <v>2741</v>
      </c>
      <c r="U356" s="81">
        <f>VLOOKUP(B356,'[3]Auswertung_AZ-Liste'!$E$7:$T$853,16,FALSE)</f>
        <v>2741</v>
      </c>
      <c r="V356" s="40">
        <f t="shared" si="18"/>
        <v>32892</v>
      </c>
      <c r="W356" s="49">
        <v>1370</v>
      </c>
      <c r="X356" s="50">
        <v>1370</v>
      </c>
      <c r="Y356" s="50">
        <v>1370</v>
      </c>
      <c r="Z356" s="50">
        <v>1370</v>
      </c>
      <c r="AA356" s="50">
        <v>1370</v>
      </c>
      <c r="AB356" s="51">
        <v>1370</v>
      </c>
      <c r="AC356" s="51">
        <v>1370</v>
      </c>
      <c r="AD356" s="51">
        <v>1370</v>
      </c>
      <c r="AE356" s="50">
        <v>1370</v>
      </c>
      <c r="AF356" s="73">
        <v>1370</v>
      </c>
      <c r="AG356" s="73">
        <v>1370</v>
      </c>
      <c r="AH356" s="81">
        <v>1370</v>
      </c>
      <c r="AI356" s="40">
        <f t="shared" si="19"/>
        <v>16440</v>
      </c>
      <c r="AJ356" s="47"/>
      <c r="AK356" s="44" t="s">
        <v>14</v>
      </c>
      <c r="AL356" s="53" t="s">
        <v>1283</v>
      </c>
      <c r="AM356" s="29"/>
    </row>
    <row r="357" spans="1:39" s="19" customFormat="1" x14ac:dyDescent="0.3">
      <c r="A357" s="44">
        <v>352</v>
      </c>
      <c r="B357" s="45">
        <v>23205138</v>
      </c>
      <c r="C357" s="44" t="s">
        <v>408</v>
      </c>
      <c r="D357" s="46">
        <v>41</v>
      </c>
      <c r="E357" s="47" t="s">
        <v>10</v>
      </c>
      <c r="F357" s="47" t="s">
        <v>345</v>
      </c>
      <c r="G357" s="48">
        <v>11051</v>
      </c>
      <c r="H357" s="48">
        <f t="shared" si="17"/>
        <v>270</v>
      </c>
      <c r="I357" s="48">
        <v>8649</v>
      </c>
      <c r="J357" s="49">
        <v>384</v>
      </c>
      <c r="K357" s="50">
        <v>385</v>
      </c>
      <c r="L357" s="50">
        <v>385</v>
      </c>
      <c r="M357" s="50">
        <v>385</v>
      </c>
      <c r="N357" s="50">
        <v>385</v>
      </c>
      <c r="O357" s="51">
        <v>385</v>
      </c>
      <c r="P357" s="50">
        <v>385</v>
      </c>
      <c r="Q357" s="51">
        <v>385</v>
      </c>
      <c r="R357" s="50">
        <v>385</v>
      </c>
      <c r="S357" s="73">
        <v>385</v>
      </c>
      <c r="T357" s="73">
        <v>385</v>
      </c>
      <c r="U357" s="81">
        <f>VLOOKUP(B357,'[3]Auswertung_AZ-Liste'!$E$7:$T$853,16,FALSE)</f>
        <v>385</v>
      </c>
      <c r="V357" s="40">
        <f t="shared" si="18"/>
        <v>4619</v>
      </c>
      <c r="W357" s="49">
        <v>192</v>
      </c>
      <c r="X357" s="50">
        <v>192</v>
      </c>
      <c r="Y357" s="50">
        <v>192</v>
      </c>
      <c r="Z357" s="50">
        <v>192</v>
      </c>
      <c r="AA357" s="50">
        <v>192</v>
      </c>
      <c r="AB357" s="51">
        <v>192</v>
      </c>
      <c r="AC357" s="51">
        <v>192</v>
      </c>
      <c r="AD357" s="51">
        <v>192</v>
      </c>
      <c r="AE357" s="50">
        <v>192</v>
      </c>
      <c r="AF357" s="73">
        <v>192</v>
      </c>
      <c r="AG357" s="73">
        <v>192</v>
      </c>
      <c r="AH357" s="81">
        <v>192</v>
      </c>
      <c r="AI357" s="40">
        <f t="shared" si="19"/>
        <v>2304</v>
      </c>
      <c r="AJ357" s="47"/>
      <c r="AK357" s="44" t="s">
        <v>14</v>
      </c>
      <c r="AL357" s="53" t="s">
        <v>1283</v>
      </c>
      <c r="AM357" s="29"/>
    </row>
    <row r="358" spans="1:39" s="19" customFormat="1" x14ac:dyDescent="0.3">
      <c r="A358" s="44">
        <v>353</v>
      </c>
      <c r="B358" s="45">
        <v>23205218</v>
      </c>
      <c r="C358" s="44" t="s">
        <v>355</v>
      </c>
      <c r="D358" s="46">
        <v>363</v>
      </c>
      <c r="E358" s="47" t="s">
        <v>10</v>
      </c>
      <c r="F358" s="47" t="s">
        <v>356</v>
      </c>
      <c r="G358" s="48">
        <v>165328</v>
      </c>
      <c r="H358" s="48">
        <f t="shared" si="17"/>
        <v>455</v>
      </c>
      <c r="I358" s="48">
        <v>129386</v>
      </c>
      <c r="J358" s="49">
        <v>5751</v>
      </c>
      <c r="K358" s="50">
        <v>0</v>
      </c>
      <c r="L358" s="50">
        <v>0</v>
      </c>
      <c r="M358" s="50">
        <v>0</v>
      </c>
      <c r="N358" s="50">
        <v>0</v>
      </c>
      <c r="O358" s="51">
        <v>0</v>
      </c>
      <c r="P358" s="50">
        <v>0</v>
      </c>
      <c r="Q358" s="51">
        <v>0</v>
      </c>
      <c r="R358" s="50">
        <v>0</v>
      </c>
      <c r="S358" s="73">
        <v>0</v>
      </c>
      <c r="T358" s="73">
        <v>0</v>
      </c>
      <c r="U358" s="81">
        <f>VLOOKUP(B358,'[3]Auswertung_AZ-Liste'!$E$7:$T$853,16,FALSE)</f>
        <v>0</v>
      </c>
      <c r="V358" s="40">
        <f t="shared" si="18"/>
        <v>5751</v>
      </c>
      <c r="W358" s="49">
        <v>2875</v>
      </c>
      <c r="X358" s="50">
        <v>0</v>
      </c>
      <c r="Y358" s="50">
        <v>0</v>
      </c>
      <c r="Z358" s="50">
        <v>0</v>
      </c>
      <c r="AA358" s="50">
        <v>0</v>
      </c>
      <c r="AB358" s="51">
        <v>0</v>
      </c>
      <c r="AC358" s="51">
        <v>0</v>
      </c>
      <c r="AD358" s="51">
        <v>0</v>
      </c>
      <c r="AE358" s="50">
        <v>0</v>
      </c>
      <c r="AF358" s="73">
        <v>0</v>
      </c>
      <c r="AG358" s="73">
        <v>0</v>
      </c>
      <c r="AH358" s="81">
        <v>0</v>
      </c>
      <c r="AI358" s="40">
        <f t="shared" si="19"/>
        <v>2875</v>
      </c>
      <c r="AJ358" s="47" t="s">
        <v>824</v>
      </c>
      <c r="AK358" s="44" t="s">
        <v>14</v>
      </c>
      <c r="AL358" s="53" t="s">
        <v>1283</v>
      </c>
      <c r="AM358" s="29"/>
    </row>
    <row r="359" spans="1:39" s="19" customFormat="1" x14ac:dyDescent="0.3">
      <c r="A359" s="44">
        <v>354</v>
      </c>
      <c r="B359" s="45">
        <v>23205225</v>
      </c>
      <c r="C359" s="44" t="s">
        <v>357</v>
      </c>
      <c r="D359" s="46">
        <v>415</v>
      </c>
      <c r="E359" s="47" t="s">
        <v>10</v>
      </c>
      <c r="F359" s="47" t="s">
        <v>175</v>
      </c>
      <c r="G359" s="48">
        <v>59890</v>
      </c>
      <c r="H359" s="48">
        <f t="shared" si="17"/>
        <v>144</v>
      </c>
      <c r="I359" s="48">
        <v>46870</v>
      </c>
      <c r="J359" s="49">
        <v>2083</v>
      </c>
      <c r="K359" s="50">
        <v>2083</v>
      </c>
      <c r="L359" s="50">
        <v>0</v>
      </c>
      <c r="M359" s="50">
        <v>0</v>
      </c>
      <c r="N359" s="50">
        <v>0</v>
      </c>
      <c r="O359" s="51">
        <v>0</v>
      </c>
      <c r="P359" s="50">
        <v>0</v>
      </c>
      <c r="Q359" s="51">
        <v>0</v>
      </c>
      <c r="R359" s="50">
        <v>0</v>
      </c>
      <c r="S359" s="73">
        <v>0</v>
      </c>
      <c r="T359" s="73">
        <v>0</v>
      </c>
      <c r="U359" s="81">
        <f>VLOOKUP(B359,'[3]Auswertung_AZ-Liste'!$E$7:$T$853,16,FALSE)</f>
        <v>0</v>
      </c>
      <c r="V359" s="40">
        <f t="shared" si="18"/>
        <v>4166</v>
      </c>
      <c r="W359" s="49">
        <v>1042</v>
      </c>
      <c r="X359" s="50">
        <v>1042</v>
      </c>
      <c r="Y359" s="50">
        <v>0</v>
      </c>
      <c r="Z359" s="50">
        <v>0</v>
      </c>
      <c r="AA359" s="50">
        <v>0</v>
      </c>
      <c r="AB359" s="51">
        <v>0</v>
      </c>
      <c r="AC359" s="51">
        <v>0</v>
      </c>
      <c r="AD359" s="51">
        <v>0</v>
      </c>
      <c r="AE359" s="50">
        <v>0</v>
      </c>
      <c r="AF359" s="73">
        <v>0</v>
      </c>
      <c r="AG359" s="73">
        <v>0</v>
      </c>
      <c r="AH359" s="81">
        <v>0</v>
      </c>
      <c r="AI359" s="40">
        <f t="shared" si="19"/>
        <v>2084</v>
      </c>
      <c r="AJ359" s="47" t="s">
        <v>820</v>
      </c>
      <c r="AK359" s="44" t="s">
        <v>14</v>
      </c>
      <c r="AL359" s="53" t="s">
        <v>1283</v>
      </c>
      <c r="AM359" s="29"/>
    </row>
    <row r="360" spans="1:39" s="19" customFormat="1" x14ac:dyDescent="0.3">
      <c r="A360" s="44">
        <v>355</v>
      </c>
      <c r="B360" s="45">
        <v>23206206</v>
      </c>
      <c r="C360" s="44" t="s">
        <v>409</v>
      </c>
      <c r="D360" s="46">
        <v>1162</v>
      </c>
      <c r="E360" s="47" t="s">
        <v>10</v>
      </c>
      <c r="F360" s="47" t="s">
        <v>248</v>
      </c>
      <c r="G360" s="48">
        <v>213936</v>
      </c>
      <c r="H360" s="48">
        <f t="shared" si="17"/>
        <v>184</v>
      </c>
      <c r="I360" s="48">
        <v>167426</v>
      </c>
      <c r="J360" s="49">
        <v>7441</v>
      </c>
      <c r="K360" s="50">
        <v>7441</v>
      </c>
      <c r="L360" s="50">
        <v>7441</v>
      </c>
      <c r="M360" s="50">
        <v>7441</v>
      </c>
      <c r="N360" s="50">
        <v>7441</v>
      </c>
      <c r="O360" s="51">
        <v>7441</v>
      </c>
      <c r="P360" s="50">
        <v>7441</v>
      </c>
      <c r="Q360" s="51">
        <v>7441</v>
      </c>
      <c r="R360" s="50">
        <v>7441</v>
      </c>
      <c r="S360" s="73">
        <v>7441</v>
      </c>
      <c r="T360" s="73">
        <v>7441</v>
      </c>
      <c r="U360" s="81">
        <f>VLOOKUP(B360,'[3]Auswertung_AZ-Liste'!$E$7:$T$853,16,FALSE)</f>
        <v>0</v>
      </c>
      <c r="V360" s="40">
        <f t="shared" si="18"/>
        <v>81851</v>
      </c>
      <c r="W360" s="49">
        <v>3721</v>
      </c>
      <c r="X360" s="50">
        <v>3721</v>
      </c>
      <c r="Y360" s="50">
        <v>3721</v>
      </c>
      <c r="Z360" s="50">
        <v>3721</v>
      </c>
      <c r="AA360" s="50">
        <v>3721</v>
      </c>
      <c r="AB360" s="51">
        <v>3721</v>
      </c>
      <c r="AC360" s="51">
        <v>3721</v>
      </c>
      <c r="AD360" s="51">
        <v>3721</v>
      </c>
      <c r="AE360" s="50">
        <v>3721</v>
      </c>
      <c r="AF360" s="73">
        <v>3721</v>
      </c>
      <c r="AG360" s="73">
        <v>3721</v>
      </c>
      <c r="AH360" s="81">
        <v>0</v>
      </c>
      <c r="AI360" s="40">
        <f t="shared" si="19"/>
        <v>40931</v>
      </c>
      <c r="AJ360" s="47" t="s">
        <v>1348</v>
      </c>
      <c r="AK360" s="44" t="s">
        <v>14</v>
      </c>
      <c r="AL360" s="53" t="s">
        <v>1283</v>
      </c>
      <c r="AM360" s="29"/>
    </row>
    <row r="361" spans="1:39" s="19" customFormat="1" x14ac:dyDescent="0.3">
      <c r="A361" s="44">
        <v>356</v>
      </c>
      <c r="B361" s="45">
        <v>23206288</v>
      </c>
      <c r="C361" s="44" t="s">
        <v>410</v>
      </c>
      <c r="D361" s="46">
        <v>543</v>
      </c>
      <c r="E361" s="47" t="s">
        <v>10</v>
      </c>
      <c r="F361" s="47" t="s">
        <v>28</v>
      </c>
      <c r="G361" s="48">
        <v>252873</v>
      </c>
      <c r="H361" s="48">
        <f t="shared" si="17"/>
        <v>466</v>
      </c>
      <c r="I361" s="48">
        <v>197898</v>
      </c>
      <c r="J361" s="49">
        <v>8795</v>
      </c>
      <c r="K361" s="50">
        <v>8795</v>
      </c>
      <c r="L361" s="50">
        <v>8795</v>
      </c>
      <c r="M361" s="50">
        <v>8795</v>
      </c>
      <c r="N361" s="50">
        <v>8795</v>
      </c>
      <c r="O361" s="51">
        <v>8795</v>
      </c>
      <c r="P361" s="50">
        <v>8795</v>
      </c>
      <c r="Q361" s="51">
        <v>0</v>
      </c>
      <c r="R361" s="50">
        <v>0</v>
      </c>
      <c r="S361" s="73">
        <v>0</v>
      </c>
      <c r="T361" s="73">
        <v>0</v>
      </c>
      <c r="U361" s="81">
        <f>VLOOKUP(B361,'[3]Auswertung_AZ-Liste'!$E$7:$T$853,16,FALSE)</f>
        <v>0</v>
      </c>
      <c r="V361" s="40">
        <f t="shared" si="18"/>
        <v>61565</v>
      </c>
      <c r="W361" s="49">
        <v>4398</v>
      </c>
      <c r="X361" s="50">
        <v>4398</v>
      </c>
      <c r="Y361" s="50">
        <v>4398</v>
      </c>
      <c r="Z361" s="50">
        <v>4398</v>
      </c>
      <c r="AA361" s="50">
        <v>4398</v>
      </c>
      <c r="AB361" s="51">
        <v>4398</v>
      </c>
      <c r="AC361" s="51">
        <v>4398</v>
      </c>
      <c r="AD361" s="51">
        <v>0</v>
      </c>
      <c r="AE361" s="50">
        <v>0</v>
      </c>
      <c r="AF361" s="73">
        <v>0</v>
      </c>
      <c r="AG361" s="73">
        <v>0</v>
      </c>
      <c r="AH361" s="81">
        <v>0</v>
      </c>
      <c r="AI361" s="40">
        <f t="shared" si="19"/>
        <v>30786</v>
      </c>
      <c r="AJ361" s="47" t="s">
        <v>1193</v>
      </c>
      <c r="AK361" s="44" t="s">
        <v>14</v>
      </c>
      <c r="AL361" s="53" t="s">
        <v>1283</v>
      </c>
      <c r="AM361" s="29"/>
    </row>
    <row r="362" spans="1:39" s="19" customFormat="1" x14ac:dyDescent="0.3">
      <c r="A362" s="44">
        <v>357</v>
      </c>
      <c r="B362" s="45">
        <v>23206296</v>
      </c>
      <c r="C362" s="44" t="s">
        <v>411</v>
      </c>
      <c r="D362" s="46">
        <v>5280</v>
      </c>
      <c r="E362" s="47" t="s">
        <v>10</v>
      </c>
      <c r="F362" s="47" t="s">
        <v>248</v>
      </c>
      <c r="G362" s="48">
        <v>3076775</v>
      </c>
      <c r="H362" s="48">
        <f t="shared" si="17"/>
        <v>583</v>
      </c>
      <c r="I362" s="48">
        <v>2407884</v>
      </c>
      <c r="J362" s="49">
        <v>107017</v>
      </c>
      <c r="K362" s="50">
        <v>107017</v>
      </c>
      <c r="L362" s="50">
        <v>107017</v>
      </c>
      <c r="M362" s="50">
        <v>107017</v>
      </c>
      <c r="N362" s="50">
        <v>107017</v>
      </c>
      <c r="O362" s="51">
        <v>0</v>
      </c>
      <c r="P362" s="50">
        <v>0</v>
      </c>
      <c r="Q362" s="51">
        <v>0</v>
      </c>
      <c r="R362" s="50">
        <v>0</v>
      </c>
      <c r="S362" s="73">
        <v>0</v>
      </c>
      <c r="T362" s="73">
        <v>0</v>
      </c>
      <c r="U362" s="81">
        <f>VLOOKUP(B362,'[3]Auswertung_AZ-Liste'!$E$7:$T$853,16,FALSE)</f>
        <v>0</v>
      </c>
      <c r="V362" s="40">
        <f t="shared" si="18"/>
        <v>535085</v>
      </c>
      <c r="W362" s="49">
        <v>53509</v>
      </c>
      <c r="X362" s="50">
        <v>53509</v>
      </c>
      <c r="Y362" s="50">
        <v>53509</v>
      </c>
      <c r="Z362" s="50">
        <v>53509</v>
      </c>
      <c r="AA362" s="50">
        <v>53509</v>
      </c>
      <c r="AB362" s="51">
        <v>0</v>
      </c>
      <c r="AC362" s="51">
        <v>0</v>
      </c>
      <c r="AD362" s="51">
        <v>0</v>
      </c>
      <c r="AE362" s="50">
        <v>0</v>
      </c>
      <c r="AF362" s="73">
        <v>0</v>
      </c>
      <c r="AG362" s="73">
        <v>0</v>
      </c>
      <c r="AH362" s="81">
        <v>0</v>
      </c>
      <c r="AI362" s="40">
        <f t="shared" si="19"/>
        <v>267545</v>
      </c>
      <c r="AJ362" s="47" t="s">
        <v>843</v>
      </c>
      <c r="AK362" s="44" t="s">
        <v>14</v>
      </c>
      <c r="AL362" s="53" t="s">
        <v>1283</v>
      </c>
      <c r="AM362" s="29"/>
    </row>
    <row r="363" spans="1:39" s="19" customFormat="1" x14ac:dyDescent="0.3">
      <c r="A363" s="44">
        <v>358</v>
      </c>
      <c r="B363" s="45">
        <v>23206304</v>
      </c>
      <c r="C363" s="44" t="s">
        <v>412</v>
      </c>
      <c r="D363" s="46">
        <v>1516</v>
      </c>
      <c r="E363" s="47" t="s">
        <v>10</v>
      </c>
      <c r="F363" s="47" t="s">
        <v>28</v>
      </c>
      <c r="G363" s="48">
        <v>49199</v>
      </c>
      <c r="H363" s="48">
        <f t="shared" si="17"/>
        <v>32</v>
      </c>
      <c r="I363" s="48">
        <v>38503</v>
      </c>
      <c r="J363" s="49">
        <v>1711</v>
      </c>
      <c r="K363" s="50">
        <v>1711</v>
      </c>
      <c r="L363" s="50">
        <v>1711</v>
      </c>
      <c r="M363" s="50">
        <v>1711</v>
      </c>
      <c r="N363" s="50">
        <v>0</v>
      </c>
      <c r="O363" s="51">
        <v>0</v>
      </c>
      <c r="P363" s="50">
        <v>0</v>
      </c>
      <c r="Q363" s="51">
        <v>0</v>
      </c>
      <c r="R363" s="50">
        <v>0</v>
      </c>
      <c r="S363" s="73">
        <v>0</v>
      </c>
      <c r="T363" s="73">
        <v>0</v>
      </c>
      <c r="U363" s="81">
        <f>VLOOKUP(B363,'[3]Auswertung_AZ-Liste'!$E$7:$T$853,16,FALSE)</f>
        <v>0</v>
      </c>
      <c r="V363" s="40">
        <f t="shared" si="18"/>
        <v>6844</v>
      </c>
      <c r="W363" s="49">
        <v>856</v>
      </c>
      <c r="X363" s="50">
        <v>856</v>
      </c>
      <c r="Y363" s="50">
        <v>856</v>
      </c>
      <c r="Z363" s="50">
        <v>856</v>
      </c>
      <c r="AA363" s="50">
        <v>0</v>
      </c>
      <c r="AB363" s="51">
        <v>0</v>
      </c>
      <c r="AC363" s="51">
        <v>0</v>
      </c>
      <c r="AD363" s="51">
        <v>0</v>
      </c>
      <c r="AE363" s="50">
        <v>0</v>
      </c>
      <c r="AF363" s="73">
        <v>0</v>
      </c>
      <c r="AG363" s="73">
        <v>0</v>
      </c>
      <c r="AH363" s="81">
        <v>0</v>
      </c>
      <c r="AI363" s="40">
        <f t="shared" si="19"/>
        <v>3424</v>
      </c>
      <c r="AJ363" s="47" t="s">
        <v>826</v>
      </c>
      <c r="AK363" s="44" t="s">
        <v>14</v>
      </c>
      <c r="AL363" s="53" t="s">
        <v>1283</v>
      </c>
      <c r="AM363" s="29"/>
    </row>
    <row r="364" spans="1:39" s="19" customFormat="1" x14ac:dyDescent="0.3">
      <c r="A364" s="44">
        <v>359</v>
      </c>
      <c r="B364" s="45">
        <v>23206329</v>
      </c>
      <c r="C364" s="44" t="s">
        <v>413</v>
      </c>
      <c r="D364" s="46">
        <v>802</v>
      </c>
      <c r="E364" s="47" t="s">
        <v>10</v>
      </c>
      <c r="F364" s="47" t="s">
        <v>248</v>
      </c>
      <c r="G364" s="48">
        <v>194334</v>
      </c>
      <c r="H364" s="48">
        <f t="shared" si="17"/>
        <v>242</v>
      </c>
      <c r="I364" s="48">
        <v>152086</v>
      </c>
      <c r="J364" s="49">
        <v>6759</v>
      </c>
      <c r="K364" s="50">
        <v>6759</v>
      </c>
      <c r="L364" s="50">
        <v>6759</v>
      </c>
      <c r="M364" s="50">
        <v>6759</v>
      </c>
      <c r="N364" s="50">
        <v>6759</v>
      </c>
      <c r="O364" s="51">
        <v>6759</v>
      </c>
      <c r="P364" s="50">
        <v>6759</v>
      </c>
      <c r="Q364" s="51">
        <v>6759</v>
      </c>
      <c r="R364" s="50">
        <v>6759</v>
      </c>
      <c r="S364" s="73">
        <v>6759</v>
      </c>
      <c r="T364" s="73">
        <v>6759</v>
      </c>
      <c r="U364" s="81">
        <f>VLOOKUP(B364,'[3]Auswertung_AZ-Liste'!$E$7:$T$853,16,FALSE)</f>
        <v>0</v>
      </c>
      <c r="V364" s="40">
        <f t="shared" si="18"/>
        <v>74349</v>
      </c>
      <c r="W364" s="49">
        <v>3380</v>
      </c>
      <c r="X364" s="50">
        <v>3380</v>
      </c>
      <c r="Y364" s="50">
        <v>3380</v>
      </c>
      <c r="Z364" s="50">
        <v>3380</v>
      </c>
      <c r="AA364" s="50">
        <v>3380</v>
      </c>
      <c r="AB364" s="51">
        <v>3380</v>
      </c>
      <c r="AC364" s="51">
        <v>3380</v>
      </c>
      <c r="AD364" s="51">
        <v>3380</v>
      </c>
      <c r="AE364" s="50">
        <v>3380</v>
      </c>
      <c r="AF364" s="73">
        <v>3380</v>
      </c>
      <c r="AG364" s="73">
        <v>3380</v>
      </c>
      <c r="AH364" s="81">
        <v>0</v>
      </c>
      <c r="AI364" s="40">
        <f t="shared" si="19"/>
        <v>37180</v>
      </c>
      <c r="AJ364" s="47" t="s">
        <v>1348</v>
      </c>
      <c r="AK364" s="44" t="s">
        <v>14</v>
      </c>
      <c r="AL364" s="53" t="s">
        <v>1283</v>
      </c>
      <c r="AM364" s="29"/>
    </row>
    <row r="365" spans="1:39" s="19" customFormat="1" x14ac:dyDescent="0.3">
      <c r="A365" s="44">
        <v>360</v>
      </c>
      <c r="B365" s="45">
        <v>23207006</v>
      </c>
      <c r="C365" s="44" t="s">
        <v>414</v>
      </c>
      <c r="D365" s="46">
        <v>141</v>
      </c>
      <c r="E365" s="47" t="s">
        <v>10</v>
      </c>
      <c r="F365" s="47" t="s">
        <v>415</v>
      </c>
      <c r="G365" s="48">
        <v>162882</v>
      </c>
      <c r="H365" s="48">
        <f t="shared" si="17"/>
        <v>1155</v>
      </c>
      <c r="I365" s="48">
        <v>127471</v>
      </c>
      <c r="J365" s="49">
        <v>5665</v>
      </c>
      <c r="K365" s="50">
        <v>5665</v>
      </c>
      <c r="L365" s="50">
        <v>5665</v>
      </c>
      <c r="M365" s="50">
        <v>5665</v>
      </c>
      <c r="N365" s="50">
        <v>5665</v>
      </c>
      <c r="O365" s="51">
        <v>5665</v>
      </c>
      <c r="P365" s="50">
        <v>5665</v>
      </c>
      <c r="Q365" s="51">
        <v>5665</v>
      </c>
      <c r="R365" s="50">
        <v>5665</v>
      </c>
      <c r="S365" s="73">
        <v>5665</v>
      </c>
      <c r="T365" s="73">
        <v>5665</v>
      </c>
      <c r="U365" s="81">
        <f>VLOOKUP(B365,'[3]Auswertung_AZ-Liste'!$E$7:$T$853,16,FALSE)</f>
        <v>5665</v>
      </c>
      <c r="V365" s="40">
        <f t="shared" si="18"/>
        <v>67980</v>
      </c>
      <c r="W365" s="49">
        <v>2833</v>
      </c>
      <c r="X365" s="50">
        <v>2833</v>
      </c>
      <c r="Y365" s="50">
        <v>2833</v>
      </c>
      <c r="Z365" s="50">
        <v>2833</v>
      </c>
      <c r="AA365" s="50">
        <v>2833</v>
      </c>
      <c r="AB365" s="51">
        <v>2833</v>
      </c>
      <c r="AC365" s="51">
        <v>2833</v>
      </c>
      <c r="AD365" s="51">
        <v>2833</v>
      </c>
      <c r="AE365" s="50">
        <v>2833</v>
      </c>
      <c r="AF365" s="73">
        <v>2833</v>
      </c>
      <c r="AG365" s="73">
        <v>2833</v>
      </c>
      <c r="AH365" s="81">
        <v>2833</v>
      </c>
      <c r="AI365" s="40">
        <f t="shared" si="19"/>
        <v>33996</v>
      </c>
      <c r="AJ365" s="47"/>
      <c r="AK365" s="44" t="s">
        <v>14</v>
      </c>
      <c r="AL365" s="53" t="s">
        <v>1283</v>
      </c>
      <c r="AM365" s="29"/>
    </row>
    <row r="366" spans="1:39" s="19" customFormat="1" x14ac:dyDescent="0.3">
      <c r="A366" s="44">
        <v>361</v>
      </c>
      <c r="B366" s="45">
        <v>23207050</v>
      </c>
      <c r="C366" s="44" t="s">
        <v>416</v>
      </c>
      <c r="D366" s="46">
        <v>1152</v>
      </c>
      <c r="E366" s="47" t="s">
        <v>10</v>
      </c>
      <c r="F366" s="47" t="s">
        <v>417</v>
      </c>
      <c r="G366" s="48">
        <v>63889</v>
      </c>
      <c r="H366" s="48">
        <f t="shared" si="17"/>
        <v>55</v>
      </c>
      <c r="I366" s="48">
        <v>50000</v>
      </c>
      <c r="J366" s="49">
        <v>0</v>
      </c>
      <c r="K366" s="50">
        <v>0</v>
      </c>
      <c r="L366" s="50">
        <v>0</v>
      </c>
      <c r="M366" s="50">
        <v>0</v>
      </c>
      <c r="N366" s="50">
        <v>0</v>
      </c>
      <c r="O366" s="51">
        <v>0</v>
      </c>
      <c r="P366" s="50">
        <v>0</v>
      </c>
      <c r="Q366" s="51">
        <v>0</v>
      </c>
      <c r="R366" s="50">
        <v>0</v>
      </c>
      <c r="S366" s="73">
        <v>0</v>
      </c>
      <c r="T366" s="73">
        <v>0</v>
      </c>
      <c r="U366" s="81">
        <f>VLOOKUP(B366,'[3]Auswertung_AZ-Liste'!$E$7:$T$853,16,FALSE)</f>
        <v>0</v>
      </c>
      <c r="V366" s="40">
        <f t="shared" si="18"/>
        <v>0</v>
      </c>
      <c r="W366" s="49">
        <v>0</v>
      </c>
      <c r="X366" s="50">
        <v>0</v>
      </c>
      <c r="Y366" s="50">
        <v>0</v>
      </c>
      <c r="Z366" s="50">
        <v>0</v>
      </c>
      <c r="AA366" s="50">
        <v>0</v>
      </c>
      <c r="AB366" s="51">
        <v>0</v>
      </c>
      <c r="AC366" s="51">
        <v>0</v>
      </c>
      <c r="AD366" s="51">
        <v>0</v>
      </c>
      <c r="AE366" s="50">
        <v>0</v>
      </c>
      <c r="AF366" s="73">
        <v>0</v>
      </c>
      <c r="AG366" s="73">
        <v>0</v>
      </c>
      <c r="AH366" s="81">
        <v>0</v>
      </c>
      <c r="AI366" s="40">
        <f t="shared" si="19"/>
        <v>0</v>
      </c>
      <c r="AJ366" s="47">
        <v>5</v>
      </c>
      <c r="AK366" s="44" t="s">
        <v>14</v>
      </c>
      <c r="AL366" s="53" t="s">
        <v>1283</v>
      </c>
      <c r="AM366" s="29"/>
    </row>
    <row r="367" spans="1:39" s="19" customFormat="1" x14ac:dyDescent="0.3">
      <c r="A367" s="44">
        <v>362</v>
      </c>
      <c r="B367" s="45">
        <v>23207055</v>
      </c>
      <c r="C367" s="44" t="s">
        <v>418</v>
      </c>
      <c r="D367" s="46">
        <v>197</v>
      </c>
      <c r="E367" s="47" t="s">
        <v>10</v>
      </c>
      <c r="F367" s="47" t="s">
        <v>419</v>
      </c>
      <c r="G367" s="48">
        <v>45640</v>
      </c>
      <c r="H367" s="48">
        <f t="shared" si="17"/>
        <v>232</v>
      </c>
      <c r="I367" s="48">
        <v>35718</v>
      </c>
      <c r="J367" s="49">
        <v>1587</v>
      </c>
      <c r="K367" s="50">
        <v>1587</v>
      </c>
      <c r="L367" s="50">
        <v>1587</v>
      </c>
      <c r="M367" s="50">
        <v>1587</v>
      </c>
      <c r="N367" s="50">
        <v>1587</v>
      </c>
      <c r="O367" s="51">
        <v>1587</v>
      </c>
      <c r="P367" s="50">
        <v>1587</v>
      </c>
      <c r="Q367" s="51">
        <v>1587</v>
      </c>
      <c r="R367" s="50">
        <v>1587</v>
      </c>
      <c r="S367" s="73">
        <v>1587</v>
      </c>
      <c r="T367" s="73">
        <v>1587</v>
      </c>
      <c r="U367" s="81">
        <f>VLOOKUP(B367,'[3]Auswertung_AZ-Liste'!$E$7:$T$853,16,FALSE)</f>
        <v>1587</v>
      </c>
      <c r="V367" s="40">
        <f t="shared" si="18"/>
        <v>19044</v>
      </c>
      <c r="W367" s="49">
        <v>794</v>
      </c>
      <c r="X367" s="50">
        <v>794</v>
      </c>
      <c r="Y367" s="50">
        <v>794</v>
      </c>
      <c r="Z367" s="50">
        <v>794</v>
      </c>
      <c r="AA367" s="50">
        <v>794</v>
      </c>
      <c r="AB367" s="51">
        <v>794</v>
      </c>
      <c r="AC367" s="51">
        <v>794</v>
      </c>
      <c r="AD367" s="51">
        <v>794</v>
      </c>
      <c r="AE367" s="50">
        <v>794</v>
      </c>
      <c r="AF367" s="73">
        <v>794</v>
      </c>
      <c r="AG367" s="73">
        <v>794</v>
      </c>
      <c r="AH367" s="81">
        <v>794</v>
      </c>
      <c r="AI367" s="40">
        <f t="shared" si="19"/>
        <v>9528</v>
      </c>
      <c r="AJ367" s="47"/>
      <c r="AK367" s="44" t="s">
        <v>14</v>
      </c>
      <c r="AL367" s="53" t="s">
        <v>1283</v>
      </c>
      <c r="AM367" s="29"/>
    </row>
    <row r="368" spans="1:39" s="19" customFormat="1" x14ac:dyDescent="0.3">
      <c r="A368" s="44">
        <v>363</v>
      </c>
      <c r="B368" s="45">
        <v>23207107</v>
      </c>
      <c r="C368" s="44" t="s">
        <v>420</v>
      </c>
      <c r="D368" s="46">
        <v>677</v>
      </c>
      <c r="E368" s="47" t="s">
        <v>10</v>
      </c>
      <c r="F368" s="47" t="s">
        <v>162</v>
      </c>
      <c r="G368" s="48">
        <v>240803</v>
      </c>
      <c r="H368" s="48">
        <f t="shared" si="17"/>
        <v>356</v>
      </c>
      <c r="I368" s="48">
        <v>188452</v>
      </c>
      <c r="J368" s="49">
        <v>0</v>
      </c>
      <c r="K368" s="50">
        <v>0</v>
      </c>
      <c r="L368" s="50">
        <v>0</v>
      </c>
      <c r="M368" s="50">
        <v>0</v>
      </c>
      <c r="N368" s="50">
        <v>0</v>
      </c>
      <c r="O368" s="51">
        <v>0</v>
      </c>
      <c r="P368" s="50">
        <v>0</v>
      </c>
      <c r="Q368" s="51">
        <v>0</v>
      </c>
      <c r="R368" s="50">
        <v>0</v>
      </c>
      <c r="S368" s="73">
        <v>0</v>
      </c>
      <c r="T368" s="73">
        <v>0</v>
      </c>
      <c r="U368" s="81">
        <f>VLOOKUP(B368,'[3]Auswertung_AZ-Liste'!$E$7:$T$853,16,FALSE)</f>
        <v>0</v>
      </c>
      <c r="V368" s="40">
        <f t="shared" si="18"/>
        <v>0</v>
      </c>
      <c r="W368" s="49">
        <v>0</v>
      </c>
      <c r="X368" s="50">
        <v>0</v>
      </c>
      <c r="Y368" s="50">
        <v>0</v>
      </c>
      <c r="Z368" s="50">
        <v>0</v>
      </c>
      <c r="AA368" s="50">
        <v>0</v>
      </c>
      <c r="AB368" s="51">
        <v>0</v>
      </c>
      <c r="AC368" s="51">
        <v>0</v>
      </c>
      <c r="AD368" s="51">
        <v>0</v>
      </c>
      <c r="AE368" s="50">
        <v>0</v>
      </c>
      <c r="AF368" s="73">
        <v>0</v>
      </c>
      <c r="AG368" s="73">
        <v>0</v>
      </c>
      <c r="AH368" s="81">
        <v>0</v>
      </c>
      <c r="AI368" s="40">
        <f t="shared" si="19"/>
        <v>0</v>
      </c>
      <c r="AJ368" s="47">
        <v>5</v>
      </c>
      <c r="AK368" s="44" t="s">
        <v>14</v>
      </c>
      <c r="AL368" s="53" t="s">
        <v>1283</v>
      </c>
      <c r="AM368" s="29"/>
    </row>
    <row r="369" spans="1:39" s="19" customFormat="1" x14ac:dyDescent="0.3">
      <c r="A369" s="44">
        <v>364</v>
      </c>
      <c r="B369" s="45">
        <v>23207123</v>
      </c>
      <c r="C369" s="44" t="s">
        <v>421</v>
      </c>
      <c r="D369" s="46">
        <v>3130</v>
      </c>
      <c r="E369" s="47" t="s">
        <v>10</v>
      </c>
      <c r="F369" s="47" t="s">
        <v>422</v>
      </c>
      <c r="G369" s="48">
        <v>2167254</v>
      </c>
      <c r="H369" s="48">
        <f t="shared" si="17"/>
        <v>692</v>
      </c>
      <c r="I369" s="48">
        <v>1696093</v>
      </c>
      <c r="J369" s="49">
        <v>75382</v>
      </c>
      <c r="K369" s="50">
        <v>75382</v>
      </c>
      <c r="L369" s="50">
        <v>75382</v>
      </c>
      <c r="M369" s="50">
        <v>75382</v>
      </c>
      <c r="N369" s="50">
        <v>75382</v>
      </c>
      <c r="O369" s="51">
        <v>75382</v>
      </c>
      <c r="P369" s="50">
        <v>75382</v>
      </c>
      <c r="Q369" s="51">
        <v>75382</v>
      </c>
      <c r="R369" s="50">
        <v>75382</v>
      </c>
      <c r="S369" s="73">
        <v>75382</v>
      </c>
      <c r="T369" s="73">
        <v>75382</v>
      </c>
      <c r="U369" s="81">
        <f>VLOOKUP(B369,'[3]Auswertung_AZ-Liste'!$E$7:$T$853,16,FALSE)</f>
        <v>75382</v>
      </c>
      <c r="V369" s="40">
        <f t="shared" si="18"/>
        <v>904584</v>
      </c>
      <c r="W369" s="49">
        <v>37691</v>
      </c>
      <c r="X369" s="50">
        <v>37691</v>
      </c>
      <c r="Y369" s="50">
        <v>37691</v>
      </c>
      <c r="Z369" s="50">
        <v>37691</v>
      </c>
      <c r="AA369" s="50">
        <v>37691</v>
      </c>
      <c r="AB369" s="51">
        <v>37691</v>
      </c>
      <c r="AC369" s="51">
        <v>37691</v>
      </c>
      <c r="AD369" s="51">
        <v>37691</v>
      </c>
      <c r="AE369" s="50">
        <v>37691</v>
      </c>
      <c r="AF369" s="73">
        <v>37691</v>
      </c>
      <c r="AG369" s="73">
        <v>37691</v>
      </c>
      <c r="AH369" s="81">
        <v>37691</v>
      </c>
      <c r="AI369" s="40">
        <f t="shared" si="19"/>
        <v>452292</v>
      </c>
      <c r="AJ369" s="47"/>
      <c r="AK369" s="44" t="s">
        <v>14</v>
      </c>
      <c r="AL369" s="53" t="s">
        <v>1283</v>
      </c>
      <c r="AM369" s="29"/>
    </row>
    <row r="370" spans="1:39" s="19" customFormat="1" x14ac:dyDescent="0.3">
      <c r="A370" s="44">
        <v>365</v>
      </c>
      <c r="B370" s="45">
        <v>23207289</v>
      </c>
      <c r="C370" s="44" t="s">
        <v>423</v>
      </c>
      <c r="D370" s="46">
        <v>1273</v>
      </c>
      <c r="E370" s="47" t="s">
        <v>10</v>
      </c>
      <c r="F370" s="47" t="s">
        <v>424</v>
      </c>
      <c r="G370" s="48">
        <v>1208110</v>
      </c>
      <c r="H370" s="48">
        <f t="shared" si="17"/>
        <v>949</v>
      </c>
      <c r="I370" s="48">
        <v>945467</v>
      </c>
      <c r="J370" s="49">
        <v>42021</v>
      </c>
      <c r="K370" s="50">
        <v>42021</v>
      </c>
      <c r="L370" s="50">
        <v>42021</v>
      </c>
      <c r="M370" s="50">
        <v>42021</v>
      </c>
      <c r="N370" s="50">
        <v>42021</v>
      </c>
      <c r="O370" s="51">
        <v>42021</v>
      </c>
      <c r="P370" s="50">
        <v>42021</v>
      </c>
      <c r="Q370" s="51">
        <v>42021</v>
      </c>
      <c r="R370" s="50">
        <v>42021</v>
      </c>
      <c r="S370" s="73">
        <v>42021</v>
      </c>
      <c r="T370" s="73">
        <v>42021</v>
      </c>
      <c r="U370" s="81">
        <f>VLOOKUP(B370,'[3]Auswertung_AZ-Liste'!$E$7:$T$853,16,FALSE)</f>
        <v>42021</v>
      </c>
      <c r="V370" s="40">
        <f t="shared" si="18"/>
        <v>504252</v>
      </c>
      <c r="W370" s="49">
        <v>21010</v>
      </c>
      <c r="X370" s="50">
        <v>21010</v>
      </c>
      <c r="Y370" s="50">
        <v>21010</v>
      </c>
      <c r="Z370" s="50">
        <v>21010</v>
      </c>
      <c r="AA370" s="50">
        <v>21010</v>
      </c>
      <c r="AB370" s="51">
        <v>21010</v>
      </c>
      <c r="AC370" s="51">
        <v>21010</v>
      </c>
      <c r="AD370" s="51">
        <v>21010</v>
      </c>
      <c r="AE370" s="50">
        <v>21010</v>
      </c>
      <c r="AF370" s="73">
        <v>21010</v>
      </c>
      <c r="AG370" s="73">
        <v>21010</v>
      </c>
      <c r="AH370" s="81">
        <v>21010</v>
      </c>
      <c r="AI370" s="40">
        <f t="shared" si="19"/>
        <v>252120</v>
      </c>
      <c r="AJ370" s="47"/>
      <c r="AK370" s="44" t="s">
        <v>14</v>
      </c>
      <c r="AL370" s="53" t="s">
        <v>1283</v>
      </c>
      <c r="AM370" s="29"/>
    </row>
    <row r="371" spans="1:39" s="19" customFormat="1" x14ac:dyDescent="0.3">
      <c r="A371" s="44">
        <v>366</v>
      </c>
      <c r="B371" s="45">
        <v>23207311</v>
      </c>
      <c r="C371" s="44" t="s">
        <v>425</v>
      </c>
      <c r="D371" s="46">
        <v>806</v>
      </c>
      <c r="E371" s="47" t="s">
        <v>10</v>
      </c>
      <c r="F371" s="47" t="s">
        <v>426</v>
      </c>
      <c r="G371" s="48">
        <v>919397</v>
      </c>
      <c r="H371" s="48">
        <f t="shared" si="17"/>
        <v>1141</v>
      </c>
      <c r="I371" s="48">
        <v>719520</v>
      </c>
      <c r="J371" s="49">
        <v>31979</v>
      </c>
      <c r="K371" s="50">
        <v>0</v>
      </c>
      <c r="L371" s="50">
        <v>0</v>
      </c>
      <c r="M371" s="50">
        <v>0</v>
      </c>
      <c r="N371" s="50">
        <v>0</v>
      </c>
      <c r="O371" s="51">
        <v>0</v>
      </c>
      <c r="P371" s="50">
        <v>0</v>
      </c>
      <c r="Q371" s="51">
        <v>0</v>
      </c>
      <c r="R371" s="50">
        <v>0</v>
      </c>
      <c r="S371" s="73">
        <v>0</v>
      </c>
      <c r="T371" s="73">
        <v>0</v>
      </c>
      <c r="U371" s="81">
        <f>VLOOKUP(B371,'[3]Auswertung_AZ-Liste'!$E$7:$T$853,16,FALSE)</f>
        <v>0</v>
      </c>
      <c r="V371" s="40">
        <f t="shared" si="18"/>
        <v>31979</v>
      </c>
      <c r="W371" s="49">
        <v>15989</v>
      </c>
      <c r="X371" s="50"/>
      <c r="Y371" s="50"/>
      <c r="Z371" s="50">
        <v>0</v>
      </c>
      <c r="AA371" s="50">
        <v>0</v>
      </c>
      <c r="AB371" s="51">
        <v>0</v>
      </c>
      <c r="AC371" s="51">
        <v>0</v>
      </c>
      <c r="AD371" s="51">
        <v>0</v>
      </c>
      <c r="AE371" s="50">
        <v>0</v>
      </c>
      <c r="AF371" s="73">
        <v>0</v>
      </c>
      <c r="AG371" s="73">
        <v>0</v>
      </c>
      <c r="AH371" s="81">
        <v>0</v>
      </c>
      <c r="AI371" s="40">
        <f t="shared" si="19"/>
        <v>15989</v>
      </c>
      <c r="AJ371" s="47" t="s">
        <v>819</v>
      </c>
      <c r="AK371" s="44" t="s">
        <v>14</v>
      </c>
      <c r="AL371" s="53" t="s">
        <v>1283</v>
      </c>
      <c r="AM371" s="29"/>
    </row>
    <row r="372" spans="1:39" s="19" customFormat="1" x14ac:dyDescent="0.3">
      <c r="A372" s="44">
        <v>367</v>
      </c>
      <c r="B372" s="56">
        <v>23208000</v>
      </c>
      <c r="C372" s="57" t="s">
        <v>801</v>
      </c>
      <c r="D372" s="58">
        <v>24566</v>
      </c>
      <c r="E372" s="59" t="s">
        <v>10</v>
      </c>
      <c r="F372" s="62">
        <v>41019</v>
      </c>
      <c r="G372" s="63" t="s">
        <v>1240</v>
      </c>
      <c r="H372" s="63" t="s">
        <v>1241</v>
      </c>
      <c r="I372" s="63" t="s">
        <v>1242</v>
      </c>
      <c r="J372" s="49">
        <v>0</v>
      </c>
      <c r="K372" s="50">
        <v>0</v>
      </c>
      <c r="L372" s="50">
        <v>0</v>
      </c>
      <c r="M372" s="50">
        <v>115755</v>
      </c>
      <c r="N372" s="50">
        <v>115755</v>
      </c>
      <c r="O372" s="61">
        <v>115755</v>
      </c>
      <c r="P372" s="50">
        <v>0</v>
      </c>
      <c r="Q372" s="51">
        <v>0</v>
      </c>
      <c r="R372" s="50">
        <v>0</v>
      </c>
      <c r="S372" s="73">
        <v>0</v>
      </c>
      <c r="T372" s="73">
        <v>0</v>
      </c>
      <c r="U372" s="81">
        <f>VLOOKUP(B372,'[3]Auswertung_AZ-Liste'!$E$7:$T$853,16,FALSE)</f>
        <v>0</v>
      </c>
      <c r="V372" s="40">
        <f t="shared" si="18"/>
        <v>347265</v>
      </c>
      <c r="W372" s="49">
        <v>0</v>
      </c>
      <c r="X372" s="50">
        <v>0</v>
      </c>
      <c r="Y372" s="50">
        <v>0</v>
      </c>
      <c r="Z372" s="50">
        <v>57877</v>
      </c>
      <c r="AA372" s="50">
        <v>57877</v>
      </c>
      <c r="AB372" s="61">
        <v>57877</v>
      </c>
      <c r="AC372" s="51">
        <v>0</v>
      </c>
      <c r="AD372" s="51">
        <v>0</v>
      </c>
      <c r="AE372" s="50">
        <v>0</v>
      </c>
      <c r="AF372" s="73">
        <v>0</v>
      </c>
      <c r="AG372" s="73">
        <v>0</v>
      </c>
      <c r="AH372" s="81">
        <v>0</v>
      </c>
      <c r="AI372" s="40">
        <f t="shared" si="19"/>
        <v>173631</v>
      </c>
      <c r="AJ372" s="59" t="s">
        <v>1219</v>
      </c>
      <c r="AK372" s="57" t="s">
        <v>23</v>
      </c>
      <c r="AL372" s="53" t="s">
        <v>1283</v>
      </c>
      <c r="AM372" s="29"/>
    </row>
    <row r="373" spans="1:39" s="19" customFormat="1" x14ac:dyDescent="0.3">
      <c r="A373" s="44">
        <v>368</v>
      </c>
      <c r="B373" s="45">
        <v>23208007</v>
      </c>
      <c r="C373" s="44" t="s">
        <v>359</v>
      </c>
      <c r="D373" s="46">
        <v>1085</v>
      </c>
      <c r="E373" s="47" t="s">
        <v>10</v>
      </c>
      <c r="F373" s="47" t="s">
        <v>360</v>
      </c>
      <c r="G373" s="48">
        <v>1028770</v>
      </c>
      <c r="H373" s="48">
        <f t="shared" ref="H373:H397" si="20">G373/D373</f>
        <v>948</v>
      </c>
      <c r="I373" s="48">
        <v>805115</v>
      </c>
      <c r="J373" s="49">
        <v>35783</v>
      </c>
      <c r="K373" s="50">
        <v>35783</v>
      </c>
      <c r="L373" s="50">
        <v>35783</v>
      </c>
      <c r="M373" s="50">
        <v>35783</v>
      </c>
      <c r="N373" s="50">
        <v>35783</v>
      </c>
      <c r="O373" s="51">
        <v>35783</v>
      </c>
      <c r="P373" s="50">
        <v>35783</v>
      </c>
      <c r="Q373" s="51">
        <v>35783</v>
      </c>
      <c r="R373" s="50">
        <v>35783</v>
      </c>
      <c r="S373" s="73">
        <v>35783</v>
      </c>
      <c r="T373" s="73">
        <v>35783</v>
      </c>
      <c r="U373" s="81">
        <f>VLOOKUP(B373,'[3]Auswertung_AZ-Liste'!$E$7:$T$853,16,FALSE)</f>
        <v>35783</v>
      </c>
      <c r="V373" s="40">
        <f t="shared" si="18"/>
        <v>429396</v>
      </c>
      <c r="W373" s="49">
        <v>17891</v>
      </c>
      <c r="X373" s="50">
        <v>17891</v>
      </c>
      <c r="Y373" s="50">
        <v>17891</v>
      </c>
      <c r="Z373" s="50">
        <v>17891</v>
      </c>
      <c r="AA373" s="50">
        <v>17891</v>
      </c>
      <c r="AB373" s="51">
        <v>17891</v>
      </c>
      <c r="AC373" s="51">
        <v>17891</v>
      </c>
      <c r="AD373" s="51">
        <v>17891</v>
      </c>
      <c r="AE373" s="50">
        <v>17891</v>
      </c>
      <c r="AF373" s="73">
        <v>17891</v>
      </c>
      <c r="AG373" s="73">
        <v>17891</v>
      </c>
      <c r="AH373" s="81">
        <v>17891</v>
      </c>
      <c r="AI373" s="40">
        <f t="shared" si="19"/>
        <v>214692</v>
      </c>
      <c r="AJ373" s="47"/>
      <c r="AK373" s="44" t="s">
        <v>14</v>
      </c>
      <c r="AL373" s="53" t="s">
        <v>1283</v>
      </c>
      <c r="AM373" s="29"/>
    </row>
    <row r="374" spans="1:39" s="21" customFormat="1" x14ac:dyDescent="0.3">
      <c r="A374" s="44">
        <v>369</v>
      </c>
      <c r="B374" s="45">
        <v>23208013</v>
      </c>
      <c r="C374" s="44" t="s">
        <v>335</v>
      </c>
      <c r="D374" s="46">
        <v>1008</v>
      </c>
      <c r="E374" s="47" t="s">
        <v>10</v>
      </c>
      <c r="F374" s="47" t="s">
        <v>13</v>
      </c>
      <c r="G374" s="48">
        <v>438519</v>
      </c>
      <c r="H374" s="48">
        <f t="shared" si="20"/>
        <v>435</v>
      </c>
      <c r="I374" s="48">
        <v>343185</v>
      </c>
      <c r="J374" s="49">
        <v>15253</v>
      </c>
      <c r="K374" s="50">
        <v>15253</v>
      </c>
      <c r="L374" s="50">
        <v>15253</v>
      </c>
      <c r="M374" s="50">
        <v>15253</v>
      </c>
      <c r="N374" s="50">
        <v>15253</v>
      </c>
      <c r="O374" s="51">
        <v>15253</v>
      </c>
      <c r="P374" s="50">
        <v>15253</v>
      </c>
      <c r="Q374" s="51">
        <v>15253</v>
      </c>
      <c r="R374" s="50">
        <v>15253</v>
      </c>
      <c r="S374" s="73">
        <v>15253</v>
      </c>
      <c r="T374" s="73">
        <v>15253</v>
      </c>
      <c r="U374" s="81">
        <f>VLOOKUP(B374,'[3]Auswertung_AZ-Liste'!$E$7:$T$853,16,FALSE)</f>
        <v>15253</v>
      </c>
      <c r="V374" s="40">
        <f t="shared" si="18"/>
        <v>183036</v>
      </c>
      <c r="W374" s="49">
        <v>7626</v>
      </c>
      <c r="X374" s="50">
        <v>7626</v>
      </c>
      <c r="Y374" s="50">
        <v>7626</v>
      </c>
      <c r="Z374" s="50">
        <v>7626</v>
      </c>
      <c r="AA374" s="50">
        <v>7626</v>
      </c>
      <c r="AB374" s="51">
        <v>7626</v>
      </c>
      <c r="AC374" s="51">
        <v>7626</v>
      </c>
      <c r="AD374" s="51">
        <v>7626</v>
      </c>
      <c r="AE374" s="50">
        <v>7626</v>
      </c>
      <c r="AF374" s="73">
        <v>7626</v>
      </c>
      <c r="AG374" s="73">
        <v>7626</v>
      </c>
      <c r="AH374" s="81">
        <v>7626</v>
      </c>
      <c r="AI374" s="40">
        <f t="shared" si="19"/>
        <v>91512</v>
      </c>
      <c r="AJ374" s="47"/>
      <c r="AK374" s="44" t="s">
        <v>14</v>
      </c>
      <c r="AL374" s="53" t="s">
        <v>1283</v>
      </c>
      <c r="AM374" s="29"/>
    </row>
    <row r="375" spans="1:39" s="19" customFormat="1" x14ac:dyDescent="0.3">
      <c r="A375" s="44">
        <v>370</v>
      </c>
      <c r="B375" s="45">
        <v>23208015</v>
      </c>
      <c r="C375" s="44" t="s">
        <v>336</v>
      </c>
      <c r="D375" s="46">
        <v>548</v>
      </c>
      <c r="E375" s="47" t="s">
        <v>10</v>
      </c>
      <c r="F375" s="47" t="s">
        <v>178</v>
      </c>
      <c r="G375" s="48">
        <v>116542</v>
      </c>
      <c r="H375" s="48">
        <f t="shared" si="20"/>
        <v>213</v>
      </c>
      <c r="I375" s="48">
        <v>91206</v>
      </c>
      <c r="J375" s="49">
        <v>4054</v>
      </c>
      <c r="K375" s="50">
        <v>4053</v>
      </c>
      <c r="L375" s="50">
        <v>4053</v>
      </c>
      <c r="M375" s="50">
        <v>4053</v>
      </c>
      <c r="N375" s="50">
        <v>4053</v>
      </c>
      <c r="O375" s="51">
        <v>4053</v>
      </c>
      <c r="P375" s="50">
        <v>4053</v>
      </c>
      <c r="Q375" s="51">
        <v>4053</v>
      </c>
      <c r="R375" s="50">
        <v>4053</v>
      </c>
      <c r="S375" s="73">
        <v>4053</v>
      </c>
      <c r="T375" s="73">
        <v>4053</v>
      </c>
      <c r="U375" s="81">
        <f>VLOOKUP(B375,'[3]Auswertung_AZ-Liste'!$E$7:$T$853,16,FALSE)</f>
        <v>4053</v>
      </c>
      <c r="V375" s="40">
        <f t="shared" si="18"/>
        <v>48637</v>
      </c>
      <c r="W375" s="49">
        <v>2027</v>
      </c>
      <c r="X375" s="50">
        <v>2027</v>
      </c>
      <c r="Y375" s="50">
        <v>2027</v>
      </c>
      <c r="Z375" s="50">
        <v>2027</v>
      </c>
      <c r="AA375" s="50">
        <v>2027</v>
      </c>
      <c r="AB375" s="51">
        <v>2027</v>
      </c>
      <c r="AC375" s="51">
        <v>2027</v>
      </c>
      <c r="AD375" s="51">
        <v>2027</v>
      </c>
      <c r="AE375" s="50">
        <v>2027</v>
      </c>
      <c r="AF375" s="73">
        <v>2027</v>
      </c>
      <c r="AG375" s="73">
        <v>2027</v>
      </c>
      <c r="AH375" s="81">
        <v>2027</v>
      </c>
      <c r="AI375" s="40">
        <f t="shared" si="19"/>
        <v>24324</v>
      </c>
      <c r="AJ375" s="47"/>
      <c r="AK375" s="44" t="s">
        <v>14</v>
      </c>
      <c r="AL375" s="53" t="s">
        <v>1283</v>
      </c>
      <c r="AM375" s="29"/>
    </row>
    <row r="376" spans="1:39" s="19" customFormat="1" x14ac:dyDescent="0.3">
      <c r="A376" s="44">
        <v>371</v>
      </c>
      <c r="B376" s="45">
        <v>23208027</v>
      </c>
      <c r="C376" s="44" t="s">
        <v>337</v>
      </c>
      <c r="D376" s="46">
        <v>1014</v>
      </c>
      <c r="E376" s="47" t="s">
        <v>10</v>
      </c>
      <c r="F376" s="47" t="s">
        <v>163</v>
      </c>
      <c r="G376" s="48">
        <v>156823</v>
      </c>
      <c r="H376" s="48">
        <f t="shared" si="20"/>
        <v>155</v>
      </c>
      <c r="I376" s="48">
        <v>122730</v>
      </c>
      <c r="J376" s="49">
        <v>5455</v>
      </c>
      <c r="K376" s="50">
        <v>5455</v>
      </c>
      <c r="L376" s="50">
        <v>5455</v>
      </c>
      <c r="M376" s="50">
        <v>5455</v>
      </c>
      <c r="N376" s="50">
        <v>5455</v>
      </c>
      <c r="O376" s="51">
        <v>5455</v>
      </c>
      <c r="P376" s="50">
        <v>5455</v>
      </c>
      <c r="Q376" s="51">
        <v>5455</v>
      </c>
      <c r="R376" s="50">
        <v>0</v>
      </c>
      <c r="S376" s="73">
        <v>0</v>
      </c>
      <c r="T376" s="73">
        <v>0</v>
      </c>
      <c r="U376" s="81">
        <f>VLOOKUP(B376,'[3]Auswertung_AZ-Liste'!$E$7:$T$853,16,FALSE)</f>
        <v>0</v>
      </c>
      <c r="V376" s="40">
        <f t="shared" si="18"/>
        <v>43640</v>
      </c>
      <c r="W376" s="49">
        <v>2727</v>
      </c>
      <c r="X376" s="50">
        <v>2727</v>
      </c>
      <c r="Y376" s="50">
        <v>2727</v>
      </c>
      <c r="Z376" s="50">
        <v>2727</v>
      </c>
      <c r="AA376" s="50">
        <v>2727</v>
      </c>
      <c r="AB376" s="51">
        <v>2727</v>
      </c>
      <c r="AC376" s="51">
        <v>2727</v>
      </c>
      <c r="AD376" s="51">
        <v>2727</v>
      </c>
      <c r="AE376" s="50">
        <v>0</v>
      </c>
      <c r="AF376" s="73">
        <v>0</v>
      </c>
      <c r="AG376" s="73">
        <v>0</v>
      </c>
      <c r="AH376" s="81">
        <v>0</v>
      </c>
      <c r="AI376" s="40">
        <f t="shared" si="19"/>
        <v>21816</v>
      </c>
      <c r="AJ376" s="47">
        <v>10</v>
      </c>
      <c r="AK376" s="44" t="s">
        <v>14</v>
      </c>
      <c r="AL376" s="53" t="s">
        <v>1283</v>
      </c>
      <c r="AM376" s="29"/>
    </row>
    <row r="377" spans="1:39" s="19" customFormat="1" x14ac:dyDescent="0.3">
      <c r="A377" s="44">
        <v>372</v>
      </c>
      <c r="B377" s="45">
        <v>23208030</v>
      </c>
      <c r="C377" s="44" t="s">
        <v>338</v>
      </c>
      <c r="D377" s="46">
        <v>446</v>
      </c>
      <c r="E377" s="47" t="s">
        <v>10</v>
      </c>
      <c r="F377" s="47" t="s">
        <v>13</v>
      </c>
      <c r="G377" s="48">
        <v>41016</v>
      </c>
      <c r="H377" s="48">
        <f t="shared" si="20"/>
        <v>92</v>
      </c>
      <c r="I377" s="48">
        <v>32099</v>
      </c>
      <c r="J377" s="49">
        <v>1427</v>
      </c>
      <c r="K377" s="50">
        <v>0</v>
      </c>
      <c r="L377" s="50">
        <v>0</v>
      </c>
      <c r="M377" s="50">
        <v>0</v>
      </c>
      <c r="N377" s="50">
        <v>0</v>
      </c>
      <c r="O377" s="51">
        <v>0</v>
      </c>
      <c r="P377" s="50">
        <v>0</v>
      </c>
      <c r="Q377" s="51">
        <v>0</v>
      </c>
      <c r="R377" s="50">
        <v>0</v>
      </c>
      <c r="S377" s="73">
        <v>0</v>
      </c>
      <c r="T377" s="73">
        <v>0</v>
      </c>
      <c r="U377" s="81">
        <f>VLOOKUP(B377,'[3]Auswertung_AZ-Liste'!$E$7:$T$853,16,FALSE)</f>
        <v>0</v>
      </c>
      <c r="V377" s="40">
        <f t="shared" si="18"/>
        <v>1427</v>
      </c>
      <c r="W377" s="49">
        <v>713</v>
      </c>
      <c r="X377" s="50">
        <v>0</v>
      </c>
      <c r="Y377" s="50">
        <v>0</v>
      </c>
      <c r="Z377" s="50">
        <v>0</v>
      </c>
      <c r="AA377" s="50">
        <v>0</v>
      </c>
      <c r="AB377" s="51">
        <v>0</v>
      </c>
      <c r="AC377" s="51">
        <v>0</v>
      </c>
      <c r="AD377" s="51">
        <v>0</v>
      </c>
      <c r="AE377" s="50">
        <v>0</v>
      </c>
      <c r="AF377" s="73">
        <v>0</v>
      </c>
      <c r="AG377" s="73">
        <v>0</v>
      </c>
      <c r="AH377" s="81">
        <v>0</v>
      </c>
      <c r="AI377" s="40">
        <f t="shared" si="19"/>
        <v>713</v>
      </c>
      <c r="AJ377" s="47" t="s">
        <v>819</v>
      </c>
      <c r="AK377" s="44" t="s">
        <v>14</v>
      </c>
      <c r="AL377" s="53" t="s">
        <v>1283</v>
      </c>
      <c r="AM377" s="29"/>
    </row>
    <row r="378" spans="1:39" s="19" customFormat="1" x14ac:dyDescent="0.3">
      <c r="A378" s="44">
        <v>373</v>
      </c>
      <c r="B378" s="45">
        <v>23208035</v>
      </c>
      <c r="C378" s="44" t="s">
        <v>361</v>
      </c>
      <c r="D378" s="46">
        <v>22</v>
      </c>
      <c r="E378" s="47" t="s">
        <v>10</v>
      </c>
      <c r="F378" s="47" t="s">
        <v>30</v>
      </c>
      <c r="G378" s="48">
        <v>34122</v>
      </c>
      <c r="H378" s="48">
        <f t="shared" si="20"/>
        <v>1551</v>
      </c>
      <c r="I378" s="48">
        <v>26704</v>
      </c>
      <c r="J378" s="49">
        <v>1187</v>
      </c>
      <c r="K378" s="50">
        <v>1187</v>
      </c>
      <c r="L378" s="50">
        <v>1187</v>
      </c>
      <c r="M378" s="50">
        <v>1187</v>
      </c>
      <c r="N378" s="50">
        <v>1187</v>
      </c>
      <c r="O378" s="51">
        <v>1187</v>
      </c>
      <c r="P378" s="50">
        <v>1187</v>
      </c>
      <c r="Q378" s="51">
        <v>1187</v>
      </c>
      <c r="R378" s="50">
        <v>1187</v>
      </c>
      <c r="S378" s="73">
        <v>1187</v>
      </c>
      <c r="T378" s="73">
        <v>1187</v>
      </c>
      <c r="U378" s="81">
        <f>VLOOKUP(B378,'[3]Auswertung_AZ-Liste'!$E$7:$T$853,16,FALSE)</f>
        <v>1187</v>
      </c>
      <c r="V378" s="40">
        <f t="shared" si="18"/>
        <v>14244</v>
      </c>
      <c r="W378" s="49">
        <v>593</v>
      </c>
      <c r="X378" s="50">
        <v>593</v>
      </c>
      <c r="Y378" s="50">
        <v>593</v>
      </c>
      <c r="Z378" s="50">
        <v>593</v>
      </c>
      <c r="AA378" s="50">
        <v>593</v>
      </c>
      <c r="AB378" s="51">
        <v>593</v>
      </c>
      <c r="AC378" s="51">
        <v>593</v>
      </c>
      <c r="AD378" s="51">
        <v>593</v>
      </c>
      <c r="AE378" s="50">
        <v>593</v>
      </c>
      <c r="AF378" s="73">
        <v>593</v>
      </c>
      <c r="AG378" s="73">
        <v>593</v>
      </c>
      <c r="AH378" s="81">
        <v>593</v>
      </c>
      <c r="AI378" s="40">
        <f t="shared" si="19"/>
        <v>7116</v>
      </c>
      <c r="AJ378" s="47"/>
      <c r="AK378" s="44" t="s">
        <v>14</v>
      </c>
      <c r="AL378" s="53" t="s">
        <v>1283</v>
      </c>
      <c r="AM378" s="29"/>
    </row>
    <row r="379" spans="1:39" s="19" customFormat="1" x14ac:dyDescent="0.3">
      <c r="A379" s="44">
        <v>374</v>
      </c>
      <c r="B379" s="45">
        <v>23208036</v>
      </c>
      <c r="C379" s="44" t="s">
        <v>339</v>
      </c>
      <c r="D379" s="46">
        <v>28</v>
      </c>
      <c r="E379" s="47" t="s">
        <v>10</v>
      </c>
      <c r="F379" s="47" t="s">
        <v>13</v>
      </c>
      <c r="G379" s="48">
        <v>16351</v>
      </c>
      <c r="H379" s="48">
        <f t="shared" si="20"/>
        <v>584</v>
      </c>
      <c r="I379" s="48">
        <v>12796</v>
      </c>
      <c r="J379" s="49">
        <v>569</v>
      </c>
      <c r="K379" s="50">
        <v>569</v>
      </c>
      <c r="L379" s="50">
        <v>569</v>
      </c>
      <c r="M379" s="50">
        <v>569</v>
      </c>
      <c r="N379" s="50">
        <v>569</v>
      </c>
      <c r="O379" s="51">
        <v>569</v>
      </c>
      <c r="P379" s="50">
        <v>569</v>
      </c>
      <c r="Q379" s="51">
        <v>569</v>
      </c>
      <c r="R379" s="50">
        <v>569</v>
      </c>
      <c r="S379" s="73">
        <v>569</v>
      </c>
      <c r="T379" s="73">
        <v>569</v>
      </c>
      <c r="U379" s="81">
        <f>VLOOKUP(B379,'[3]Auswertung_AZ-Liste'!$E$7:$T$853,16,FALSE)</f>
        <v>569</v>
      </c>
      <c r="V379" s="40">
        <f t="shared" si="18"/>
        <v>6828</v>
      </c>
      <c r="W379" s="49">
        <v>284</v>
      </c>
      <c r="X379" s="50">
        <v>284</v>
      </c>
      <c r="Y379" s="50">
        <v>284</v>
      </c>
      <c r="Z379" s="50">
        <v>284</v>
      </c>
      <c r="AA379" s="50">
        <v>284</v>
      </c>
      <c r="AB379" s="51">
        <v>284</v>
      </c>
      <c r="AC379" s="51">
        <v>284</v>
      </c>
      <c r="AD379" s="51">
        <v>284</v>
      </c>
      <c r="AE379" s="50">
        <v>284</v>
      </c>
      <c r="AF379" s="73">
        <v>284</v>
      </c>
      <c r="AG379" s="73">
        <v>284</v>
      </c>
      <c r="AH379" s="81">
        <v>284</v>
      </c>
      <c r="AI379" s="40">
        <f t="shared" si="19"/>
        <v>3408</v>
      </c>
      <c r="AJ379" s="47"/>
      <c r="AK379" s="44" t="s">
        <v>14</v>
      </c>
      <c r="AL379" s="53" t="s">
        <v>1283</v>
      </c>
      <c r="AM379" s="29"/>
    </row>
    <row r="380" spans="1:39" s="19" customFormat="1" x14ac:dyDescent="0.3">
      <c r="A380" s="44">
        <v>375</v>
      </c>
      <c r="B380" s="45">
        <v>23208039</v>
      </c>
      <c r="C380" s="44" t="s">
        <v>340</v>
      </c>
      <c r="D380" s="46">
        <v>698</v>
      </c>
      <c r="E380" s="47" t="s">
        <v>10</v>
      </c>
      <c r="F380" s="47" t="s">
        <v>178</v>
      </c>
      <c r="G380" s="48">
        <v>69583</v>
      </c>
      <c r="H380" s="48">
        <f t="shared" si="20"/>
        <v>100</v>
      </c>
      <c r="I380" s="48">
        <v>54456</v>
      </c>
      <c r="J380" s="49">
        <v>2420</v>
      </c>
      <c r="K380" s="50">
        <v>2420</v>
      </c>
      <c r="L380" s="50">
        <v>2420</v>
      </c>
      <c r="M380" s="50">
        <v>2420</v>
      </c>
      <c r="N380" s="50">
        <v>0</v>
      </c>
      <c r="O380" s="51">
        <v>0</v>
      </c>
      <c r="P380" s="50">
        <v>0</v>
      </c>
      <c r="Q380" s="51">
        <v>0</v>
      </c>
      <c r="R380" s="50">
        <v>0</v>
      </c>
      <c r="S380" s="73">
        <v>0</v>
      </c>
      <c r="T380" s="73">
        <v>0</v>
      </c>
      <c r="U380" s="81">
        <f>VLOOKUP(B380,'[3]Auswertung_AZ-Liste'!$E$7:$T$853,16,FALSE)</f>
        <v>0</v>
      </c>
      <c r="V380" s="40">
        <f t="shared" si="18"/>
        <v>9680</v>
      </c>
      <c r="W380" s="49">
        <v>1210</v>
      </c>
      <c r="X380" s="50">
        <v>1210</v>
      </c>
      <c r="Y380" s="50">
        <v>1210</v>
      </c>
      <c r="Z380" s="50">
        <v>1210</v>
      </c>
      <c r="AA380" s="50">
        <v>0</v>
      </c>
      <c r="AB380" s="51">
        <v>0</v>
      </c>
      <c r="AC380" s="51">
        <v>0</v>
      </c>
      <c r="AD380" s="51">
        <v>0</v>
      </c>
      <c r="AE380" s="50">
        <v>0</v>
      </c>
      <c r="AF380" s="73">
        <v>0</v>
      </c>
      <c r="AG380" s="73">
        <v>0</v>
      </c>
      <c r="AH380" s="81">
        <v>0</v>
      </c>
      <c r="AI380" s="40">
        <f t="shared" si="19"/>
        <v>4840</v>
      </c>
      <c r="AJ380" s="47" t="s">
        <v>826</v>
      </c>
      <c r="AK380" s="44" t="s">
        <v>14</v>
      </c>
      <c r="AL380" s="53" t="s">
        <v>1283</v>
      </c>
      <c r="AM380" s="29"/>
    </row>
    <row r="381" spans="1:39" s="19" customFormat="1" x14ac:dyDescent="0.3">
      <c r="A381" s="44">
        <v>376</v>
      </c>
      <c r="B381" s="45">
        <v>23208043</v>
      </c>
      <c r="C381" s="44" t="s">
        <v>362</v>
      </c>
      <c r="D381" s="46">
        <v>333</v>
      </c>
      <c r="E381" s="47" t="s">
        <v>10</v>
      </c>
      <c r="F381" s="47" t="s">
        <v>360</v>
      </c>
      <c r="G381" s="48">
        <v>69806</v>
      </c>
      <c r="H381" s="48">
        <f t="shared" si="20"/>
        <v>210</v>
      </c>
      <c r="I381" s="48">
        <v>54630</v>
      </c>
      <c r="J381" s="49">
        <v>2428</v>
      </c>
      <c r="K381" s="50">
        <v>2428</v>
      </c>
      <c r="L381" s="50">
        <v>2428</v>
      </c>
      <c r="M381" s="50">
        <v>2428</v>
      </c>
      <c r="N381" s="50">
        <v>2428</v>
      </c>
      <c r="O381" s="51">
        <v>2428</v>
      </c>
      <c r="P381" s="50">
        <v>2428</v>
      </c>
      <c r="Q381" s="51">
        <v>2428</v>
      </c>
      <c r="R381" s="50">
        <v>2428</v>
      </c>
      <c r="S381" s="73">
        <v>0</v>
      </c>
      <c r="T381" s="73">
        <v>0</v>
      </c>
      <c r="U381" s="81">
        <f>VLOOKUP(B381,'[3]Auswertung_AZ-Liste'!$E$7:$T$853,16,FALSE)</f>
        <v>0</v>
      </c>
      <c r="V381" s="40">
        <f t="shared" si="18"/>
        <v>21852</v>
      </c>
      <c r="W381" s="49">
        <v>1214</v>
      </c>
      <c r="X381" s="50">
        <v>1214</v>
      </c>
      <c r="Y381" s="50">
        <v>1214</v>
      </c>
      <c r="Z381" s="50">
        <v>1214</v>
      </c>
      <c r="AA381" s="50">
        <v>1214</v>
      </c>
      <c r="AB381" s="51">
        <v>1214</v>
      </c>
      <c r="AC381" s="51">
        <v>1214</v>
      </c>
      <c r="AD381" s="51">
        <v>1214</v>
      </c>
      <c r="AE381" s="50">
        <v>1214</v>
      </c>
      <c r="AF381" s="73">
        <v>0</v>
      </c>
      <c r="AG381" s="73">
        <v>0</v>
      </c>
      <c r="AH381" s="81">
        <v>0</v>
      </c>
      <c r="AI381" s="40">
        <f t="shared" si="19"/>
        <v>10926</v>
      </c>
      <c r="AJ381" s="47" t="s">
        <v>1319</v>
      </c>
      <c r="AK381" s="44" t="s">
        <v>14</v>
      </c>
      <c r="AL381" s="53" t="s">
        <v>1283</v>
      </c>
      <c r="AM381" s="29"/>
    </row>
    <row r="382" spans="1:39" s="19" customFormat="1" x14ac:dyDescent="0.3">
      <c r="A382" s="44">
        <v>377</v>
      </c>
      <c r="B382" s="45">
        <v>23208052</v>
      </c>
      <c r="C382" s="44" t="s">
        <v>341</v>
      </c>
      <c r="D382" s="46">
        <v>14</v>
      </c>
      <c r="E382" s="47" t="s">
        <v>10</v>
      </c>
      <c r="F382" s="47" t="s">
        <v>163</v>
      </c>
      <c r="G382" s="48">
        <v>22020</v>
      </c>
      <c r="H382" s="48">
        <f t="shared" si="20"/>
        <v>1573</v>
      </c>
      <c r="I382" s="48">
        <v>17233</v>
      </c>
      <c r="J382" s="49">
        <v>766</v>
      </c>
      <c r="K382" s="50">
        <v>766</v>
      </c>
      <c r="L382" s="50">
        <v>766</v>
      </c>
      <c r="M382" s="50">
        <v>766</v>
      </c>
      <c r="N382" s="50">
        <v>766</v>
      </c>
      <c r="O382" s="51">
        <v>766</v>
      </c>
      <c r="P382" s="50">
        <v>0</v>
      </c>
      <c r="Q382" s="51">
        <v>0</v>
      </c>
      <c r="R382" s="50">
        <v>0</v>
      </c>
      <c r="S382" s="73">
        <v>0</v>
      </c>
      <c r="T382" s="73">
        <v>0</v>
      </c>
      <c r="U382" s="81">
        <f>VLOOKUP(B382,'[3]Auswertung_AZ-Liste'!$E$7:$T$853,16,FALSE)</f>
        <v>0</v>
      </c>
      <c r="V382" s="40">
        <f t="shared" si="18"/>
        <v>4596</v>
      </c>
      <c r="W382" s="49">
        <v>383</v>
      </c>
      <c r="X382" s="50">
        <v>383</v>
      </c>
      <c r="Y382" s="50">
        <v>383</v>
      </c>
      <c r="Z382" s="50">
        <v>383</v>
      </c>
      <c r="AA382" s="50">
        <v>383</v>
      </c>
      <c r="AB382" s="51">
        <v>383</v>
      </c>
      <c r="AC382" s="51">
        <v>0</v>
      </c>
      <c r="AD382" s="51">
        <v>0</v>
      </c>
      <c r="AE382" s="50">
        <v>0</v>
      </c>
      <c r="AF382" s="73">
        <v>0</v>
      </c>
      <c r="AG382" s="73">
        <v>0</v>
      </c>
      <c r="AH382" s="81">
        <v>0</v>
      </c>
      <c r="AI382" s="40">
        <f t="shared" si="19"/>
        <v>2298</v>
      </c>
      <c r="AJ382" s="47">
        <v>16</v>
      </c>
      <c r="AK382" s="44" t="s">
        <v>14</v>
      </c>
      <c r="AL382" s="53" t="s">
        <v>1283</v>
      </c>
      <c r="AM382" s="29"/>
    </row>
    <row r="383" spans="1:39" s="19" customFormat="1" x14ac:dyDescent="0.3">
      <c r="A383" s="44">
        <v>378</v>
      </c>
      <c r="B383" s="45">
        <v>23208057</v>
      </c>
      <c r="C383" s="44" t="s">
        <v>342</v>
      </c>
      <c r="D383" s="46">
        <v>202</v>
      </c>
      <c r="E383" s="47" t="s">
        <v>10</v>
      </c>
      <c r="F383" s="47" t="s">
        <v>47</v>
      </c>
      <c r="G383" s="48">
        <v>96409</v>
      </c>
      <c r="H383" s="48">
        <f t="shared" si="20"/>
        <v>477</v>
      </c>
      <c r="I383" s="48">
        <v>75450</v>
      </c>
      <c r="J383" s="49">
        <v>3353</v>
      </c>
      <c r="K383" s="50">
        <v>3353</v>
      </c>
      <c r="L383" s="50">
        <v>3353</v>
      </c>
      <c r="M383" s="50">
        <v>3353</v>
      </c>
      <c r="N383" s="50">
        <v>3353</v>
      </c>
      <c r="O383" s="51">
        <v>3353</v>
      </c>
      <c r="P383" s="50">
        <v>3353</v>
      </c>
      <c r="Q383" s="51">
        <v>3353</v>
      </c>
      <c r="R383" s="50">
        <v>3353</v>
      </c>
      <c r="S383" s="73">
        <v>3353</v>
      </c>
      <c r="T383" s="73">
        <v>3353</v>
      </c>
      <c r="U383" s="81">
        <f>VLOOKUP(B383,'[3]Auswertung_AZ-Liste'!$E$7:$T$853,16,FALSE)</f>
        <v>3353</v>
      </c>
      <c r="V383" s="40">
        <f t="shared" si="18"/>
        <v>40236</v>
      </c>
      <c r="W383" s="49">
        <v>1677</v>
      </c>
      <c r="X383" s="50">
        <v>1677</v>
      </c>
      <c r="Y383" s="50">
        <v>1677</v>
      </c>
      <c r="Z383" s="50">
        <v>1677</v>
      </c>
      <c r="AA383" s="50">
        <v>1677</v>
      </c>
      <c r="AB383" s="51">
        <v>1677</v>
      </c>
      <c r="AC383" s="51">
        <v>1677</v>
      </c>
      <c r="AD383" s="51">
        <v>1677</v>
      </c>
      <c r="AE383" s="50">
        <v>1677</v>
      </c>
      <c r="AF383" s="73">
        <v>1677</v>
      </c>
      <c r="AG383" s="73">
        <v>1677</v>
      </c>
      <c r="AH383" s="81">
        <v>1677</v>
      </c>
      <c r="AI383" s="40">
        <f t="shared" si="19"/>
        <v>20124</v>
      </c>
      <c r="AJ383" s="47"/>
      <c r="AK383" s="44" t="s">
        <v>14</v>
      </c>
      <c r="AL383" s="53" t="s">
        <v>1283</v>
      </c>
      <c r="AM383" s="29"/>
    </row>
    <row r="384" spans="1:39" s="19" customFormat="1" x14ac:dyDescent="0.3">
      <c r="A384" s="44">
        <v>379</v>
      </c>
      <c r="B384" s="45">
        <v>23208070</v>
      </c>
      <c r="C384" s="44" t="s">
        <v>363</v>
      </c>
      <c r="D384" s="46">
        <v>955</v>
      </c>
      <c r="E384" s="47" t="s">
        <v>10</v>
      </c>
      <c r="F384" s="47" t="s">
        <v>364</v>
      </c>
      <c r="G384" s="48">
        <v>2489853</v>
      </c>
      <c r="H384" s="48">
        <f t="shared" si="20"/>
        <v>2607</v>
      </c>
      <c r="I384" s="48">
        <v>1948559</v>
      </c>
      <c r="J384" s="49">
        <v>86603</v>
      </c>
      <c r="K384" s="50">
        <v>86603</v>
      </c>
      <c r="L384" s="50">
        <v>86603</v>
      </c>
      <c r="M384" s="50">
        <v>86603</v>
      </c>
      <c r="N384" s="50">
        <v>86603</v>
      </c>
      <c r="O384" s="51">
        <v>86603</v>
      </c>
      <c r="P384" s="50">
        <v>86603</v>
      </c>
      <c r="Q384" s="51">
        <v>86603</v>
      </c>
      <c r="R384" s="50">
        <v>86603</v>
      </c>
      <c r="S384" s="73">
        <v>86603</v>
      </c>
      <c r="T384" s="73">
        <v>86603</v>
      </c>
      <c r="U384" s="81">
        <f>VLOOKUP(B384,'[3]Auswertung_AZ-Liste'!$E$7:$T$853,16,FALSE)</f>
        <v>86603</v>
      </c>
      <c r="V384" s="40">
        <f t="shared" si="18"/>
        <v>1039236</v>
      </c>
      <c r="W384" s="49">
        <v>43301</v>
      </c>
      <c r="X384" s="50">
        <v>43301</v>
      </c>
      <c r="Y384" s="50">
        <v>43301</v>
      </c>
      <c r="Z384" s="50">
        <v>43301</v>
      </c>
      <c r="AA384" s="50">
        <v>43301</v>
      </c>
      <c r="AB384" s="51">
        <v>43301</v>
      </c>
      <c r="AC384" s="51">
        <v>43301</v>
      </c>
      <c r="AD384" s="51">
        <v>43301</v>
      </c>
      <c r="AE384" s="50">
        <v>43301</v>
      </c>
      <c r="AF384" s="73">
        <v>43301</v>
      </c>
      <c r="AG384" s="73">
        <v>43301</v>
      </c>
      <c r="AH384" s="81">
        <v>43301</v>
      </c>
      <c r="AI384" s="40">
        <f t="shared" si="19"/>
        <v>519612</v>
      </c>
      <c r="AJ384" s="47"/>
      <c r="AK384" s="44" t="s">
        <v>14</v>
      </c>
      <c r="AL384" s="53" t="s">
        <v>1283</v>
      </c>
      <c r="AM384" s="29"/>
    </row>
    <row r="385" spans="1:39" s="19" customFormat="1" x14ac:dyDescent="0.3">
      <c r="A385" s="44">
        <v>380</v>
      </c>
      <c r="B385" s="45">
        <v>23208075</v>
      </c>
      <c r="C385" s="44" t="s">
        <v>365</v>
      </c>
      <c r="D385" s="46">
        <v>605</v>
      </c>
      <c r="E385" s="47" t="s">
        <v>10</v>
      </c>
      <c r="F385" s="47" t="s">
        <v>366</v>
      </c>
      <c r="G385" s="48">
        <v>791624</v>
      </c>
      <c r="H385" s="48">
        <f t="shared" si="20"/>
        <v>1308</v>
      </c>
      <c r="I385" s="48">
        <v>619525</v>
      </c>
      <c r="J385" s="49">
        <v>27534</v>
      </c>
      <c r="K385" s="50">
        <v>27535</v>
      </c>
      <c r="L385" s="50">
        <v>27535</v>
      </c>
      <c r="M385" s="50">
        <v>27535</v>
      </c>
      <c r="N385" s="50">
        <v>27535</v>
      </c>
      <c r="O385" s="51">
        <v>27535</v>
      </c>
      <c r="P385" s="50">
        <v>27535</v>
      </c>
      <c r="Q385" s="51">
        <v>27535</v>
      </c>
      <c r="R385" s="50">
        <v>27535</v>
      </c>
      <c r="S385" s="73">
        <v>27535</v>
      </c>
      <c r="T385" s="73">
        <v>27535</v>
      </c>
      <c r="U385" s="81">
        <f>VLOOKUP(B385,'[3]Auswertung_AZ-Liste'!$E$7:$T$853,16,FALSE)</f>
        <v>27535</v>
      </c>
      <c r="V385" s="40">
        <f t="shared" si="18"/>
        <v>330419</v>
      </c>
      <c r="W385" s="49">
        <v>13767</v>
      </c>
      <c r="X385" s="50">
        <v>13767</v>
      </c>
      <c r="Y385" s="50">
        <v>13767</v>
      </c>
      <c r="Z385" s="50">
        <v>13767</v>
      </c>
      <c r="AA385" s="50">
        <v>13767</v>
      </c>
      <c r="AB385" s="51">
        <v>13767</v>
      </c>
      <c r="AC385" s="51">
        <v>13767</v>
      </c>
      <c r="AD385" s="51">
        <v>13767</v>
      </c>
      <c r="AE385" s="50">
        <v>13767</v>
      </c>
      <c r="AF385" s="73">
        <v>13767</v>
      </c>
      <c r="AG385" s="73">
        <v>13767</v>
      </c>
      <c r="AH385" s="81">
        <v>13767</v>
      </c>
      <c r="AI385" s="40">
        <f t="shared" si="19"/>
        <v>165204</v>
      </c>
      <c r="AJ385" s="47"/>
      <c r="AK385" s="44" t="s">
        <v>14</v>
      </c>
      <c r="AL385" s="53" t="s">
        <v>1283</v>
      </c>
      <c r="AM385" s="29"/>
    </row>
    <row r="386" spans="1:39" s="19" customFormat="1" x14ac:dyDescent="0.3">
      <c r="A386" s="44">
        <v>381</v>
      </c>
      <c r="B386" s="45">
        <v>23208076</v>
      </c>
      <c r="C386" s="44" t="s">
        <v>367</v>
      </c>
      <c r="D386" s="46">
        <v>358</v>
      </c>
      <c r="E386" s="47" t="s">
        <v>10</v>
      </c>
      <c r="F386" s="47" t="s">
        <v>368</v>
      </c>
      <c r="G386" s="48">
        <v>24190</v>
      </c>
      <c r="H386" s="48">
        <f t="shared" si="20"/>
        <v>68</v>
      </c>
      <c r="I386" s="48">
        <v>18931</v>
      </c>
      <c r="J386" s="49">
        <v>841</v>
      </c>
      <c r="K386" s="50">
        <v>841</v>
      </c>
      <c r="L386" s="50">
        <v>841</v>
      </c>
      <c r="M386" s="50">
        <v>841</v>
      </c>
      <c r="N386" s="50">
        <v>841</v>
      </c>
      <c r="O386" s="51">
        <v>841</v>
      </c>
      <c r="P386" s="50">
        <v>841</v>
      </c>
      <c r="Q386" s="51">
        <v>841</v>
      </c>
      <c r="R386" s="50">
        <v>841</v>
      </c>
      <c r="S386" s="73">
        <v>841</v>
      </c>
      <c r="T386" s="73">
        <v>841</v>
      </c>
      <c r="U386" s="81">
        <f>VLOOKUP(B386,'[3]Auswertung_AZ-Liste'!$E$7:$T$853,16,FALSE)</f>
        <v>841</v>
      </c>
      <c r="V386" s="40">
        <f t="shared" si="18"/>
        <v>10092</v>
      </c>
      <c r="W386" s="49">
        <v>421</v>
      </c>
      <c r="X386" s="50">
        <v>421</v>
      </c>
      <c r="Y386" s="50">
        <v>421</v>
      </c>
      <c r="Z386" s="50">
        <v>421</v>
      </c>
      <c r="AA386" s="50">
        <v>421</v>
      </c>
      <c r="AB386" s="51">
        <v>421</v>
      </c>
      <c r="AC386" s="51">
        <v>421</v>
      </c>
      <c r="AD386" s="51">
        <v>421</v>
      </c>
      <c r="AE386" s="50">
        <v>421</v>
      </c>
      <c r="AF386" s="73">
        <v>421</v>
      </c>
      <c r="AG386" s="73">
        <v>421</v>
      </c>
      <c r="AH386" s="81">
        <v>421</v>
      </c>
      <c r="AI386" s="40">
        <f t="shared" si="19"/>
        <v>5052</v>
      </c>
      <c r="AJ386" s="47"/>
      <c r="AK386" s="44" t="s">
        <v>14</v>
      </c>
      <c r="AL386" s="53" t="s">
        <v>1283</v>
      </c>
      <c r="AM386" s="29"/>
    </row>
    <row r="387" spans="1:39" s="19" customFormat="1" x14ac:dyDescent="0.3">
      <c r="A387" s="44">
        <v>382</v>
      </c>
      <c r="B387" s="45">
        <v>23208087</v>
      </c>
      <c r="C387" s="44" t="s">
        <v>369</v>
      </c>
      <c r="D387" s="46">
        <v>900</v>
      </c>
      <c r="E387" s="47" t="s">
        <v>10</v>
      </c>
      <c r="F387" s="47" t="s">
        <v>364</v>
      </c>
      <c r="G387" s="48">
        <v>324083</v>
      </c>
      <c r="H387" s="48">
        <f t="shared" si="20"/>
        <v>360</v>
      </c>
      <c r="I387" s="48">
        <v>253627</v>
      </c>
      <c r="J387" s="49">
        <v>11272</v>
      </c>
      <c r="K387" s="50">
        <v>11272</v>
      </c>
      <c r="L387" s="50">
        <v>11272</v>
      </c>
      <c r="M387" s="50">
        <v>11272</v>
      </c>
      <c r="N387" s="50">
        <v>11272</v>
      </c>
      <c r="O387" s="51">
        <v>11272</v>
      </c>
      <c r="P387" s="50">
        <v>11272</v>
      </c>
      <c r="Q387" s="51">
        <v>11272</v>
      </c>
      <c r="R387" s="50">
        <v>11272</v>
      </c>
      <c r="S387" s="73">
        <v>11272</v>
      </c>
      <c r="T387" s="73">
        <v>11272</v>
      </c>
      <c r="U387" s="81">
        <f>VLOOKUP(B387,'[3]Auswertung_AZ-Liste'!$E$7:$T$853,16,FALSE)</f>
        <v>0</v>
      </c>
      <c r="V387" s="40">
        <f t="shared" si="18"/>
        <v>123992</v>
      </c>
      <c r="W387" s="49">
        <v>5636</v>
      </c>
      <c r="X387" s="50">
        <v>5636</v>
      </c>
      <c r="Y387" s="50">
        <v>5636</v>
      </c>
      <c r="Z387" s="50">
        <v>5636</v>
      </c>
      <c r="AA387" s="50">
        <v>5636</v>
      </c>
      <c r="AB387" s="51">
        <v>5636</v>
      </c>
      <c r="AC387" s="51">
        <v>5636</v>
      </c>
      <c r="AD387" s="51">
        <v>5636</v>
      </c>
      <c r="AE387" s="50">
        <v>5636</v>
      </c>
      <c r="AF387" s="73">
        <v>5636</v>
      </c>
      <c r="AG387" s="73">
        <v>5636</v>
      </c>
      <c r="AH387" s="81">
        <v>0</v>
      </c>
      <c r="AI387" s="40">
        <f t="shared" si="19"/>
        <v>61996</v>
      </c>
      <c r="AJ387" s="47" t="s">
        <v>1348</v>
      </c>
      <c r="AK387" s="44" t="s">
        <v>14</v>
      </c>
      <c r="AL387" s="53" t="s">
        <v>1283</v>
      </c>
      <c r="AM387" s="29"/>
    </row>
    <row r="388" spans="1:39" s="19" customFormat="1" x14ac:dyDescent="0.3">
      <c r="A388" s="44">
        <v>383</v>
      </c>
      <c r="B388" s="45">
        <v>23208101</v>
      </c>
      <c r="C388" s="44" t="s">
        <v>370</v>
      </c>
      <c r="D388" s="46">
        <v>155</v>
      </c>
      <c r="E388" s="47" t="s">
        <v>10</v>
      </c>
      <c r="F388" s="47" t="s">
        <v>30</v>
      </c>
      <c r="G388" s="48">
        <v>67103</v>
      </c>
      <c r="H388" s="48">
        <f t="shared" si="20"/>
        <v>433</v>
      </c>
      <c r="I388" s="48">
        <v>52515</v>
      </c>
      <c r="J388" s="49">
        <v>2334</v>
      </c>
      <c r="K388" s="50">
        <v>2334</v>
      </c>
      <c r="L388" s="50">
        <v>2334</v>
      </c>
      <c r="M388" s="50">
        <v>2334</v>
      </c>
      <c r="N388" s="50">
        <v>2334</v>
      </c>
      <c r="O388" s="51">
        <v>2334</v>
      </c>
      <c r="P388" s="50">
        <v>2334</v>
      </c>
      <c r="Q388" s="51">
        <v>2334</v>
      </c>
      <c r="R388" s="50">
        <v>2334</v>
      </c>
      <c r="S388" s="73">
        <v>2334</v>
      </c>
      <c r="T388" s="73">
        <v>2334</v>
      </c>
      <c r="U388" s="81">
        <f>VLOOKUP(B388,'[3]Auswertung_AZ-Liste'!$E$7:$T$853,16,FALSE)</f>
        <v>2334</v>
      </c>
      <c r="V388" s="40">
        <f t="shared" si="18"/>
        <v>28008</v>
      </c>
      <c r="W388" s="49">
        <v>1167</v>
      </c>
      <c r="X388" s="50">
        <v>1167</v>
      </c>
      <c r="Y388" s="50">
        <v>1167</v>
      </c>
      <c r="Z388" s="50">
        <v>1167</v>
      </c>
      <c r="AA388" s="50">
        <v>1167</v>
      </c>
      <c r="AB388" s="51">
        <v>1167</v>
      </c>
      <c r="AC388" s="51">
        <v>1167</v>
      </c>
      <c r="AD388" s="51">
        <v>1167</v>
      </c>
      <c r="AE388" s="50">
        <v>1167</v>
      </c>
      <c r="AF388" s="73">
        <v>1167</v>
      </c>
      <c r="AG388" s="73">
        <v>1167</v>
      </c>
      <c r="AH388" s="81">
        <v>1167</v>
      </c>
      <c r="AI388" s="40">
        <f t="shared" si="19"/>
        <v>14004</v>
      </c>
      <c r="AJ388" s="47"/>
      <c r="AK388" s="44" t="s">
        <v>14</v>
      </c>
      <c r="AL388" s="53" t="s">
        <v>1283</v>
      </c>
      <c r="AM388" s="29"/>
    </row>
    <row r="389" spans="1:39" s="19" customFormat="1" x14ac:dyDescent="0.3">
      <c r="A389" s="44">
        <v>384</v>
      </c>
      <c r="B389" s="45">
        <v>23208105</v>
      </c>
      <c r="C389" s="44" t="s">
        <v>371</v>
      </c>
      <c r="D389" s="46">
        <v>282</v>
      </c>
      <c r="E389" s="47" t="s">
        <v>10</v>
      </c>
      <c r="F389" s="47" t="s">
        <v>366</v>
      </c>
      <c r="G389" s="48">
        <v>14616</v>
      </c>
      <c r="H389" s="48">
        <f t="shared" si="20"/>
        <v>52</v>
      </c>
      <c r="I389" s="48">
        <v>11438</v>
      </c>
      <c r="J389" s="49">
        <v>508</v>
      </c>
      <c r="K389" s="50">
        <v>509</v>
      </c>
      <c r="L389" s="50">
        <v>0</v>
      </c>
      <c r="M389" s="50">
        <v>0</v>
      </c>
      <c r="N389" s="50">
        <v>0</v>
      </c>
      <c r="O389" s="51">
        <v>0</v>
      </c>
      <c r="P389" s="50">
        <v>0</v>
      </c>
      <c r="Q389" s="51">
        <v>0</v>
      </c>
      <c r="R389" s="50">
        <v>0</v>
      </c>
      <c r="S389" s="73">
        <v>0</v>
      </c>
      <c r="T389" s="73">
        <v>0</v>
      </c>
      <c r="U389" s="81">
        <f>VLOOKUP(B389,'[3]Auswertung_AZ-Liste'!$E$7:$T$853,16,FALSE)</f>
        <v>0</v>
      </c>
      <c r="V389" s="40">
        <f t="shared" si="18"/>
        <v>1017</v>
      </c>
      <c r="W389" s="49">
        <v>254</v>
      </c>
      <c r="X389" s="50">
        <v>254</v>
      </c>
      <c r="Y389" s="50">
        <v>0</v>
      </c>
      <c r="Z389" s="50">
        <v>0</v>
      </c>
      <c r="AA389" s="50">
        <v>0</v>
      </c>
      <c r="AB389" s="51">
        <v>0</v>
      </c>
      <c r="AC389" s="51">
        <v>0</v>
      </c>
      <c r="AD389" s="51">
        <v>0</v>
      </c>
      <c r="AE389" s="50">
        <v>0</v>
      </c>
      <c r="AF389" s="73">
        <v>0</v>
      </c>
      <c r="AG389" s="73">
        <v>0</v>
      </c>
      <c r="AH389" s="81">
        <v>0</v>
      </c>
      <c r="AI389" s="40">
        <f t="shared" si="19"/>
        <v>508</v>
      </c>
      <c r="AJ389" s="47" t="s">
        <v>820</v>
      </c>
      <c r="AK389" s="44" t="s">
        <v>14</v>
      </c>
      <c r="AL389" s="53" t="s">
        <v>1283</v>
      </c>
      <c r="AM389" s="29"/>
    </row>
    <row r="390" spans="1:39" s="19" customFormat="1" x14ac:dyDescent="0.3">
      <c r="A390" s="44">
        <v>385</v>
      </c>
      <c r="B390" s="45">
        <v>23208113</v>
      </c>
      <c r="C390" s="44" t="s">
        <v>372</v>
      </c>
      <c r="D390" s="46">
        <v>296</v>
      </c>
      <c r="E390" s="47" t="s">
        <v>10</v>
      </c>
      <c r="F390" s="47" t="s">
        <v>366</v>
      </c>
      <c r="G390" s="48">
        <v>192174</v>
      </c>
      <c r="H390" s="48">
        <f t="shared" si="20"/>
        <v>649</v>
      </c>
      <c r="I390" s="48">
        <v>150395</v>
      </c>
      <c r="J390" s="49">
        <v>6684</v>
      </c>
      <c r="K390" s="50">
        <v>6684</v>
      </c>
      <c r="L390" s="50">
        <v>6684</v>
      </c>
      <c r="M390" s="50">
        <v>6684</v>
      </c>
      <c r="N390" s="50">
        <v>6684</v>
      </c>
      <c r="O390" s="51">
        <v>6684</v>
      </c>
      <c r="P390" s="50">
        <v>6684</v>
      </c>
      <c r="Q390" s="51">
        <v>6684</v>
      </c>
      <c r="R390" s="50">
        <v>6684</v>
      </c>
      <c r="S390" s="73">
        <v>6684</v>
      </c>
      <c r="T390" s="73">
        <v>6684</v>
      </c>
      <c r="U390" s="81">
        <f>VLOOKUP(B390,'[3]Auswertung_AZ-Liste'!$E$7:$T$853,16,FALSE)</f>
        <v>6684</v>
      </c>
      <c r="V390" s="40">
        <f t="shared" si="18"/>
        <v>80208</v>
      </c>
      <c r="W390" s="49">
        <v>3342</v>
      </c>
      <c r="X390" s="50">
        <v>3342</v>
      </c>
      <c r="Y390" s="50">
        <v>3342</v>
      </c>
      <c r="Z390" s="50">
        <v>3342</v>
      </c>
      <c r="AA390" s="50">
        <v>3342</v>
      </c>
      <c r="AB390" s="51">
        <v>3342</v>
      </c>
      <c r="AC390" s="51">
        <v>3342</v>
      </c>
      <c r="AD390" s="51">
        <v>3342</v>
      </c>
      <c r="AE390" s="50">
        <v>3342</v>
      </c>
      <c r="AF390" s="73">
        <v>3342</v>
      </c>
      <c r="AG390" s="73">
        <v>3342</v>
      </c>
      <c r="AH390" s="81">
        <v>3342</v>
      </c>
      <c r="AI390" s="40">
        <f t="shared" si="19"/>
        <v>40104</v>
      </c>
      <c r="AJ390" s="47"/>
      <c r="AK390" s="44" t="s">
        <v>14</v>
      </c>
      <c r="AL390" s="53" t="s">
        <v>1283</v>
      </c>
      <c r="AM390" s="29"/>
    </row>
    <row r="391" spans="1:39" s="19" customFormat="1" x14ac:dyDescent="0.3">
      <c r="A391" s="44">
        <v>386</v>
      </c>
      <c r="B391" s="45">
        <v>23208125</v>
      </c>
      <c r="C391" s="44" t="s">
        <v>343</v>
      </c>
      <c r="D391" s="46">
        <v>437</v>
      </c>
      <c r="E391" s="47" t="s">
        <v>10</v>
      </c>
      <c r="F391" s="47" t="s">
        <v>308</v>
      </c>
      <c r="G391" s="48">
        <v>52471</v>
      </c>
      <c r="H391" s="48">
        <f t="shared" si="20"/>
        <v>120</v>
      </c>
      <c r="I391" s="48">
        <v>41064</v>
      </c>
      <c r="J391" s="49">
        <v>1825</v>
      </c>
      <c r="K391" s="50">
        <v>1825</v>
      </c>
      <c r="L391" s="50">
        <v>0</v>
      </c>
      <c r="M391" s="50">
        <v>0</v>
      </c>
      <c r="N391" s="50">
        <v>0</v>
      </c>
      <c r="O391" s="51">
        <v>0</v>
      </c>
      <c r="P391" s="50">
        <v>0</v>
      </c>
      <c r="Q391" s="51">
        <v>0</v>
      </c>
      <c r="R391" s="50">
        <v>0</v>
      </c>
      <c r="S391" s="73">
        <v>0</v>
      </c>
      <c r="T391" s="73">
        <v>0</v>
      </c>
      <c r="U391" s="81">
        <f>VLOOKUP(B391,'[3]Auswertung_AZ-Liste'!$E$7:$T$853,16,FALSE)</f>
        <v>0</v>
      </c>
      <c r="V391" s="40">
        <f t="shared" ref="V391:V454" si="21">SUM(J391:U391)</f>
        <v>3650</v>
      </c>
      <c r="W391" s="49">
        <v>913</v>
      </c>
      <c r="X391" s="50">
        <v>913</v>
      </c>
      <c r="Y391" s="50">
        <v>0</v>
      </c>
      <c r="Z391" s="50">
        <v>0</v>
      </c>
      <c r="AA391" s="50">
        <v>0</v>
      </c>
      <c r="AB391" s="51">
        <v>0</v>
      </c>
      <c r="AC391" s="51">
        <v>0</v>
      </c>
      <c r="AD391" s="51">
        <v>0</v>
      </c>
      <c r="AE391" s="50">
        <v>0</v>
      </c>
      <c r="AF391" s="73">
        <v>0</v>
      </c>
      <c r="AG391" s="73">
        <v>0</v>
      </c>
      <c r="AH391" s="81">
        <v>0</v>
      </c>
      <c r="AI391" s="40">
        <f t="shared" ref="AI391:AI454" si="22">SUM(W391:AH391)</f>
        <v>1826</v>
      </c>
      <c r="AJ391" s="47" t="s">
        <v>820</v>
      </c>
      <c r="AK391" s="44" t="s">
        <v>14</v>
      </c>
      <c r="AL391" s="53" t="s">
        <v>1283</v>
      </c>
      <c r="AM391" s="29"/>
    </row>
    <row r="392" spans="1:39" s="19" customFormat="1" x14ac:dyDescent="0.3">
      <c r="A392" s="44">
        <v>387</v>
      </c>
      <c r="B392" s="45">
        <v>23208135</v>
      </c>
      <c r="C392" s="44" t="s">
        <v>373</v>
      </c>
      <c r="D392" s="46">
        <v>191</v>
      </c>
      <c r="E392" s="47" t="s">
        <v>10</v>
      </c>
      <c r="F392" s="47" t="s">
        <v>364</v>
      </c>
      <c r="G392" s="48">
        <v>103023</v>
      </c>
      <c r="H392" s="48">
        <f t="shared" si="20"/>
        <v>539</v>
      </c>
      <c r="I392" s="48">
        <v>80626</v>
      </c>
      <c r="J392" s="49">
        <v>3583</v>
      </c>
      <c r="K392" s="50">
        <v>3583</v>
      </c>
      <c r="L392" s="50">
        <v>3583</v>
      </c>
      <c r="M392" s="50">
        <v>3583</v>
      </c>
      <c r="N392" s="50">
        <v>3583</v>
      </c>
      <c r="O392" s="51">
        <v>3583</v>
      </c>
      <c r="P392" s="50">
        <v>0</v>
      </c>
      <c r="Q392" s="51">
        <v>0</v>
      </c>
      <c r="R392" s="50">
        <v>0</v>
      </c>
      <c r="S392" s="73">
        <v>0</v>
      </c>
      <c r="T392" s="73">
        <v>0</v>
      </c>
      <c r="U392" s="81">
        <f>VLOOKUP(B392,'[3]Auswertung_AZ-Liste'!$E$7:$T$853,16,FALSE)</f>
        <v>0</v>
      </c>
      <c r="V392" s="40">
        <f t="shared" si="21"/>
        <v>21498</v>
      </c>
      <c r="W392" s="49">
        <v>1792</v>
      </c>
      <c r="X392" s="50">
        <v>1792</v>
      </c>
      <c r="Y392" s="50">
        <v>1792</v>
      </c>
      <c r="Z392" s="50">
        <v>1792</v>
      </c>
      <c r="AA392" s="50">
        <v>1792</v>
      </c>
      <c r="AB392" s="51">
        <v>1792</v>
      </c>
      <c r="AC392" s="51">
        <v>0</v>
      </c>
      <c r="AD392" s="51">
        <v>0</v>
      </c>
      <c r="AE392" s="50">
        <v>0</v>
      </c>
      <c r="AF392" s="73">
        <v>0</v>
      </c>
      <c r="AG392" s="73">
        <v>0</v>
      </c>
      <c r="AH392" s="81">
        <v>0</v>
      </c>
      <c r="AI392" s="40">
        <f t="shared" si="22"/>
        <v>10752</v>
      </c>
      <c r="AJ392" s="47" t="s">
        <v>1173</v>
      </c>
      <c r="AK392" s="44" t="s">
        <v>14</v>
      </c>
      <c r="AL392" s="53" t="s">
        <v>1283</v>
      </c>
      <c r="AM392" s="29"/>
    </row>
    <row r="393" spans="1:39" s="19" customFormat="1" x14ac:dyDescent="0.3">
      <c r="A393" s="44">
        <v>388</v>
      </c>
      <c r="B393" s="45">
        <v>23208203</v>
      </c>
      <c r="C393" s="44" t="s">
        <v>374</v>
      </c>
      <c r="D393" s="46">
        <v>216</v>
      </c>
      <c r="E393" s="47" t="s">
        <v>10</v>
      </c>
      <c r="F393" s="47" t="s">
        <v>360</v>
      </c>
      <c r="G393" s="48">
        <v>182818</v>
      </c>
      <c r="H393" s="48">
        <f t="shared" si="20"/>
        <v>846</v>
      </c>
      <c r="I393" s="48">
        <v>143073</v>
      </c>
      <c r="J393" s="49">
        <v>6359</v>
      </c>
      <c r="K393" s="50">
        <v>6359</v>
      </c>
      <c r="L393" s="50">
        <v>6359</v>
      </c>
      <c r="M393" s="50">
        <v>6359</v>
      </c>
      <c r="N393" s="50">
        <v>6359</v>
      </c>
      <c r="O393" s="51">
        <v>6359</v>
      </c>
      <c r="P393" s="50">
        <v>6359</v>
      </c>
      <c r="Q393" s="51">
        <v>6359</v>
      </c>
      <c r="R393" s="50">
        <v>6359</v>
      </c>
      <c r="S393" s="73">
        <v>6359</v>
      </c>
      <c r="T393" s="73">
        <v>6359</v>
      </c>
      <c r="U393" s="81">
        <f>VLOOKUP(B393,'[3]Auswertung_AZ-Liste'!$E$7:$T$853,16,FALSE)</f>
        <v>0</v>
      </c>
      <c r="V393" s="40">
        <f t="shared" si="21"/>
        <v>69949</v>
      </c>
      <c r="W393" s="49">
        <v>3179</v>
      </c>
      <c r="X393" s="50">
        <v>3179</v>
      </c>
      <c r="Y393" s="50">
        <v>3179</v>
      </c>
      <c r="Z393" s="50">
        <v>3179</v>
      </c>
      <c r="AA393" s="50">
        <v>3179</v>
      </c>
      <c r="AB393" s="51">
        <v>3179</v>
      </c>
      <c r="AC393" s="51">
        <v>3179</v>
      </c>
      <c r="AD393" s="51">
        <v>3179</v>
      </c>
      <c r="AE393" s="50">
        <v>3179</v>
      </c>
      <c r="AF393" s="73">
        <v>3179</v>
      </c>
      <c r="AG393" s="73">
        <v>3179</v>
      </c>
      <c r="AH393" s="81">
        <v>0</v>
      </c>
      <c r="AI393" s="40">
        <f t="shared" si="22"/>
        <v>34969</v>
      </c>
      <c r="AJ393" s="47" t="s">
        <v>1348</v>
      </c>
      <c r="AK393" s="44" t="s">
        <v>14</v>
      </c>
      <c r="AL393" s="53" t="s">
        <v>1283</v>
      </c>
      <c r="AM393" s="29"/>
    </row>
    <row r="394" spans="1:39" s="19" customFormat="1" x14ac:dyDescent="0.3">
      <c r="A394" s="44">
        <v>389</v>
      </c>
      <c r="B394" s="45">
        <v>23208210</v>
      </c>
      <c r="C394" s="44" t="s">
        <v>375</v>
      </c>
      <c r="D394" s="46">
        <v>617</v>
      </c>
      <c r="E394" s="47" t="s">
        <v>10</v>
      </c>
      <c r="F394" s="47" t="s">
        <v>360</v>
      </c>
      <c r="G394" s="48">
        <v>264075</v>
      </c>
      <c r="H394" s="48">
        <f t="shared" si="20"/>
        <v>428</v>
      </c>
      <c r="I394" s="48">
        <v>206665</v>
      </c>
      <c r="J394" s="49">
        <v>9185</v>
      </c>
      <c r="K394" s="50">
        <v>9185</v>
      </c>
      <c r="L394" s="50">
        <v>9185</v>
      </c>
      <c r="M394" s="50">
        <v>9185</v>
      </c>
      <c r="N394" s="50">
        <v>9185</v>
      </c>
      <c r="O394" s="51">
        <v>9185</v>
      </c>
      <c r="P394" s="50">
        <v>9185</v>
      </c>
      <c r="Q394" s="51">
        <v>9185</v>
      </c>
      <c r="R394" s="50">
        <v>9185</v>
      </c>
      <c r="S394" s="73">
        <v>9185</v>
      </c>
      <c r="T394" s="73">
        <v>9185</v>
      </c>
      <c r="U394" s="81">
        <f>VLOOKUP(B394,'[3]Auswertung_AZ-Liste'!$E$7:$T$853,16,FALSE)</f>
        <v>9185</v>
      </c>
      <c r="V394" s="40">
        <f t="shared" si="21"/>
        <v>110220</v>
      </c>
      <c r="W394" s="49">
        <v>4593</v>
      </c>
      <c r="X394" s="50">
        <v>4593</v>
      </c>
      <c r="Y394" s="50">
        <v>4593</v>
      </c>
      <c r="Z394" s="50">
        <v>4593</v>
      </c>
      <c r="AA394" s="50">
        <v>4593</v>
      </c>
      <c r="AB394" s="51">
        <v>4593</v>
      </c>
      <c r="AC394" s="51">
        <v>4593</v>
      </c>
      <c r="AD394" s="51">
        <v>4593</v>
      </c>
      <c r="AE394" s="50">
        <v>4593</v>
      </c>
      <c r="AF394" s="73">
        <v>4593</v>
      </c>
      <c r="AG394" s="73">
        <v>4593</v>
      </c>
      <c r="AH394" s="81">
        <v>4593</v>
      </c>
      <c r="AI394" s="40">
        <f t="shared" si="22"/>
        <v>55116</v>
      </c>
      <c r="AJ394" s="47"/>
      <c r="AK394" s="44" t="s">
        <v>14</v>
      </c>
      <c r="AL394" s="53" t="s">
        <v>1283</v>
      </c>
      <c r="AM394" s="29"/>
    </row>
    <row r="395" spans="1:39" s="19" customFormat="1" x14ac:dyDescent="0.3">
      <c r="A395" s="44">
        <v>390</v>
      </c>
      <c r="B395" s="45">
        <v>23208273</v>
      </c>
      <c r="C395" s="44" t="s">
        <v>376</v>
      </c>
      <c r="D395" s="46">
        <v>255</v>
      </c>
      <c r="E395" s="47" t="s">
        <v>10</v>
      </c>
      <c r="F395" s="47" t="s">
        <v>364</v>
      </c>
      <c r="G395" s="48">
        <v>201863</v>
      </c>
      <c r="H395" s="48">
        <f t="shared" si="20"/>
        <v>792</v>
      </c>
      <c r="I395" s="48">
        <v>157978</v>
      </c>
      <c r="J395" s="49">
        <v>7021</v>
      </c>
      <c r="K395" s="50">
        <v>7021</v>
      </c>
      <c r="L395" s="50">
        <v>7021</v>
      </c>
      <c r="M395" s="50">
        <v>7021</v>
      </c>
      <c r="N395" s="50">
        <v>7021</v>
      </c>
      <c r="O395" s="51">
        <v>7021</v>
      </c>
      <c r="P395" s="50">
        <v>7021</v>
      </c>
      <c r="Q395" s="51">
        <v>7021</v>
      </c>
      <c r="R395" s="50">
        <v>7021</v>
      </c>
      <c r="S395" s="73">
        <v>7021</v>
      </c>
      <c r="T395" s="73">
        <v>0</v>
      </c>
      <c r="U395" s="81">
        <f>VLOOKUP(B395,'[3]Auswertung_AZ-Liste'!$E$7:$T$853,16,FALSE)</f>
        <v>0</v>
      </c>
      <c r="V395" s="40">
        <f t="shared" si="21"/>
        <v>70210</v>
      </c>
      <c r="W395" s="49">
        <v>3511</v>
      </c>
      <c r="X395" s="50">
        <v>3511</v>
      </c>
      <c r="Y395" s="50">
        <v>3511</v>
      </c>
      <c r="Z395" s="50">
        <v>3511</v>
      </c>
      <c r="AA395" s="50">
        <v>3511</v>
      </c>
      <c r="AB395" s="51">
        <v>3511</v>
      </c>
      <c r="AC395" s="51">
        <v>3511</v>
      </c>
      <c r="AD395" s="51">
        <v>3511</v>
      </c>
      <c r="AE395" s="50">
        <v>3511</v>
      </c>
      <c r="AF395" s="73">
        <v>3511</v>
      </c>
      <c r="AG395" s="73">
        <v>0</v>
      </c>
      <c r="AH395" s="81">
        <v>0</v>
      </c>
      <c r="AI395" s="40">
        <f t="shared" si="22"/>
        <v>35110</v>
      </c>
      <c r="AJ395" s="47"/>
      <c r="AK395" s="44" t="s">
        <v>14</v>
      </c>
      <c r="AL395" s="53" t="s">
        <v>1283</v>
      </c>
      <c r="AM395" s="29"/>
    </row>
    <row r="396" spans="1:39" s="19" customFormat="1" x14ac:dyDescent="0.3">
      <c r="A396" s="44">
        <v>391</v>
      </c>
      <c r="B396" s="45">
        <v>23208282</v>
      </c>
      <c r="C396" s="44" t="s">
        <v>377</v>
      </c>
      <c r="D396" s="46">
        <v>586</v>
      </c>
      <c r="E396" s="47" t="s">
        <v>10</v>
      </c>
      <c r="F396" s="47" t="s">
        <v>360</v>
      </c>
      <c r="G396" s="48">
        <v>309606</v>
      </c>
      <c r="H396" s="48">
        <f t="shared" si="20"/>
        <v>528</v>
      </c>
      <c r="I396" s="48">
        <v>242298</v>
      </c>
      <c r="J396" s="49">
        <v>10769</v>
      </c>
      <c r="K396" s="50">
        <v>10769</v>
      </c>
      <c r="L396" s="50">
        <v>10769</v>
      </c>
      <c r="M396" s="50">
        <v>10769</v>
      </c>
      <c r="N396" s="50">
        <v>10769</v>
      </c>
      <c r="O396" s="51">
        <v>10769</v>
      </c>
      <c r="P396" s="50">
        <v>10769</v>
      </c>
      <c r="Q396" s="51">
        <v>10769</v>
      </c>
      <c r="R396" s="50">
        <v>10769</v>
      </c>
      <c r="S396" s="73">
        <v>10769</v>
      </c>
      <c r="T396" s="73">
        <v>10769</v>
      </c>
      <c r="U396" s="81">
        <f>VLOOKUP(B396,'[3]Auswertung_AZ-Liste'!$E$7:$T$853,16,FALSE)</f>
        <v>10769</v>
      </c>
      <c r="V396" s="40">
        <f t="shared" si="21"/>
        <v>129228</v>
      </c>
      <c r="W396" s="49">
        <v>5384</v>
      </c>
      <c r="X396" s="50">
        <v>5384</v>
      </c>
      <c r="Y396" s="50">
        <v>5384</v>
      </c>
      <c r="Z396" s="50">
        <v>5384</v>
      </c>
      <c r="AA396" s="50">
        <v>5384</v>
      </c>
      <c r="AB396" s="51">
        <v>5384</v>
      </c>
      <c r="AC396" s="51">
        <v>5384</v>
      </c>
      <c r="AD396" s="51">
        <v>5384</v>
      </c>
      <c r="AE396" s="50">
        <v>5384</v>
      </c>
      <c r="AF396" s="73">
        <v>5384</v>
      </c>
      <c r="AG396" s="73">
        <v>5384</v>
      </c>
      <c r="AH396" s="81">
        <v>5384</v>
      </c>
      <c r="AI396" s="40">
        <f t="shared" si="22"/>
        <v>64608</v>
      </c>
      <c r="AJ396" s="47"/>
      <c r="AK396" s="44" t="s">
        <v>14</v>
      </c>
      <c r="AL396" s="53" t="s">
        <v>1283</v>
      </c>
      <c r="AM396" s="29"/>
    </row>
    <row r="397" spans="1:39" s="19" customFormat="1" x14ac:dyDescent="0.3">
      <c r="A397" s="44">
        <v>392</v>
      </c>
      <c r="B397" s="45">
        <v>23208331</v>
      </c>
      <c r="C397" s="44" t="s">
        <v>378</v>
      </c>
      <c r="D397" s="46">
        <v>136</v>
      </c>
      <c r="E397" s="47" t="s">
        <v>10</v>
      </c>
      <c r="F397" s="47" t="s">
        <v>366</v>
      </c>
      <c r="G397" s="48">
        <v>80811</v>
      </c>
      <c r="H397" s="48">
        <f t="shared" si="20"/>
        <v>594</v>
      </c>
      <c r="I397" s="48">
        <v>63243</v>
      </c>
      <c r="J397" s="49">
        <v>2811</v>
      </c>
      <c r="K397" s="50">
        <v>2811</v>
      </c>
      <c r="L397" s="50">
        <v>2811</v>
      </c>
      <c r="M397" s="50">
        <v>2811</v>
      </c>
      <c r="N397" s="50">
        <v>2811</v>
      </c>
      <c r="O397" s="51">
        <v>2811</v>
      </c>
      <c r="P397" s="50">
        <v>2811</v>
      </c>
      <c r="Q397" s="51">
        <v>2811</v>
      </c>
      <c r="R397" s="50">
        <v>2811</v>
      </c>
      <c r="S397" s="73">
        <v>2811</v>
      </c>
      <c r="T397" s="73">
        <v>2811</v>
      </c>
      <c r="U397" s="81">
        <f>VLOOKUP(B397,'[3]Auswertung_AZ-Liste'!$E$7:$T$853,16,FALSE)</f>
        <v>2811</v>
      </c>
      <c r="V397" s="40">
        <f t="shared" si="21"/>
        <v>33732</v>
      </c>
      <c r="W397" s="49">
        <v>1405</v>
      </c>
      <c r="X397" s="50">
        <v>1405</v>
      </c>
      <c r="Y397" s="50">
        <v>1405</v>
      </c>
      <c r="Z397" s="50">
        <v>1405</v>
      </c>
      <c r="AA397" s="50">
        <v>1405</v>
      </c>
      <c r="AB397" s="51">
        <v>1405</v>
      </c>
      <c r="AC397" s="51">
        <v>1405</v>
      </c>
      <c r="AD397" s="51">
        <v>1405</v>
      </c>
      <c r="AE397" s="50">
        <v>1405</v>
      </c>
      <c r="AF397" s="73">
        <v>1405</v>
      </c>
      <c r="AG397" s="73">
        <v>1405</v>
      </c>
      <c r="AH397" s="81">
        <v>1405</v>
      </c>
      <c r="AI397" s="40">
        <f t="shared" si="22"/>
        <v>16860</v>
      </c>
      <c r="AJ397" s="47"/>
      <c r="AK397" s="44" t="s">
        <v>14</v>
      </c>
      <c r="AL397" s="53" t="s">
        <v>1283</v>
      </c>
      <c r="AM397" s="29"/>
    </row>
    <row r="398" spans="1:39" s="19" customFormat="1" x14ac:dyDescent="0.3">
      <c r="A398" s="44">
        <v>393</v>
      </c>
      <c r="B398" s="45">
        <v>23208502</v>
      </c>
      <c r="C398" s="44" t="s">
        <v>1168</v>
      </c>
      <c r="D398" s="46">
        <v>94</v>
      </c>
      <c r="E398" s="52">
        <v>40909</v>
      </c>
      <c r="F398" s="52">
        <v>40983</v>
      </c>
      <c r="G398" s="55" t="s">
        <v>1243</v>
      </c>
      <c r="H398" s="55" t="s">
        <v>1244</v>
      </c>
      <c r="I398" s="55" t="s">
        <v>1245</v>
      </c>
      <c r="J398" s="49">
        <v>0</v>
      </c>
      <c r="K398" s="50">
        <v>0</v>
      </c>
      <c r="L398" s="50">
        <v>0</v>
      </c>
      <c r="M398" s="50">
        <v>0</v>
      </c>
      <c r="N398" s="50">
        <v>0</v>
      </c>
      <c r="O398" s="51">
        <v>0</v>
      </c>
      <c r="P398" s="50">
        <v>766</v>
      </c>
      <c r="Q398" s="51">
        <v>0</v>
      </c>
      <c r="R398" s="50">
        <v>0</v>
      </c>
      <c r="S398" s="73">
        <v>0</v>
      </c>
      <c r="T398" s="73">
        <v>0</v>
      </c>
      <c r="U398" s="81">
        <f>VLOOKUP(B398,'[3]Auswertung_AZ-Liste'!$E$7:$T$853,16,FALSE)</f>
        <v>0</v>
      </c>
      <c r="V398" s="40">
        <f t="shared" si="21"/>
        <v>766</v>
      </c>
      <c r="W398" s="49">
        <v>0</v>
      </c>
      <c r="X398" s="50">
        <v>0</v>
      </c>
      <c r="Y398" s="50">
        <v>0</v>
      </c>
      <c r="Z398" s="50">
        <v>0</v>
      </c>
      <c r="AA398" s="50">
        <v>0</v>
      </c>
      <c r="AB398" s="51">
        <v>0</v>
      </c>
      <c r="AC398" s="51">
        <v>383</v>
      </c>
      <c r="AD398" s="51">
        <v>0</v>
      </c>
      <c r="AE398" s="50">
        <v>0</v>
      </c>
      <c r="AF398" s="73">
        <v>0</v>
      </c>
      <c r="AG398" s="73">
        <v>0</v>
      </c>
      <c r="AH398" s="81">
        <v>0</v>
      </c>
      <c r="AI398" s="40">
        <f t="shared" si="22"/>
        <v>383</v>
      </c>
      <c r="AJ398" s="47" t="s">
        <v>1205</v>
      </c>
      <c r="AK398" s="44" t="s">
        <v>14</v>
      </c>
      <c r="AL398" s="53" t="s">
        <v>1283</v>
      </c>
      <c r="AM398" s="29"/>
    </row>
    <row r="399" spans="1:39" s="19" customFormat="1" x14ac:dyDescent="0.3">
      <c r="A399" s="44">
        <v>394</v>
      </c>
      <c r="B399" s="45">
        <v>23300000</v>
      </c>
      <c r="C399" s="44" t="s">
        <v>427</v>
      </c>
      <c r="D399" s="46">
        <v>61789</v>
      </c>
      <c r="E399" s="47" t="s">
        <v>10</v>
      </c>
      <c r="F399" s="47" t="s">
        <v>26</v>
      </c>
      <c r="G399" s="48">
        <v>44113000</v>
      </c>
      <c r="H399" s="48">
        <f t="shared" ref="H399:H412" si="23">G399/D399</f>
        <v>714</v>
      </c>
      <c r="I399" s="48">
        <v>34522834</v>
      </c>
      <c r="J399" s="49">
        <v>1534348</v>
      </c>
      <c r="K399" s="50">
        <v>1534348</v>
      </c>
      <c r="L399" s="50">
        <v>1534348</v>
      </c>
      <c r="M399" s="50">
        <v>1534348</v>
      </c>
      <c r="N399" s="50">
        <v>1534348</v>
      </c>
      <c r="O399" s="51">
        <v>1534348</v>
      </c>
      <c r="P399" s="50">
        <v>1534348</v>
      </c>
      <c r="Q399" s="51">
        <v>1534348</v>
      </c>
      <c r="R399" s="50">
        <v>1534348</v>
      </c>
      <c r="S399" s="73">
        <v>1534348</v>
      </c>
      <c r="T399" s="73">
        <v>1534348</v>
      </c>
      <c r="U399" s="81">
        <f>VLOOKUP(B399,'[3]Auswertung_AZ-Liste'!$E$7:$T$853,16,FALSE)</f>
        <v>1534348</v>
      </c>
      <c r="V399" s="40">
        <f t="shared" si="21"/>
        <v>18412176</v>
      </c>
      <c r="W399" s="49">
        <v>767174</v>
      </c>
      <c r="X399" s="50">
        <v>767174</v>
      </c>
      <c r="Y399" s="50">
        <v>767174</v>
      </c>
      <c r="Z399" s="50">
        <v>767174</v>
      </c>
      <c r="AA399" s="50">
        <v>767174</v>
      </c>
      <c r="AB399" s="51">
        <v>767174</v>
      </c>
      <c r="AC399" s="51">
        <v>767174</v>
      </c>
      <c r="AD399" s="51">
        <v>767174</v>
      </c>
      <c r="AE399" s="50">
        <v>767174</v>
      </c>
      <c r="AF399" s="73">
        <v>767174</v>
      </c>
      <c r="AG399" s="73">
        <v>767174</v>
      </c>
      <c r="AH399" s="81">
        <v>767174</v>
      </c>
      <c r="AI399" s="40">
        <f t="shared" si="22"/>
        <v>9206088</v>
      </c>
      <c r="AJ399" s="47" t="s">
        <v>1324</v>
      </c>
      <c r="AK399" s="44" t="s">
        <v>44</v>
      </c>
      <c r="AL399" s="53" t="s">
        <v>1296</v>
      </c>
      <c r="AM399" s="29"/>
    </row>
    <row r="400" spans="1:39" s="19" customFormat="1" x14ac:dyDescent="0.3">
      <c r="A400" s="44">
        <v>395</v>
      </c>
      <c r="B400" s="45">
        <v>23301011</v>
      </c>
      <c r="C400" s="44" t="s">
        <v>1017</v>
      </c>
      <c r="D400" s="46">
        <v>207</v>
      </c>
      <c r="E400" s="47" t="s">
        <v>10</v>
      </c>
      <c r="F400" s="47" t="s">
        <v>428</v>
      </c>
      <c r="G400" s="48">
        <v>62827</v>
      </c>
      <c r="H400" s="48">
        <f t="shared" si="23"/>
        <v>304</v>
      </c>
      <c r="I400" s="48">
        <v>49168</v>
      </c>
      <c r="J400" s="49">
        <v>2185</v>
      </c>
      <c r="K400" s="50">
        <v>2185</v>
      </c>
      <c r="L400" s="50">
        <v>2185</v>
      </c>
      <c r="M400" s="50">
        <v>2185</v>
      </c>
      <c r="N400" s="50">
        <v>2185</v>
      </c>
      <c r="O400" s="51">
        <v>2185</v>
      </c>
      <c r="P400" s="50">
        <v>2185</v>
      </c>
      <c r="Q400" s="51">
        <v>2185</v>
      </c>
      <c r="R400" s="50">
        <v>2185</v>
      </c>
      <c r="S400" s="73">
        <v>2185</v>
      </c>
      <c r="T400" s="73">
        <v>2185</v>
      </c>
      <c r="U400" s="81">
        <f>VLOOKUP(B400,'[3]Auswertung_AZ-Liste'!$E$7:$T$853,16,FALSE)</f>
        <v>2185</v>
      </c>
      <c r="V400" s="40">
        <f t="shared" si="21"/>
        <v>26220</v>
      </c>
      <c r="W400" s="49">
        <v>1093</v>
      </c>
      <c r="X400" s="50">
        <v>1093</v>
      </c>
      <c r="Y400" s="50">
        <v>1093</v>
      </c>
      <c r="Z400" s="50">
        <v>1093</v>
      </c>
      <c r="AA400" s="50">
        <v>1093</v>
      </c>
      <c r="AB400" s="51">
        <v>1093</v>
      </c>
      <c r="AC400" s="51">
        <v>1093</v>
      </c>
      <c r="AD400" s="51">
        <v>1093</v>
      </c>
      <c r="AE400" s="50">
        <v>1093</v>
      </c>
      <c r="AF400" s="73">
        <v>1093</v>
      </c>
      <c r="AG400" s="73">
        <v>1093</v>
      </c>
      <c r="AH400" s="81">
        <v>1093</v>
      </c>
      <c r="AI400" s="40">
        <f t="shared" si="22"/>
        <v>13116</v>
      </c>
      <c r="AJ400" s="47"/>
      <c r="AK400" s="44" t="s">
        <v>14</v>
      </c>
      <c r="AL400" s="53" t="s">
        <v>1294</v>
      </c>
      <c r="AM400" s="29"/>
    </row>
    <row r="401" spans="1:39" s="19" customFormat="1" x14ac:dyDescent="0.3">
      <c r="A401" s="44">
        <v>396</v>
      </c>
      <c r="B401" s="45">
        <v>23301017</v>
      </c>
      <c r="C401" s="44" t="s">
        <v>1018</v>
      </c>
      <c r="D401" s="46">
        <v>397</v>
      </c>
      <c r="E401" s="47" t="s">
        <v>10</v>
      </c>
      <c r="F401" s="47" t="s">
        <v>429</v>
      </c>
      <c r="G401" s="48">
        <v>197934</v>
      </c>
      <c r="H401" s="48">
        <f t="shared" si="23"/>
        <v>499</v>
      </c>
      <c r="I401" s="48">
        <v>154903</v>
      </c>
      <c r="J401" s="49">
        <v>6885</v>
      </c>
      <c r="K401" s="50">
        <v>6885</v>
      </c>
      <c r="L401" s="50">
        <v>6885</v>
      </c>
      <c r="M401" s="50">
        <v>6885</v>
      </c>
      <c r="N401" s="50">
        <v>6885</v>
      </c>
      <c r="O401" s="51">
        <v>6885</v>
      </c>
      <c r="P401" s="50">
        <v>6885</v>
      </c>
      <c r="Q401" s="51">
        <v>6885</v>
      </c>
      <c r="R401" s="50">
        <v>6885</v>
      </c>
      <c r="S401" s="73">
        <v>6885</v>
      </c>
      <c r="T401" s="73">
        <v>6885</v>
      </c>
      <c r="U401" s="81">
        <f>VLOOKUP(B401,'[3]Auswertung_AZ-Liste'!$E$7:$T$853,16,FALSE)</f>
        <v>6885</v>
      </c>
      <c r="V401" s="40">
        <f t="shared" si="21"/>
        <v>82620</v>
      </c>
      <c r="W401" s="49">
        <v>3442</v>
      </c>
      <c r="X401" s="50">
        <v>3442</v>
      </c>
      <c r="Y401" s="50">
        <v>3442</v>
      </c>
      <c r="Z401" s="50">
        <v>3442</v>
      </c>
      <c r="AA401" s="50">
        <v>3442</v>
      </c>
      <c r="AB401" s="51">
        <v>3442</v>
      </c>
      <c r="AC401" s="51">
        <v>3442</v>
      </c>
      <c r="AD401" s="51">
        <v>3442</v>
      </c>
      <c r="AE401" s="50">
        <v>3442</v>
      </c>
      <c r="AF401" s="73">
        <v>3442</v>
      </c>
      <c r="AG401" s="73">
        <v>3442</v>
      </c>
      <c r="AH401" s="81">
        <v>3442</v>
      </c>
      <c r="AI401" s="40">
        <f t="shared" si="22"/>
        <v>41304</v>
      </c>
      <c r="AJ401" s="47"/>
      <c r="AK401" s="44" t="s">
        <v>14</v>
      </c>
      <c r="AL401" s="53" t="s">
        <v>1294</v>
      </c>
      <c r="AM401" s="29"/>
    </row>
    <row r="402" spans="1:39" s="19" customFormat="1" x14ac:dyDescent="0.3">
      <c r="A402" s="44">
        <v>397</v>
      </c>
      <c r="B402" s="45">
        <v>23301027</v>
      </c>
      <c r="C402" s="44" t="s">
        <v>1019</v>
      </c>
      <c r="D402" s="46">
        <v>1459</v>
      </c>
      <c r="E402" s="47" t="s">
        <v>10</v>
      </c>
      <c r="F402" s="47" t="s">
        <v>430</v>
      </c>
      <c r="G402" s="48">
        <v>598946</v>
      </c>
      <c r="H402" s="48">
        <f t="shared" si="23"/>
        <v>411</v>
      </c>
      <c r="I402" s="48">
        <v>468735</v>
      </c>
      <c r="J402" s="49">
        <v>0</v>
      </c>
      <c r="K402" s="50">
        <v>41665</v>
      </c>
      <c r="L402" s="50">
        <v>20833</v>
      </c>
      <c r="M402" s="50">
        <v>20833</v>
      </c>
      <c r="N402" s="50">
        <v>20833</v>
      </c>
      <c r="O402" s="51">
        <v>20833</v>
      </c>
      <c r="P402" s="50">
        <v>20833</v>
      </c>
      <c r="Q402" s="51">
        <v>0</v>
      </c>
      <c r="R402" s="50">
        <v>0</v>
      </c>
      <c r="S402" s="73">
        <v>0</v>
      </c>
      <c r="T402" s="73">
        <v>0</v>
      </c>
      <c r="U402" s="81">
        <f>VLOOKUP(B402,'[3]Auswertung_AZ-Liste'!$E$7:$T$853,16,FALSE)</f>
        <v>0</v>
      </c>
      <c r="V402" s="40">
        <f t="shared" si="21"/>
        <v>145830</v>
      </c>
      <c r="W402" s="49">
        <v>0</v>
      </c>
      <c r="X402" s="50">
        <v>20833</v>
      </c>
      <c r="Y402" s="50">
        <v>10416</v>
      </c>
      <c r="Z402" s="50">
        <v>10416</v>
      </c>
      <c r="AA402" s="50">
        <v>10416</v>
      </c>
      <c r="AB402" s="51">
        <v>10416</v>
      </c>
      <c r="AC402" s="51">
        <v>10416</v>
      </c>
      <c r="AD402" s="51">
        <v>0</v>
      </c>
      <c r="AE402" s="50">
        <v>0</v>
      </c>
      <c r="AF402" s="73">
        <v>0</v>
      </c>
      <c r="AG402" s="73">
        <v>0</v>
      </c>
      <c r="AH402" s="81">
        <v>0</v>
      </c>
      <c r="AI402" s="40">
        <f t="shared" si="22"/>
        <v>72913</v>
      </c>
      <c r="AJ402" s="47" t="s">
        <v>1193</v>
      </c>
      <c r="AK402" s="44" t="s">
        <v>14</v>
      </c>
      <c r="AL402" s="53" t="s">
        <v>1294</v>
      </c>
      <c r="AM402" s="29"/>
    </row>
    <row r="403" spans="1:39" s="19" customFormat="1" x14ac:dyDescent="0.3">
      <c r="A403" s="44">
        <v>398</v>
      </c>
      <c r="B403" s="45">
        <v>23301034</v>
      </c>
      <c r="C403" s="44" t="s">
        <v>1020</v>
      </c>
      <c r="D403" s="46">
        <v>251</v>
      </c>
      <c r="E403" s="47" t="s">
        <v>10</v>
      </c>
      <c r="F403" s="47" t="s">
        <v>428</v>
      </c>
      <c r="G403" s="48">
        <v>34911</v>
      </c>
      <c r="H403" s="48">
        <f t="shared" si="23"/>
        <v>139</v>
      </c>
      <c r="I403" s="48">
        <v>27321</v>
      </c>
      <c r="J403" s="49">
        <v>1214</v>
      </c>
      <c r="K403" s="50">
        <v>1214</v>
      </c>
      <c r="L403" s="50">
        <v>1214</v>
      </c>
      <c r="M403" s="50">
        <v>1214</v>
      </c>
      <c r="N403" s="50">
        <v>1214</v>
      </c>
      <c r="O403" s="51">
        <v>1214</v>
      </c>
      <c r="P403" s="50">
        <v>1214</v>
      </c>
      <c r="Q403" s="51">
        <v>1214</v>
      </c>
      <c r="R403" s="50">
        <v>1214</v>
      </c>
      <c r="S403" s="73">
        <v>1214</v>
      </c>
      <c r="T403" s="73">
        <v>1214</v>
      </c>
      <c r="U403" s="81">
        <f>VLOOKUP(B403,'[3]Auswertung_AZ-Liste'!$E$7:$T$853,16,FALSE)</f>
        <v>1214</v>
      </c>
      <c r="V403" s="40">
        <f t="shared" si="21"/>
        <v>14568</v>
      </c>
      <c r="W403" s="49">
        <v>607</v>
      </c>
      <c r="X403" s="50">
        <v>607</v>
      </c>
      <c r="Y403" s="50">
        <v>607</v>
      </c>
      <c r="Z403" s="50">
        <v>607</v>
      </c>
      <c r="AA403" s="50">
        <v>607</v>
      </c>
      <c r="AB403" s="51">
        <v>607</v>
      </c>
      <c r="AC403" s="51">
        <v>607</v>
      </c>
      <c r="AD403" s="51">
        <v>607</v>
      </c>
      <c r="AE403" s="50">
        <v>607</v>
      </c>
      <c r="AF403" s="73">
        <v>607</v>
      </c>
      <c r="AG403" s="73">
        <v>607</v>
      </c>
      <c r="AH403" s="81">
        <v>607</v>
      </c>
      <c r="AI403" s="40">
        <f t="shared" si="22"/>
        <v>7284</v>
      </c>
      <c r="AJ403" s="47"/>
      <c r="AK403" s="44" t="s">
        <v>14</v>
      </c>
      <c r="AL403" s="53" t="s">
        <v>1294</v>
      </c>
      <c r="AM403" s="29"/>
    </row>
    <row r="404" spans="1:39" s="19" customFormat="1" x14ac:dyDescent="0.3">
      <c r="A404" s="44">
        <v>399</v>
      </c>
      <c r="B404" s="45">
        <v>23301042</v>
      </c>
      <c r="C404" s="44" t="s">
        <v>1021</v>
      </c>
      <c r="D404" s="46">
        <v>1412</v>
      </c>
      <c r="E404" s="47" t="s">
        <v>10</v>
      </c>
      <c r="F404" s="47" t="s">
        <v>431</v>
      </c>
      <c r="G404" s="48">
        <v>716919</v>
      </c>
      <c r="H404" s="48">
        <f t="shared" si="23"/>
        <v>508</v>
      </c>
      <c r="I404" s="48">
        <v>561061</v>
      </c>
      <c r="J404" s="49">
        <v>24936</v>
      </c>
      <c r="K404" s="50">
        <v>24936</v>
      </c>
      <c r="L404" s="50">
        <v>24936</v>
      </c>
      <c r="M404" s="50">
        <v>24936</v>
      </c>
      <c r="N404" s="50">
        <v>24936</v>
      </c>
      <c r="O404" s="51">
        <v>24936</v>
      </c>
      <c r="P404" s="50">
        <v>24936</v>
      </c>
      <c r="Q404" s="51">
        <v>24936</v>
      </c>
      <c r="R404" s="50">
        <v>24936</v>
      </c>
      <c r="S404" s="73">
        <v>24936</v>
      </c>
      <c r="T404" s="73">
        <v>24936</v>
      </c>
      <c r="U404" s="81">
        <f>VLOOKUP(B404,'[3]Auswertung_AZ-Liste'!$E$7:$T$853,16,FALSE)</f>
        <v>24936</v>
      </c>
      <c r="V404" s="40">
        <f t="shared" si="21"/>
        <v>299232</v>
      </c>
      <c r="W404" s="49">
        <v>12468</v>
      </c>
      <c r="X404" s="50">
        <v>12468</v>
      </c>
      <c r="Y404" s="50">
        <v>12468</v>
      </c>
      <c r="Z404" s="50">
        <v>12468</v>
      </c>
      <c r="AA404" s="50">
        <v>12468</v>
      </c>
      <c r="AB404" s="51">
        <v>12468</v>
      </c>
      <c r="AC404" s="51">
        <v>12468</v>
      </c>
      <c r="AD404" s="51">
        <v>12468</v>
      </c>
      <c r="AE404" s="50">
        <v>12468</v>
      </c>
      <c r="AF404" s="73">
        <v>12468</v>
      </c>
      <c r="AG404" s="73">
        <v>12468</v>
      </c>
      <c r="AH404" s="81">
        <v>12468</v>
      </c>
      <c r="AI404" s="40">
        <f t="shared" si="22"/>
        <v>149616</v>
      </c>
      <c r="AJ404" s="47"/>
      <c r="AK404" s="44" t="s">
        <v>14</v>
      </c>
      <c r="AL404" s="53" t="s">
        <v>1294</v>
      </c>
      <c r="AM404" s="29"/>
    </row>
    <row r="405" spans="1:39" s="19" customFormat="1" x14ac:dyDescent="0.3">
      <c r="A405" s="44">
        <v>400</v>
      </c>
      <c r="B405" s="45">
        <v>23301064</v>
      </c>
      <c r="C405" s="44" t="s">
        <v>1022</v>
      </c>
      <c r="D405" s="46">
        <v>273</v>
      </c>
      <c r="E405" s="47" t="s">
        <v>10</v>
      </c>
      <c r="F405" s="47" t="s">
        <v>432</v>
      </c>
      <c r="G405" s="48">
        <v>135240</v>
      </c>
      <c r="H405" s="48">
        <f t="shared" si="23"/>
        <v>495</v>
      </c>
      <c r="I405" s="48">
        <v>105839</v>
      </c>
      <c r="J405" s="49">
        <v>4704</v>
      </c>
      <c r="K405" s="50">
        <v>4704</v>
      </c>
      <c r="L405" s="50">
        <v>4704</v>
      </c>
      <c r="M405" s="50">
        <v>4704</v>
      </c>
      <c r="N405" s="50">
        <v>4704</v>
      </c>
      <c r="O405" s="51">
        <v>4704</v>
      </c>
      <c r="P405" s="50">
        <v>4704</v>
      </c>
      <c r="Q405" s="51">
        <v>4704</v>
      </c>
      <c r="R405" s="50">
        <v>4704</v>
      </c>
      <c r="S405" s="73">
        <v>4704</v>
      </c>
      <c r="T405" s="73">
        <v>4704</v>
      </c>
      <c r="U405" s="81">
        <f>VLOOKUP(B405,'[3]Auswertung_AZ-Liste'!$E$7:$T$853,16,FALSE)</f>
        <v>4704</v>
      </c>
      <c r="V405" s="40">
        <f t="shared" si="21"/>
        <v>56448</v>
      </c>
      <c r="W405" s="49">
        <v>2352</v>
      </c>
      <c r="X405" s="50">
        <v>2352</v>
      </c>
      <c r="Y405" s="50">
        <v>2352</v>
      </c>
      <c r="Z405" s="50">
        <v>2352</v>
      </c>
      <c r="AA405" s="50">
        <v>2352</v>
      </c>
      <c r="AB405" s="51">
        <v>2352</v>
      </c>
      <c r="AC405" s="51">
        <v>2352</v>
      </c>
      <c r="AD405" s="51">
        <v>2352</v>
      </c>
      <c r="AE405" s="50">
        <v>2352</v>
      </c>
      <c r="AF405" s="73">
        <v>2352</v>
      </c>
      <c r="AG405" s="73">
        <v>2352</v>
      </c>
      <c r="AH405" s="81">
        <v>2352</v>
      </c>
      <c r="AI405" s="40">
        <f t="shared" si="22"/>
        <v>28224</v>
      </c>
      <c r="AJ405" s="47"/>
      <c r="AK405" s="44" t="s">
        <v>14</v>
      </c>
      <c r="AL405" s="53" t="s">
        <v>1294</v>
      </c>
      <c r="AM405" s="29"/>
    </row>
    <row r="406" spans="1:39" s="19" customFormat="1" x14ac:dyDescent="0.3">
      <c r="A406" s="44">
        <v>401</v>
      </c>
      <c r="B406" s="45">
        <v>23301065</v>
      </c>
      <c r="C406" s="44" t="s">
        <v>880</v>
      </c>
      <c r="D406" s="46">
        <v>159</v>
      </c>
      <c r="E406" s="47" t="s">
        <v>10</v>
      </c>
      <c r="F406" s="47" t="s">
        <v>431</v>
      </c>
      <c r="G406" s="48">
        <v>56440</v>
      </c>
      <c r="H406" s="48">
        <f t="shared" si="23"/>
        <v>355</v>
      </c>
      <c r="I406" s="48">
        <v>44170</v>
      </c>
      <c r="J406" s="49">
        <v>1963</v>
      </c>
      <c r="K406" s="50">
        <v>1963</v>
      </c>
      <c r="L406" s="50">
        <v>1963</v>
      </c>
      <c r="M406" s="50">
        <v>0</v>
      </c>
      <c r="N406" s="50">
        <v>0</v>
      </c>
      <c r="O406" s="51">
        <v>0</v>
      </c>
      <c r="P406" s="50">
        <v>0</v>
      </c>
      <c r="Q406" s="51">
        <v>0</v>
      </c>
      <c r="R406" s="50">
        <v>0</v>
      </c>
      <c r="S406" s="73">
        <v>0</v>
      </c>
      <c r="T406" s="73">
        <v>0</v>
      </c>
      <c r="U406" s="81">
        <f>VLOOKUP(B406,'[3]Auswertung_AZ-Liste'!$E$7:$T$853,16,FALSE)</f>
        <v>0</v>
      </c>
      <c r="V406" s="40">
        <f t="shared" si="21"/>
        <v>5889</v>
      </c>
      <c r="W406" s="49">
        <v>982</v>
      </c>
      <c r="X406" s="50">
        <v>982</v>
      </c>
      <c r="Y406" s="50">
        <v>982</v>
      </c>
      <c r="Z406" s="50">
        <v>0</v>
      </c>
      <c r="AA406" s="50">
        <v>0</v>
      </c>
      <c r="AB406" s="51">
        <v>0</v>
      </c>
      <c r="AC406" s="51">
        <v>0</v>
      </c>
      <c r="AD406" s="51">
        <v>0</v>
      </c>
      <c r="AE406" s="50">
        <v>0</v>
      </c>
      <c r="AF406" s="73">
        <v>0</v>
      </c>
      <c r="AG406" s="73">
        <v>0</v>
      </c>
      <c r="AH406" s="81">
        <v>0</v>
      </c>
      <c r="AI406" s="40">
        <f t="shared" si="22"/>
        <v>2946</v>
      </c>
      <c r="AJ406" s="47" t="s">
        <v>822</v>
      </c>
      <c r="AK406" s="44" t="s">
        <v>14</v>
      </c>
      <c r="AL406" s="53" t="s">
        <v>1294</v>
      </c>
      <c r="AM406" s="29"/>
    </row>
    <row r="407" spans="1:39" s="19" customFormat="1" ht="27.6" x14ac:dyDescent="0.3">
      <c r="A407" s="44">
        <v>402</v>
      </c>
      <c r="B407" s="45">
        <v>23301071</v>
      </c>
      <c r="C407" s="44" t="s">
        <v>881</v>
      </c>
      <c r="D407" s="46">
        <v>432</v>
      </c>
      <c r="E407" s="47" t="s">
        <v>86</v>
      </c>
      <c r="F407" s="47" t="s">
        <v>433</v>
      </c>
      <c r="G407" s="48">
        <v>97508</v>
      </c>
      <c r="H407" s="48">
        <f t="shared" si="23"/>
        <v>226</v>
      </c>
      <c r="I407" s="48">
        <v>76310</v>
      </c>
      <c r="J407" s="49">
        <v>0</v>
      </c>
      <c r="K407" s="50">
        <v>0</v>
      </c>
      <c r="L407" s="50">
        <v>3391</v>
      </c>
      <c r="M407" s="50">
        <v>0</v>
      </c>
      <c r="N407" s="50">
        <v>0</v>
      </c>
      <c r="O407" s="51">
        <v>0</v>
      </c>
      <c r="P407" s="50">
        <v>0</v>
      </c>
      <c r="Q407" s="51">
        <v>0</v>
      </c>
      <c r="R407" s="50">
        <v>0</v>
      </c>
      <c r="S407" s="73">
        <v>0</v>
      </c>
      <c r="T407" s="73">
        <v>0</v>
      </c>
      <c r="U407" s="81">
        <f>VLOOKUP(B407,'[3]Auswertung_AZ-Liste'!$E$7:$T$853,16,FALSE)</f>
        <v>0</v>
      </c>
      <c r="V407" s="40">
        <f t="shared" si="21"/>
        <v>3391</v>
      </c>
      <c r="W407" s="49">
        <v>0</v>
      </c>
      <c r="X407" s="50">
        <v>0</v>
      </c>
      <c r="Y407" s="50">
        <v>1696</v>
      </c>
      <c r="Z407" s="50">
        <v>0</v>
      </c>
      <c r="AA407" s="50">
        <v>0</v>
      </c>
      <c r="AB407" s="51">
        <v>0</v>
      </c>
      <c r="AC407" s="51">
        <v>0</v>
      </c>
      <c r="AD407" s="51">
        <v>0</v>
      </c>
      <c r="AE407" s="50">
        <v>0</v>
      </c>
      <c r="AF407" s="73">
        <v>0</v>
      </c>
      <c r="AG407" s="73">
        <v>0</v>
      </c>
      <c r="AH407" s="81">
        <v>0</v>
      </c>
      <c r="AI407" s="40">
        <f t="shared" si="22"/>
        <v>1696</v>
      </c>
      <c r="AJ407" s="47" t="s">
        <v>836</v>
      </c>
      <c r="AK407" s="44" t="s">
        <v>14</v>
      </c>
      <c r="AL407" s="53" t="s">
        <v>1294</v>
      </c>
      <c r="AM407" s="29"/>
    </row>
    <row r="408" spans="1:39" s="19" customFormat="1" x14ac:dyDescent="0.3">
      <c r="A408" s="44">
        <v>403</v>
      </c>
      <c r="B408" s="45">
        <v>23301077</v>
      </c>
      <c r="C408" s="44" t="s">
        <v>882</v>
      </c>
      <c r="D408" s="46">
        <v>184</v>
      </c>
      <c r="E408" s="47" t="s">
        <v>10</v>
      </c>
      <c r="F408" s="47" t="s">
        <v>434</v>
      </c>
      <c r="G408" s="48">
        <v>63999</v>
      </c>
      <c r="H408" s="48">
        <f t="shared" si="23"/>
        <v>348</v>
      </c>
      <c r="I408" s="48">
        <v>50086</v>
      </c>
      <c r="J408" s="49">
        <v>0</v>
      </c>
      <c r="K408" s="50">
        <v>4452</v>
      </c>
      <c r="L408" s="50">
        <v>2226</v>
      </c>
      <c r="M408" s="50">
        <v>0</v>
      </c>
      <c r="N408" s="50">
        <v>0</v>
      </c>
      <c r="O408" s="51">
        <v>0</v>
      </c>
      <c r="P408" s="50">
        <v>0</v>
      </c>
      <c r="Q408" s="51">
        <v>0</v>
      </c>
      <c r="R408" s="50">
        <v>0</v>
      </c>
      <c r="S408" s="73">
        <v>0</v>
      </c>
      <c r="T408" s="73">
        <v>0</v>
      </c>
      <c r="U408" s="81">
        <f>VLOOKUP(B408,'[3]Auswertung_AZ-Liste'!$E$7:$T$853,16,FALSE)</f>
        <v>0</v>
      </c>
      <c r="V408" s="40">
        <f t="shared" si="21"/>
        <v>6678</v>
      </c>
      <c r="W408" s="49">
        <v>0</v>
      </c>
      <c r="X408" s="50">
        <v>2226</v>
      </c>
      <c r="Y408" s="50">
        <v>1113</v>
      </c>
      <c r="Z408" s="50">
        <v>0</v>
      </c>
      <c r="AA408" s="50">
        <v>0</v>
      </c>
      <c r="AB408" s="51">
        <v>0</v>
      </c>
      <c r="AC408" s="51">
        <v>0</v>
      </c>
      <c r="AD408" s="51">
        <v>0</v>
      </c>
      <c r="AE408" s="50">
        <v>0</v>
      </c>
      <c r="AF408" s="73">
        <v>0</v>
      </c>
      <c r="AG408" s="73">
        <v>0</v>
      </c>
      <c r="AH408" s="81">
        <v>0</v>
      </c>
      <c r="AI408" s="40">
        <f t="shared" si="22"/>
        <v>3339</v>
      </c>
      <c r="AJ408" s="47" t="s">
        <v>827</v>
      </c>
      <c r="AK408" s="44" t="s">
        <v>14</v>
      </c>
      <c r="AL408" s="53" t="s">
        <v>1294</v>
      </c>
      <c r="AM408" s="29"/>
    </row>
    <row r="409" spans="1:39" s="19" customFormat="1" x14ac:dyDescent="0.3">
      <c r="A409" s="44">
        <v>404</v>
      </c>
      <c r="B409" s="45">
        <v>23301079</v>
      </c>
      <c r="C409" s="44" t="s">
        <v>1023</v>
      </c>
      <c r="D409" s="46">
        <v>456</v>
      </c>
      <c r="E409" s="47" t="s">
        <v>10</v>
      </c>
      <c r="F409" s="47" t="s">
        <v>434</v>
      </c>
      <c r="G409" s="48">
        <v>322087</v>
      </c>
      <c r="H409" s="48">
        <f t="shared" si="23"/>
        <v>706</v>
      </c>
      <c r="I409" s="48">
        <v>252065</v>
      </c>
      <c r="J409" s="49">
        <v>0</v>
      </c>
      <c r="K409" s="50">
        <v>22405</v>
      </c>
      <c r="L409" s="50">
        <v>11203</v>
      </c>
      <c r="M409" s="50">
        <v>11203</v>
      </c>
      <c r="N409" s="50">
        <v>11203</v>
      </c>
      <c r="O409" s="51">
        <v>11203</v>
      </c>
      <c r="P409" s="50">
        <v>11203</v>
      </c>
      <c r="Q409" s="51">
        <v>11203</v>
      </c>
      <c r="R409" s="50">
        <v>11203</v>
      </c>
      <c r="S409" s="73">
        <v>11203</v>
      </c>
      <c r="T409" s="73">
        <v>11203</v>
      </c>
      <c r="U409" s="81">
        <f>VLOOKUP(B409,'[3]Auswertung_AZ-Liste'!$E$7:$T$853,16,FALSE)</f>
        <v>11203</v>
      </c>
      <c r="V409" s="40">
        <f t="shared" si="21"/>
        <v>134435</v>
      </c>
      <c r="W409" s="49">
        <v>0</v>
      </c>
      <c r="X409" s="50">
        <v>11203</v>
      </c>
      <c r="Y409" s="50">
        <v>5601</v>
      </c>
      <c r="Z409" s="50">
        <v>5601</v>
      </c>
      <c r="AA409" s="50">
        <v>5601</v>
      </c>
      <c r="AB409" s="51">
        <v>5601</v>
      </c>
      <c r="AC409" s="51">
        <v>5601</v>
      </c>
      <c r="AD409" s="51">
        <v>5601</v>
      </c>
      <c r="AE409" s="50">
        <v>5601</v>
      </c>
      <c r="AF409" s="73">
        <v>5601</v>
      </c>
      <c r="AG409" s="73">
        <v>5601</v>
      </c>
      <c r="AH409" s="81">
        <v>5601</v>
      </c>
      <c r="AI409" s="40">
        <f t="shared" si="22"/>
        <v>67213</v>
      </c>
      <c r="AJ409" s="47">
        <v>1</v>
      </c>
      <c r="AK409" s="44" t="s">
        <v>14</v>
      </c>
      <c r="AL409" s="53" t="s">
        <v>1294</v>
      </c>
      <c r="AM409" s="29"/>
    </row>
    <row r="410" spans="1:39" s="19" customFormat="1" x14ac:dyDescent="0.3">
      <c r="A410" s="44">
        <v>405</v>
      </c>
      <c r="B410" s="45">
        <v>23301501</v>
      </c>
      <c r="C410" s="44" t="s">
        <v>435</v>
      </c>
      <c r="D410" s="46">
        <v>8217</v>
      </c>
      <c r="E410" s="47" t="s">
        <v>10</v>
      </c>
      <c r="F410" s="47" t="s">
        <v>30</v>
      </c>
      <c r="G410" s="48">
        <v>6469087</v>
      </c>
      <c r="H410" s="48">
        <f t="shared" si="23"/>
        <v>787</v>
      </c>
      <c r="I410" s="48">
        <v>5062707</v>
      </c>
      <c r="J410" s="49">
        <v>225009</v>
      </c>
      <c r="K410" s="50">
        <v>225009</v>
      </c>
      <c r="L410" s="50">
        <v>225009</v>
      </c>
      <c r="M410" s="50">
        <v>225009</v>
      </c>
      <c r="N410" s="50">
        <v>225009</v>
      </c>
      <c r="O410" s="51">
        <v>225009</v>
      </c>
      <c r="P410" s="50">
        <v>225009</v>
      </c>
      <c r="Q410" s="51">
        <v>225009</v>
      </c>
      <c r="R410" s="50">
        <v>225009</v>
      </c>
      <c r="S410" s="73">
        <v>225009</v>
      </c>
      <c r="T410" s="73">
        <v>225009</v>
      </c>
      <c r="U410" s="81">
        <f>VLOOKUP(B410,'[3]Auswertung_AZ-Liste'!$E$7:$T$853,16,FALSE)</f>
        <v>225009</v>
      </c>
      <c r="V410" s="40">
        <f t="shared" si="21"/>
        <v>2700108</v>
      </c>
      <c r="W410" s="49">
        <v>112505</v>
      </c>
      <c r="X410" s="50">
        <v>112505</v>
      </c>
      <c r="Y410" s="50">
        <v>112505</v>
      </c>
      <c r="Z410" s="50">
        <v>112505</v>
      </c>
      <c r="AA410" s="50">
        <v>112505</v>
      </c>
      <c r="AB410" s="51">
        <v>112505</v>
      </c>
      <c r="AC410" s="51">
        <v>112505</v>
      </c>
      <c r="AD410" s="51">
        <v>112505</v>
      </c>
      <c r="AE410" s="50">
        <v>112505</v>
      </c>
      <c r="AF410" s="73">
        <v>112505</v>
      </c>
      <c r="AG410" s="73">
        <v>112505</v>
      </c>
      <c r="AH410" s="81">
        <v>112505</v>
      </c>
      <c r="AI410" s="40">
        <f t="shared" si="22"/>
        <v>1350060</v>
      </c>
      <c r="AJ410" s="47"/>
      <c r="AK410" s="44" t="s">
        <v>14</v>
      </c>
      <c r="AL410" s="53" t="s">
        <v>1294</v>
      </c>
      <c r="AM410" s="29"/>
    </row>
    <row r="411" spans="1:39" s="19" customFormat="1" x14ac:dyDescent="0.3">
      <c r="A411" s="44">
        <v>406</v>
      </c>
      <c r="B411" s="45">
        <v>23303000</v>
      </c>
      <c r="C411" s="44" t="s">
        <v>439</v>
      </c>
      <c r="D411" s="46">
        <v>8669</v>
      </c>
      <c r="E411" s="47" t="s">
        <v>10</v>
      </c>
      <c r="F411" s="47" t="s">
        <v>428</v>
      </c>
      <c r="G411" s="48">
        <v>16750</v>
      </c>
      <c r="H411" s="48">
        <f t="shared" si="23"/>
        <v>2</v>
      </c>
      <c r="I411" s="48">
        <v>13109</v>
      </c>
      <c r="J411" s="49">
        <v>583</v>
      </c>
      <c r="K411" s="50">
        <v>583</v>
      </c>
      <c r="L411" s="50">
        <v>583</v>
      </c>
      <c r="M411" s="50">
        <v>0</v>
      </c>
      <c r="N411" s="50">
        <v>0</v>
      </c>
      <c r="O411" s="51">
        <v>0</v>
      </c>
      <c r="P411" s="50">
        <v>0</v>
      </c>
      <c r="Q411" s="51">
        <v>0</v>
      </c>
      <c r="R411" s="50">
        <v>0</v>
      </c>
      <c r="S411" s="73">
        <v>0</v>
      </c>
      <c r="T411" s="73">
        <v>0</v>
      </c>
      <c r="U411" s="81">
        <f>VLOOKUP(B411,'[3]Auswertung_AZ-Liste'!$E$7:$T$853,16,FALSE)</f>
        <v>0</v>
      </c>
      <c r="V411" s="40">
        <f t="shared" si="21"/>
        <v>1749</v>
      </c>
      <c r="W411" s="49">
        <v>291</v>
      </c>
      <c r="X411" s="50">
        <v>291</v>
      </c>
      <c r="Y411" s="50">
        <v>291</v>
      </c>
      <c r="Z411" s="50">
        <v>0</v>
      </c>
      <c r="AA411" s="50">
        <v>0</v>
      </c>
      <c r="AB411" s="51">
        <v>0</v>
      </c>
      <c r="AC411" s="51">
        <v>0</v>
      </c>
      <c r="AD411" s="51">
        <v>0</v>
      </c>
      <c r="AE411" s="50">
        <v>0</v>
      </c>
      <c r="AF411" s="73">
        <v>0</v>
      </c>
      <c r="AG411" s="73">
        <v>0</v>
      </c>
      <c r="AH411" s="81">
        <v>0</v>
      </c>
      <c r="AI411" s="40">
        <f t="shared" si="22"/>
        <v>873</v>
      </c>
      <c r="AJ411" s="47" t="s">
        <v>906</v>
      </c>
      <c r="AK411" s="44" t="s">
        <v>23</v>
      </c>
      <c r="AL411" s="53" t="s">
        <v>1294</v>
      </c>
      <c r="AM411" s="29"/>
    </row>
    <row r="412" spans="1:39" s="19" customFormat="1" x14ac:dyDescent="0.3">
      <c r="A412" s="44">
        <v>407</v>
      </c>
      <c r="B412" s="45">
        <v>23305000</v>
      </c>
      <c r="C412" s="44" t="s">
        <v>442</v>
      </c>
      <c r="D412" s="46">
        <v>8733</v>
      </c>
      <c r="E412" s="47" t="s">
        <v>10</v>
      </c>
      <c r="F412" s="47" t="s">
        <v>263</v>
      </c>
      <c r="G412" s="48">
        <v>8882084</v>
      </c>
      <c r="H412" s="48">
        <f t="shared" si="23"/>
        <v>1017</v>
      </c>
      <c r="I412" s="48">
        <v>6951119</v>
      </c>
      <c r="J412" s="49">
        <v>308939</v>
      </c>
      <c r="K412" s="50">
        <v>308939</v>
      </c>
      <c r="L412" s="50">
        <v>308939</v>
      </c>
      <c r="M412" s="50">
        <v>308939</v>
      </c>
      <c r="N412" s="50">
        <v>308939</v>
      </c>
      <c r="O412" s="51">
        <v>308939</v>
      </c>
      <c r="P412" s="50">
        <v>308939</v>
      </c>
      <c r="Q412" s="51">
        <v>0</v>
      </c>
      <c r="R412" s="50">
        <v>0</v>
      </c>
      <c r="S412" s="73">
        <v>0</v>
      </c>
      <c r="T412" s="73">
        <v>0</v>
      </c>
      <c r="U412" s="81">
        <f>VLOOKUP(B412,'[3]Auswertung_AZ-Liste'!$E$7:$T$853,16,FALSE)</f>
        <v>0</v>
      </c>
      <c r="V412" s="40">
        <f t="shared" si="21"/>
        <v>2162573</v>
      </c>
      <c r="W412" s="49">
        <v>154469</v>
      </c>
      <c r="X412" s="50">
        <v>154469</v>
      </c>
      <c r="Y412" s="50">
        <v>154469</v>
      </c>
      <c r="Z412" s="50">
        <v>154469</v>
      </c>
      <c r="AA412" s="50">
        <v>154469</v>
      </c>
      <c r="AB412" s="51">
        <v>154469</v>
      </c>
      <c r="AC412" s="51">
        <v>154469</v>
      </c>
      <c r="AD412" s="51">
        <v>0</v>
      </c>
      <c r="AE412" s="50">
        <v>0</v>
      </c>
      <c r="AF412" s="73">
        <v>0</v>
      </c>
      <c r="AG412" s="73">
        <v>0</v>
      </c>
      <c r="AH412" s="81">
        <v>0</v>
      </c>
      <c r="AI412" s="40">
        <f t="shared" si="22"/>
        <v>1081283</v>
      </c>
      <c r="AJ412" s="47">
        <v>18</v>
      </c>
      <c r="AK412" s="44" t="s">
        <v>23</v>
      </c>
      <c r="AL412" s="53" t="s">
        <v>1294</v>
      </c>
      <c r="AM412" s="29"/>
    </row>
    <row r="413" spans="1:39" s="19" customFormat="1" x14ac:dyDescent="0.3">
      <c r="A413" s="44">
        <v>408</v>
      </c>
      <c r="B413" s="45">
        <v>23306000</v>
      </c>
      <c r="C413" s="44" t="s">
        <v>1188</v>
      </c>
      <c r="D413" s="46"/>
      <c r="E413" s="52">
        <v>40909</v>
      </c>
      <c r="F413" s="52">
        <v>41127</v>
      </c>
      <c r="G413" s="55" t="s">
        <v>1246</v>
      </c>
      <c r="H413" s="55" t="s">
        <v>1247</v>
      </c>
      <c r="I413" s="55" t="s">
        <v>1248</v>
      </c>
      <c r="J413" s="49">
        <v>0</v>
      </c>
      <c r="K413" s="50">
        <v>0</v>
      </c>
      <c r="L413" s="50">
        <v>0</v>
      </c>
      <c r="M413" s="50">
        <v>0</v>
      </c>
      <c r="N413" s="50">
        <v>0</v>
      </c>
      <c r="O413" s="51">
        <v>0</v>
      </c>
      <c r="P413" s="50">
        <v>0</v>
      </c>
      <c r="Q413" s="51">
        <v>308939</v>
      </c>
      <c r="R413" s="50">
        <v>308939</v>
      </c>
      <c r="S413" s="73">
        <v>308939</v>
      </c>
      <c r="T413" s="73">
        <v>308939</v>
      </c>
      <c r="U413" s="81">
        <f>VLOOKUP(B413,'[3]Auswertung_AZ-Liste'!$E$7:$T$853,16,FALSE)</f>
        <v>308939</v>
      </c>
      <c r="V413" s="40">
        <f t="shared" si="21"/>
        <v>1544695</v>
      </c>
      <c r="W413" s="49">
        <v>0</v>
      </c>
      <c r="X413" s="50">
        <v>0</v>
      </c>
      <c r="Y413" s="50">
        <v>0</v>
      </c>
      <c r="Z413" s="50">
        <v>0</v>
      </c>
      <c r="AA413" s="50">
        <v>0</v>
      </c>
      <c r="AB413" s="51">
        <v>0</v>
      </c>
      <c r="AC413" s="51">
        <v>0</v>
      </c>
      <c r="AD413" s="51">
        <v>154469</v>
      </c>
      <c r="AE413" s="50">
        <v>154469</v>
      </c>
      <c r="AF413" s="73">
        <v>154469</v>
      </c>
      <c r="AG413" s="73">
        <v>154469</v>
      </c>
      <c r="AH413" s="81">
        <v>154469</v>
      </c>
      <c r="AI413" s="40">
        <f t="shared" si="22"/>
        <v>772345</v>
      </c>
      <c r="AJ413" s="47">
        <v>17</v>
      </c>
      <c r="AK413" s="44" t="s">
        <v>23</v>
      </c>
      <c r="AL413" s="53" t="s">
        <v>1294</v>
      </c>
      <c r="AM413" s="29"/>
    </row>
    <row r="414" spans="1:39" s="19" customFormat="1" x14ac:dyDescent="0.3">
      <c r="A414" s="44">
        <v>409</v>
      </c>
      <c r="B414" s="45">
        <v>23306022</v>
      </c>
      <c r="C414" s="44" t="s">
        <v>1026</v>
      </c>
      <c r="D414" s="46">
        <v>498</v>
      </c>
      <c r="E414" s="47" t="s">
        <v>10</v>
      </c>
      <c r="F414" s="47" t="s">
        <v>428</v>
      </c>
      <c r="G414" s="48">
        <v>154495</v>
      </c>
      <c r="H414" s="48">
        <f t="shared" ref="H414:H445" si="24">G414/D414</f>
        <v>310</v>
      </c>
      <c r="I414" s="48">
        <v>120908</v>
      </c>
      <c r="J414" s="49">
        <v>5374</v>
      </c>
      <c r="K414" s="50">
        <v>5374</v>
      </c>
      <c r="L414" s="50">
        <v>5374</v>
      </c>
      <c r="M414" s="50">
        <v>5374</v>
      </c>
      <c r="N414" s="50">
        <v>5374</v>
      </c>
      <c r="O414" s="51">
        <v>5374</v>
      </c>
      <c r="P414" s="50">
        <v>5374</v>
      </c>
      <c r="Q414" s="51">
        <v>5374</v>
      </c>
      <c r="R414" s="50">
        <v>5374</v>
      </c>
      <c r="S414" s="73">
        <v>5374</v>
      </c>
      <c r="T414" s="73">
        <v>0</v>
      </c>
      <c r="U414" s="81">
        <f>VLOOKUP(B414,'[3]Auswertung_AZ-Liste'!$E$7:$T$853,16,FALSE)</f>
        <v>0</v>
      </c>
      <c r="V414" s="40">
        <f t="shared" si="21"/>
        <v>53740</v>
      </c>
      <c r="W414" s="49">
        <v>2687</v>
      </c>
      <c r="X414" s="50">
        <v>2687</v>
      </c>
      <c r="Y414" s="50">
        <v>2687</v>
      </c>
      <c r="Z414" s="50">
        <v>2687</v>
      </c>
      <c r="AA414" s="50">
        <v>2687</v>
      </c>
      <c r="AB414" s="51">
        <v>2687</v>
      </c>
      <c r="AC414" s="51">
        <v>2687</v>
      </c>
      <c r="AD414" s="51">
        <v>2687</v>
      </c>
      <c r="AE414" s="50">
        <v>2687</v>
      </c>
      <c r="AF414" s="73">
        <v>2687</v>
      </c>
      <c r="AG414" s="73">
        <v>0</v>
      </c>
      <c r="AH414" s="81">
        <v>0</v>
      </c>
      <c r="AI414" s="40">
        <f t="shared" si="22"/>
        <v>26870</v>
      </c>
      <c r="AJ414" s="47">
        <v>10</v>
      </c>
      <c r="AK414" s="44" t="s">
        <v>14</v>
      </c>
      <c r="AL414" s="53" t="s">
        <v>1294</v>
      </c>
      <c r="AM414" s="29"/>
    </row>
    <row r="415" spans="1:39" s="19" customFormat="1" x14ac:dyDescent="0.3">
      <c r="A415" s="44">
        <v>410</v>
      </c>
      <c r="B415" s="45">
        <v>23306023</v>
      </c>
      <c r="C415" s="44" t="s">
        <v>1027</v>
      </c>
      <c r="D415" s="46">
        <v>560</v>
      </c>
      <c r="E415" s="47" t="s">
        <v>10</v>
      </c>
      <c r="F415" s="47" t="s">
        <v>258</v>
      </c>
      <c r="G415" s="48">
        <v>126874</v>
      </c>
      <c r="H415" s="48">
        <f t="shared" si="24"/>
        <v>227</v>
      </c>
      <c r="I415" s="48">
        <v>99292</v>
      </c>
      <c r="J415" s="49">
        <v>4413</v>
      </c>
      <c r="K415" s="50">
        <v>4413</v>
      </c>
      <c r="L415" s="50">
        <v>4413</v>
      </c>
      <c r="M415" s="50">
        <v>4413</v>
      </c>
      <c r="N415" s="50">
        <v>4413</v>
      </c>
      <c r="O415" s="51">
        <v>4413</v>
      </c>
      <c r="P415" s="50">
        <v>4413</v>
      </c>
      <c r="Q415" s="51">
        <v>4413</v>
      </c>
      <c r="R415" s="50">
        <v>4413</v>
      </c>
      <c r="S415" s="73">
        <v>4413</v>
      </c>
      <c r="T415" s="73">
        <v>4413</v>
      </c>
      <c r="U415" s="81">
        <f>VLOOKUP(B415,'[3]Auswertung_AZ-Liste'!$E$7:$T$853,16,FALSE)</f>
        <v>4413</v>
      </c>
      <c r="V415" s="40">
        <f t="shared" si="21"/>
        <v>52956</v>
      </c>
      <c r="W415" s="49">
        <v>2206</v>
      </c>
      <c r="X415" s="50">
        <v>2206</v>
      </c>
      <c r="Y415" s="50">
        <v>2206</v>
      </c>
      <c r="Z415" s="50">
        <v>2206</v>
      </c>
      <c r="AA415" s="50">
        <v>2206</v>
      </c>
      <c r="AB415" s="51">
        <v>2206</v>
      </c>
      <c r="AC415" s="51">
        <v>2206</v>
      </c>
      <c r="AD415" s="51">
        <v>2206</v>
      </c>
      <c r="AE415" s="50">
        <v>2206</v>
      </c>
      <c r="AF415" s="73">
        <v>2206</v>
      </c>
      <c r="AG415" s="73">
        <v>2206</v>
      </c>
      <c r="AH415" s="81">
        <v>2206</v>
      </c>
      <c r="AI415" s="40">
        <f t="shared" si="22"/>
        <v>26472</v>
      </c>
      <c r="AJ415" s="47"/>
      <c r="AK415" s="44" t="s">
        <v>14</v>
      </c>
      <c r="AL415" s="53" t="s">
        <v>1294</v>
      </c>
      <c r="AM415" s="29"/>
    </row>
    <row r="416" spans="1:39" s="19" customFormat="1" x14ac:dyDescent="0.3">
      <c r="A416" s="44">
        <v>411</v>
      </c>
      <c r="B416" s="45">
        <v>23306026</v>
      </c>
      <c r="C416" s="44" t="s">
        <v>436</v>
      </c>
      <c r="D416" s="46">
        <v>7492</v>
      </c>
      <c r="E416" s="47" t="s">
        <v>10</v>
      </c>
      <c r="F416" s="47" t="s">
        <v>437</v>
      </c>
      <c r="G416" s="48">
        <v>7499759</v>
      </c>
      <c r="H416" s="48">
        <f t="shared" si="24"/>
        <v>1001</v>
      </c>
      <c r="I416" s="48">
        <v>5869311</v>
      </c>
      <c r="J416" s="49">
        <v>260858</v>
      </c>
      <c r="K416" s="50">
        <v>260858</v>
      </c>
      <c r="L416" s="50">
        <v>260858</v>
      </c>
      <c r="M416" s="50">
        <v>260858</v>
      </c>
      <c r="N416" s="50">
        <v>260858</v>
      </c>
      <c r="O416" s="51">
        <v>260858</v>
      </c>
      <c r="P416" s="50">
        <v>0</v>
      </c>
      <c r="Q416" s="51">
        <v>0</v>
      </c>
      <c r="R416" s="50">
        <v>0</v>
      </c>
      <c r="S416" s="73">
        <v>0</v>
      </c>
      <c r="T416" s="73">
        <v>0</v>
      </c>
      <c r="U416" s="81">
        <f>VLOOKUP(B416,'[3]Auswertung_AZ-Liste'!$E$7:$T$853,16,FALSE)</f>
        <v>0</v>
      </c>
      <c r="V416" s="40">
        <f t="shared" si="21"/>
        <v>1565148</v>
      </c>
      <c r="W416" s="49">
        <v>130429</v>
      </c>
      <c r="X416" s="50">
        <v>130429</v>
      </c>
      <c r="Y416" s="50">
        <v>130429</v>
      </c>
      <c r="Z416" s="50">
        <v>130429</v>
      </c>
      <c r="AA416" s="50">
        <v>130429</v>
      </c>
      <c r="AB416" s="51">
        <v>130429</v>
      </c>
      <c r="AC416" s="51">
        <v>0</v>
      </c>
      <c r="AD416" s="51">
        <v>0</v>
      </c>
      <c r="AE416" s="50">
        <v>0</v>
      </c>
      <c r="AF416" s="73">
        <v>0</v>
      </c>
      <c r="AG416" s="73">
        <v>0</v>
      </c>
      <c r="AH416" s="81">
        <v>0</v>
      </c>
      <c r="AI416" s="40">
        <f t="shared" si="22"/>
        <v>782574</v>
      </c>
      <c r="AJ416" s="47" t="s">
        <v>1173</v>
      </c>
      <c r="AK416" s="44" t="s">
        <v>14</v>
      </c>
      <c r="AL416" s="53" t="s">
        <v>1294</v>
      </c>
      <c r="AM416" s="29"/>
    </row>
    <row r="417" spans="1:39" s="19" customFormat="1" x14ac:dyDescent="0.3">
      <c r="A417" s="44">
        <v>412</v>
      </c>
      <c r="B417" s="45">
        <v>23306029</v>
      </c>
      <c r="C417" s="44" t="s">
        <v>440</v>
      </c>
      <c r="D417" s="46">
        <v>3077</v>
      </c>
      <c r="E417" s="47" t="s">
        <v>10</v>
      </c>
      <c r="F417" s="47" t="s">
        <v>441</v>
      </c>
      <c r="G417" s="48">
        <v>2505669</v>
      </c>
      <c r="H417" s="48">
        <f t="shared" si="24"/>
        <v>814</v>
      </c>
      <c r="I417" s="48">
        <v>1960937</v>
      </c>
      <c r="J417" s="49">
        <v>87153</v>
      </c>
      <c r="K417" s="50">
        <v>87153</v>
      </c>
      <c r="L417" s="50">
        <v>87153</v>
      </c>
      <c r="M417" s="50">
        <v>87153</v>
      </c>
      <c r="N417" s="50">
        <v>87153</v>
      </c>
      <c r="O417" s="51">
        <v>87153</v>
      </c>
      <c r="P417" s="50">
        <v>87153</v>
      </c>
      <c r="Q417" s="51">
        <v>87153</v>
      </c>
      <c r="R417" s="50">
        <v>0</v>
      </c>
      <c r="S417" s="73">
        <v>0</v>
      </c>
      <c r="T417" s="73">
        <v>0</v>
      </c>
      <c r="U417" s="81">
        <f>VLOOKUP(B417,'[3]Auswertung_AZ-Liste'!$E$7:$T$853,16,FALSE)</f>
        <v>0</v>
      </c>
      <c r="V417" s="40">
        <f t="shared" si="21"/>
        <v>697224</v>
      </c>
      <c r="W417" s="49">
        <v>43576</v>
      </c>
      <c r="X417" s="50">
        <v>43576</v>
      </c>
      <c r="Y417" s="50">
        <v>43576</v>
      </c>
      <c r="Z417" s="50">
        <v>43576</v>
      </c>
      <c r="AA417" s="50">
        <v>43576</v>
      </c>
      <c r="AB417" s="51">
        <v>43576</v>
      </c>
      <c r="AC417" s="51">
        <v>43576</v>
      </c>
      <c r="AD417" s="51">
        <v>43576</v>
      </c>
      <c r="AE417" s="50">
        <v>0</v>
      </c>
      <c r="AF417" s="73">
        <v>0</v>
      </c>
      <c r="AG417" s="73">
        <v>0</v>
      </c>
      <c r="AH417" s="81">
        <v>0</v>
      </c>
      <c r="AI417" s="40">
        <f t="shared" si="22"/>
        <v>348608</v>
      </c>
      <c r="AJ417" s="47" t="s">
        <v>1323</v>
      </c>
      <c r="AK417" s="44" t="s">
        <v>14</v>
      </c>
      <c r="AL417" s="53" t="s">
        <v>1294</v>
      </c>
      <c r="AM417" s="29"/>
    </row>
    <row r="418" spans="1:39" s="19" customFormat="1" x14ac:dyDescent="0.3">
      <c r="A418" s="44">
        <v>413</v>
      </c>
      <c r="B418" s="45">
        <v>23306041</v>
      </c>
      <c r="C418" s="44" t="s">
        <v>1028</v>
      </c>
      <c r="D418" s="46">
        <v>1117</v>
      </c>
      <c r="E418" s="47" t="s">
        <v>10</v>
      </c>
      <c r="F418" s="47" t="s">
        <v>188</v>
      </c>
      <c r="G418" s="48">
        <v>1236268</v>
      </c>
      <c r="H418" s="48">
        <f t="shared" si="24"/>
        <v>1107</v>
      </c>
      <c r="I418" s="48">
        <v>967503</v>
      </c>
      <c r="J418" s="49">
        <v>0</v>
      </c>
      <c r="K418" s="50">
        <v>86000</v>
      </c>
      <c r="L418" s="50">
        <v>43000</v>
      </c>
      <c r="M418" s="50">
        <v>43000</v>
      </c>
      <c r="N418" s="50">
        <v>43000</v>
      </c>
      <c r="O418" s="51">
        <v>43000</v>
      </c>
      <c r="P418" s="50">
        <v>43000</v>
      </c>
      <c r="Q418" s="51">
        <v>43000</v>
      </c>
      <c r="R418" s="50">
        <v>43000</v>
      </c>
      <c r="S418" s="73">
        <v>43000</v>
      </c>
      <c r="T418" s="73">
        <v>43000</v>
      </c>
      <c r="U418" s="81">
        <f>VLOOKUP(B418,'[3]Auswertung_AZ-Liste'!$E$7:$T$853,16,FALSE)</f>
        <v>43000</v>
      </c>
      <c r="V418" s="40">
        <f t="shared" si="21"/>
        <v>516000</v>
      </c>
      <c r="W418" s="49">
        <v>0</v>
      </c>
      <c r="X418" s="50">
        <v>43000</v>
      </c>
      <c r="Y418" s="50">
        <v>21500</v>
      </c>
      <c r="Z418" s="50">
        <v>21500</v>
      </c>
      <c r="AA418" s="50">
        <v>21500</v>
      </c>
      <c r="AB418" s="51">
        <v>21500</v>
      </c>
      <c r="AC418" s="51">
        <v>21500</v>
      </c>
      <c r="AD418" s="51">
        <v>21500</v>
      </c>
      <c r="AE418" s="50">
        <v>21500</v>
      </c>
      <c r="AF418" s="73">
        <v>21500</v>
      </c>
      <c r="AG418" s="73">
        <v>21500</v>
      </c>
      <c r="AH418" s="81">
        <v>21500</v>
      </c>
      <c r="AI418" s="40">
        <f t="shared" si="22"/>
        <v>258000</v>
      </c>
      <c r="AJ418" s="47">
        <v>1</v>
      </c>
      <c r="AK418" s="44" t="s">
        <v>14</v>
      </c>
      <c r="AL418" s="53" t="s">
        <v>1294</v>
      </c>
      <c r="AM418" s="29"/>
    </row>
    <row r="419" spans="1:39" s="19" customFormat="1" x14ac:dyDescent="0.3">
      <c r="A419" s="44">
        <v>414</v>
      </c>
      <c r="B419" s="45">
        <v>23306050</v>
      </c>
      <c r="C419" s="44" t="s">
        <v>1024</v>
      </c>
      <c r="D419" s="46">
        <v>892</v>
      </c>
      <c r="E419" s="47" t="s">
        <v>10</v>
      </c>
      <c r="F419" s="47" t="s">
        <v>438</v>
      </c>
      <c r="G419" s="48">
        <v>153527</v>
      </c>
      <c r="H419" s="48">
        <f t="shared" si="24"/>
        <v>172</v>
      </c>
      <c r="I419" s="48">
        <v>120150</v>
      </c>
      <c r="J419" s="49">
        <v>5340</v>
      </c>
      <c r="K419" s="50">
        <v>5340</v>
      </c>
      <c r="L419" s="50">
        <v>5340</v>
      </c>
      <c r="M419" s="50">
        <v>5340</v>
      </c>
      <c r="N419" s="50">
        <v>5340</v>
      </c>
      <c r="O419" s="51">
        <v>5340</v>
      </c>
      <c r="P419" s="50">
        <v>5340</v>
      </c>
      <c r="Q419" s="51">
        <v>5340</v>
      </c>
      <c r="R419" s="50">
        <v>5340</v>
      </c>
      <c r="S419" s="73">
        <v>5340</v>
      </c>
      <c r="T419" s="73">
        <v>5340</v>
      </c>
      <c r="U419" s="81">
        <f>VLOOKUP(B419,'[3]Auswertung_AZ-Liste'!$E$7:$T$853,16,FALSE)</f>
        <v>5340</v>
      </c>
      <c r="V419" s="40">
        <f t="shared" si="21"/>
        <v>64080</v>
      </c>
      <c r="W419" s="49">
        <v>2670</v>
      </c>
      <c r="X419" s="50">
        <v>2670</v>
      </c>
      <c r="Y419" s="50">
        <v>2670</v>
      </c>
      <c r="Z419" s="50">
        <v>2670</v>
      </c>
      <c r="AA419" s="50">
        <v>2670</v>
      </c>
      <c r="AB419" s="51">
        <v>2670</v>
      </c>
      <c r="AC419" s="51">
        <v>2670</v>
      </c>
      <c r="AD419" s="51">
        <v>2670</v>
      </c>
      <c r="AE419" s="50">
        <v>2670</v>
      </c>
      <c r="AF419" s="73">
        <v>2670</v>
      </c>
      <c r="AG419" s="73">
        <v>2670</v>
      </c>
      <c r="AH419" s="81">
        <v>2670</v>
      </c>
      <c r="AI419" s="40">
        <f t="shared" si="22"/>
        <v>32040</v>
      </c>
      <c r="AJ419" s="47"/>
      <c r="AK419" s="44" t="s">
        <v>14</v>
      </c>
      <c r="AL419" s="53" t="s">
        <v>1294</v>
      </c>
      <c r="AM419" s="29"/>
    </row>
    <row r="420" spans="1:39" s="19" customFormat="1" x14ac:dyDescent="0.3">
      <c r="A420" s="44">
        <v>415</v>
      </c>
      <c r="B420" s="45">
        <v>23306060</v>
      </c>
      <c r="C420" s="44" t="s">
        <v>1025</v>
      </c>
      <c r="D420" s="46">
        <v>347</v>
      </c>
      <c r="E420" s="47" t="s">
        <v>10</v>
      </c>
      <c r="F420" s="47" t="s">
        <v>438</v>
      </c>
      <c r="G420" s="48">
        <v>55946</v>
      </c>
      <c r="H420" s="48">
        <f t="shared" si="24"/>
        <v>161</v>
      </c>
      <c r="I420" s="48">
        <v>43783</v>
      </c>
      <c r="J420" s="49">
        <v>1946</v>
      </c>
      <c r="K420" s="50">
        <v>1946</v>
      </c>
      <c r="L420" s="50">
        <v>1946</v>
      </c>
      <c r="M420" s="50">
        <v>1946</v>
      </c>
      <c r="N420" s="50">
        <v>1946</v>
      </c>
      <c r="O420" s="51">
        <v>1946</v>
      </c>
      <c r="P420" s="50">
        <v>1946</v>
      </c>
      <c r="Q420" s="51">
        <v>1946</v>
      </c>
      <c r="R420" s="50">
        <v>1946</v>
      </c>
      <c r="S420" s="73">
        <v>1946</v>
      </c>
      <c r="T420" s="73">
        <v>1946</v>
      </c>
      <c r="U420" s="81">
        <f>VLOOKUP(B420,'[3]Auswertung_AZ-Liste'!$E$7:$T$853,16,FALSE)</f>
        <v>1946</v>
      </c>
      <c r="V420" s="40">
        <f t="shared" si="21"/>
        <v>23352</v>
      </c>
      <c r="W420" s="49">
        <v>973</v>
      </c>
      <c r="X420" s="50">
        <v>973</v>
      </c>
      <c r="Y420" s="50">
        <v>973</v>
      </c>
      <c r="Z420" s="50">
        <v>973</v>
      </c>
      <c r="AA420" s="50">
        <v>973</v>
      </c>
      <c r="AB420" s="51">
        <v>973</v>
      </c>
      <c r="AC420" s="51">
        <v>973</v>
      </c>
      <c r="AD420" s="51">
        <v>973</v>
      </c>
      <c r="AE420" s="50">
        <v>973</v>
      </c>
      <c r="AF420" s="73">
        <v>973</v>
      </c>
      <c r="AG420" s="73">
        <v>973</v>
      </c>
      <c r="AH420" s="81">
        <v>973</v>
      </c>
      <c r="AI420" s="40">
        <f t="shared" si="22"/>
        <v>11676</v>
      </c>
      <c r="AJ420" s="47"/>
      <c r="AK420" s="44" t="s">
        <v>14</v>
      </c>
      <c r="AL420" s="53" t="s">
        <v>1294</v>
      </c>
      <c r="AM420" s="29"/>
    </row>
    <row r="421" spans="1:39" s="19" customFormat="1" x14ac:dyDescent="0.3">
      <c r="A421" s="44">
        <v>416</v>
      </c>
      <c r="B421" s="45">
        <v>23306214</v>
      </c>
      <c r="C421" s="44" t="s">
        <v>1029</v>
      </c>
      <c r="D421" s="46">
        <v>526</v>
      </c>
      <c r="E421" s="47" t="s">
        <v>10</v>
      </c>
      <c r="F421" s="47" t="s">
        <v>272</v>
      </c>
      <c r="G421" s="48">
        <v>647909</v>
      </c>
      <c r="H421" s="48">
        <f t="shared" si="24"/>
        <v>1232</v>
      </c>
      <c r="I421" s="48">
        <v>507054</v>
      </c>
      <c r="J421" s="49">
        <v>22536</v>
      </c>
      <c r="K421" s="50">
        <v>22536</v>
      </c>
      <c r="L421" s="50">
        <v>22536</v>
      </c>
      <c r="M421" s="50">
        <v>22536</v>
      </c>
      <c r="N421" s="50">
        <v>22536</v>
      </c>
      <c r="O421" s="51">
        <v>22536</v>
      </c>
      <c r="P421" s="50">
        <v>22536</v>
      </c>
      <c r="Q421" s="51">
        <v>22536</v>
      </c>
      <c r="R421" s="50">
        <v>22536</v>
      </c>
      <c r="S421" s="73">
        <v>22536</v>
      </c>
      <c r="T421" s="73">
        <v>0</v>
      </c>
      <c r="U421" s="81">
        <f>VLOOKUP(B421,'[3]Auswertung_AZ-Liste'!$E$7:$T$853,16,FALSE)</f>
        <v>0</v>
      </c>
      <c r="V421" s="40">
        <f t="shared" si="21"/>
        <v>225360</v>
      </c>
      <c r="W421" s="49">
        <v>11268</v>
      </c>
      <c r="X421" s="50">
        <v>11268</v>
      </c>
      <c r="Y421" s="50">
        <v>11268</v>
      </c>
      <c r="Z421" s="50">
        <v>11268</v>
      </c>
      <c r="AA421" s="50">
        <v>11268</v>
      </c>
      <c r="AB421" s="51">
        <v>11268</v>
      </c>
      <c r="AC421" s="51">
        <v>11268</v>
      </c>
      <c r="AD421" s="51">
        <v>11268</v>
      </c>
      <c r="AE421" s="50">
        <v>11268</v>
      </c>
      <c r="AF421" s="73">
        <v>11268</v>
      </c>
      <c r="AG421" s="73">
        <v>0</v>
      </c>
      <c r="AH421" s="81">
        <v>0</v>
      </c>
      <c r="AI421" s="40">
        <f t="shared" si="22"/>
        <v>112680</v>
      </c>
      <c r="AJ421" s="47">
        <v>10</v>
      </c>
      <c r="AK421" s="44" t="s">
        <v>14</v>
      </c>
      <c r="AL421" s="53" t="s">
        <v>1294</v>
      </c>
      <c r="AM421" s="29"/>
    </row>
    <row r="422" spans="1:39" s="19" customFormat="1" x14ac:dyDescent="0.3">
      <c r="A422" s="44">
        <v>417</v>
      </c>
      <c r="B422" s="45">
        <v>23306240</v>
      </c>
      <c r="C422" s="44" t="s">
        <v>1030</v>
      </c>
      <c r="D422" s="46">
        <v>1486</v>
      </c>
      <c r="E422" s="47" t="s">
        <v>10</v>
      </c>
      <c r="F422" s="47" t="s">
        <v>443</v>
      </c>
      <c r="G422" s="48">
        <v>1698644</v>
      </c>
      <c r="H422" s="48">
        <f t="shared" si="24"/>
        <v>1143</v>
      </c>
      <c r="I422" s="48">
        <v>1329359</v>
      </c>
      <c r="J422" s="49">
        <v>59083</v>
      </c>
      <c r="K422" s="50">
        <v>59083</v>
      </c>
      <c r="L422" s="50">
        <v>59083</v>
      </c>
      <c r="M422" s="50">
        <v>59083</v>
      </c>
      <c r="N422" s="50">
        <v>59083</v>
      </c>
      <c r="O422" s="51">
        <v>59083</v>
      </c>
      <c r="P422" s="50">
        <v>59083</v>
      </c>
      <c r="Q422" s="51">
        <v>59083</v>
      </c>
      <c r="R422" s="50">
        <v>0</v>
      </c>
      <c r="S422" s="73">
        <v>0</v>
      </c>
      <c r="T422" s="73">
        <v>0</v>
      </c>
      <c r="U422" s="81">
        <f>VLOOKUP(B422,'[3]Auswertung_AZ-Liste'!$E$7:$T$853,16,FALSE)</f>
        <v>0</v>
      </c>
      <c r="V422" s="40">
        <f t="shared" si="21"/>
        <v>472664</v>
      </c>
      <c r="W422" s="49">
        <v>29541</v>
      </c>
      <c r="X422" s="50">
        <v>29541</v>
      </c>
      <c r="Y422" s="50">
        <v>29541</v>
      </c>
      <c r="Z422" s="50">
        <v>29541</v>
      </c>
      <c r="AA422" s="50">
        <v>29541</v>
      </c>
      <c r="AB422" s="51">
        <v>29541</v>
      </c>
      <c r="AC422" s="51">
        <v>29541</v>
      </c>
      <c r="AD422" s="51">
        <v>29541</v>
      </c>
      <c r="AE422" s="50">
        <v>0</v>
      </c>
      <c r="AF422" s="73">
        <v>0</v>
      </c>
      <c r="AG422" s="73">
        <v>0</v>
      </c>
      <c r="AH422" s="81">
        <v>0</v>
      </c>
      <c r="AI422" s="40">
        <f t="shared" si="22"/>
        <v>236328</v>
      </c>
      <c r="AJ422" s="47" t="s">
        <v>1222</v>
      </c>
      <c r="AK422" s="44" t="s">
        <v>14</v>
      </c>
      <c r="AL422" s="53" t="s">
        <v>1294</v>
      </c>
      <c r="AM422" s="29"/>
    </row>
    <row r="423" spans="1:39" s="19" customFormat="1" x14ac:dyDescent="0.3">
      <c r="A423" s="44">
        <v>418</v>
      </c>
      <c r="B423" s="45">
        <v>23500000</v>
      </c>
      <c r="C423" s="44" t="s">
        <v>444</v>
      </c>
      <c r="D423" s="46">
        <v>142552</v>
      </c>
      <c r="E423" s="47" t="s">
        <v>10</v>
      </c>
      <c r="F423" s="47" t="s">
        <v>445</v>
      </c>
      <c r="G423" s="48">
        <v>8610000</v>
      </c>
      <c r="H423" s="48">
        <f t="shared" si="24"/>
        <v>60</v>
      </c>
      <c r="I423" s="48">
        <v>6738186</v>
      </c>
      <c r="J423" s="49">
        <v>299475</v>
      </c>
      <c r="K423" s="50">
        <v>299475</v>
      </c>
      <c r="L423" s="50">
        <v>299475</v>
      </c>
      <c r="M423" s="50">
        <v>299475</v>
      </c>
      <c r="N423" s="50">
        <v>299475</v>
      </c>
      <c r="O423" s="51">
        <v>299475</v>
      </c>
      <c r="P423" s="50">
        <v>299475</v>
      </c>
      <c r="Q423" s="51">
        <v>299475</v>
      </c>
      <c r="R423" s="50">
        <v>299475</v>
      </c>
      <c r="S423" s="73">
        <v>299475</v>
      </c>
      <c r="T423" s="73">
        <v>299475</v>
      </c>
      <c r="U423" s="81">
        <f>VLOOKUP(B423,'[3]Auswertung_AZ-Liste'!$E$7:$T$853,16,FALSE)</f>
        <v>0</v>
      </c>
      <c r="V423" s="40">
        <f t="shared" si="21"/>
        <v>3294225</v>
      </c>
      <c r="W423" s="49">
        <v>149737</v>
      </c>
      <c r="X423" s="50">
        <v>149737</v>
      </c>
      <c r="Y423" s="50">
        <v>149737</v>
      </c>
      <c r="Z423" s="50">
        <v>149737</v>
      </c>
      <c r="AA423" s="50">
        <v>149737</v>
      </c>
      <c r="AB423" s="51">
        <v>149737</v>
      </c>
      <c r="AC423" s="51">
        <v>149737</v>
      </c>
      <c r="AD423" s="51">
        <v>149737</v>
      </c>
      <c r="AE423" s="50">
        <v>149737</v>
      </c>
      <c r="AF423" s="73">
        <v>149737</v>
      </c>
      <c r="AG423" s="73">
        <v>149737</v>
      </c>
      <c r="AH423" s="81">
        <v>0</v>
      </c>
      <c r="AI423" s="40">
        <f t="shared" si="22"/>
        <v>1647107</v>
      </c>
      <c r="AJ423" s="47" t="s">
        <v>1348</v>
      </c>
      <c r="AK423" s="44" t="s">
        <v>44</v>
      </c>
      <c r="AL423" s="53" t="s">
        <v>1296</v>
      </c>
      <c r="AM423" s="29"/>
    </row>
    <row r="424" spans="1:39" s="19" customFormat="1" x14ac:dyDescent="0.3">
      <c r="A424" s="44">
        <v>419</v>
      </c>
      <c r="B424" s="45">
        <v>23501008</v>
      </c>
      <c r="C424" s="44" t="s">
        <v>446</v>
      </c>
      <c r="D424" s="46">
        <v>949</v>
      </c>
      <c r="E424" s="47" t="s">
        <v>10</v>
      </c>
      <c r="F424" s="47" t="s">
        <v>447</v>
      </c>
      <c r="G424" s="48">
        <v>277600</v>
      </c>
      <c r="H424" s="48">
        <f t="shared" si="24"/>
        <v>293</v>
      </c>
      <c r="I424" s="48">
        <v>217250</v>
      </c>
      <c r="J424" s="49">
        <v>9656</v>
      </c>
      <c r="K424" s="50">
        <v>9655</v>
      </c>
      <c r="L424" s="50">
        <v>9655</v>
      </c>
      <c r="M424" s="50">
        <v>9655</v>
      </c>
      <c r="N424" s="50">
        <v>9655</v>
      </c>
      <c r="O424" s="51">
        <v>9655</v>
      </c>
      <c r="P424" s="50">
        <v>9655</v>
      </c>
      <c r="Q424" s="51">
        <v>9655</v>
      </c>
      <c r="R424" s="50">
        <v>9655</v>
      </c>
      <c r="S424" s="73">
        <v>9655</v>
      </c>
      <c r="T424" s="73">
        <v>9655</v>
      </c>
      <c r="U424" s="81">
        <f>VLOOKUP(B424,'[3]Auswertung_AZ-Liste'!$E$7:$T$853,16,FALSE)</f>
        <v>9655</v>
      </c>
      <c r="V424" s="40">
        <f t="shared" si="21"/>
        <v>115861</v>
      </c>
      <c r="W424" s="49">
        <v>4828</v>
      </c>
      <c r="X424" s="50">
        <v>4828</v>
      </c>
      <c r="Y424" s="50">
        <v>4828</v>
      </c>
      <c r="Z424" s="50">
        <v>4828</v>
      </c>
      <c r="AA424" s="50">
        <v>4828</v>
      </c>
      <c r="AB424" s="51">
        <v>4828</v>
      </c>
      <c r="AC424" s="51">
        <v>4828</v>
      </c>
      <c r="AD424" s="51">
        <v>4828</v>
      </c>
      <c r="AE424" s="50">
        <v>4828</v>
      </c>
      <c r="AF424" s="73">
        <v>4828</v>
      </c>
      <c r="AG424" s="73">
        <v>4828</v>
      </c>
      <c r="AH424" s="81">
        <v>4828</v>
      </c>
      <c r="AI424" s="40">
        <f t="shared" si="22"/>
        <v>57936</v>
      </c>
      <c r="AJ424" s="47"/>
      <c r="AK424" s="44" t="s">
        <v>14</v>
      </c>
      <c r="AL424" s="53" t="s">
        <v>1291</v>
      </c>
      <c r="AM424" s="29"/>
    </row>
    <row r="425" spans="1:39" s="19" customFormat="1" x14ac:dyDescent="0.3">
      <c r="A425" s="44">
        <v>420</v>
      </c>
      <c r="B425" s="45">
        <v>23501014</v>
      </c>
      <c r="C425" s="44" t="s">
        <v>448</v>
      </c>
      <c r="D425" s="46">
        <v>630</v>
      </c>
      <c r="E425" s="47" t="s">
        <v>10</v>
      </c>
      <c r="F425" s="47" t="s">
        <v>256</v>
      </c>
      <c r="G425" s="48">
        <v>244999</v>
      </c>
      <c r="H425" s="48">
        <f t="shared" si="24"/>
        <v>389</v>
      </c>
      <c r="I425" s="48">
        <v>191736</v>
      </c>
      <c r="J425" s="49">
        <v>8522</v>
      </c>
      <c r="K425" s="50">
        <v>8521</v>
      </c>
      <c r="L425" s="50">
        <v>8521</v>
      </c>
      <c r="M425" s="50">
        <v>8521</v>
      </c>
      <c r="N425" s="50">
        <v>8521</v>
      </c>
      <c r="O425" s="51">
        <v>8521</v>
      </c>
      <c r="P425" s="50">
        <v>8521</v>
      </c>
      <c r="Q425" s="51">
        <v>8521</v>
      </c>
      <c r="R425" s="50">
        <v>8521</v>
      </c>
      <c r="S425" s="73">
        <v>8521</v>
      </c>
      <c r="T425" s="73">
        <v>8521</v>
      </c>
      <c r="U425" s="81">
        <f>VLOOKUP(B425,'[3]Auswertung_AZ-Liste'!$E$7:$T$853,16,FALSE)</f>
        <v>8521</v>
      </c>
      <c r="V425" s="40">
        <f t="shared" si="21"/>
        <v>102253</v>
      </c>
      <c r="W425" s="49">
        <v>4261</v>
      </c>
      <c r="X425" s="50">
        <v>4261</v>
      </c>
      <c r="Y425" s="50">
        <v>4261</v>
      </c>
      <c r="Z425" s="50">
        <v>4261</v>
      </c>
      <c r="AA425" s="50">
        <v>4261</v>
      </c>
      <c r="AB425" s="51">
        <v>4261</v>
      </c>
      <c r="AC425" s="51">
        <v>4261</v>
      </c>
      <c r="AD425" s="51">
        <v>4261</v>
      </c>
      <c r="AE425" s="50">
        <v>4261</v>
      </c>
      <c r="AF425" s="73">
        <v>4261</v>
      </c>
      <c r="AG425" s="73">
        <v>4261</v>
      </c>
      <c r="AH425" s="81">
        <v>4261</v>
      </c>
      <c r="AI425" s="40">
        <f t="shared" si="22"/>
        <v>51132</v>
      </c>
      <c r="AJ425" s="47"/>
      <c r="AK425" s="44" t="s">
        <v>14</v>
      </c>
      <c r="AL425" s="53" t="s">
        <v>1291</v>
      </c>
      <c r="AM425" s="29"/>
    </row>
    <row r="426" spans="1:39" s="19" customFormat="1" x14ac:dyDescent="0.3">
      <c r="A426" s="44">
        <v>421</v>
      </c>
      <c r="B426" s="45">
        <v>23501030</v>
      </c>
      <c r="C426" s="44" t="s">
        <v>449</v>
      </c>
      <c r="D426" s="46">
        <v>559</v>
      </c>
      <c r="E426" s="47" t="s">
        <v>10</v>
      </c>
      <c r="F426" s="47" t="s">
        <v>34</v>
      </c>
      <c r="G426" s="48">
        <v>61205</v>
      </c>
      <c r="H426" s="48">
        <f t="shared" si="24"/>
        <v>109</v>
      </c>
      <c r="I426" s="48">
        <v>47899</v>
      </c>
      <c r="J426" s="49">
        <v>0</v>
      </c>
      <c r="K426" s="50">
        <v>0</v>
      </c>
      <c r="L426" s="50">
        <v>0</v>
      </c>
      <c r="M426" s="50">
        <v>0</v>
      </c>
      <c r="N426" s="50">
        <v>0</v>
      </c>
      <c r="O426" s="51">
        <v>0</v>
      </c>
      <c r="P426" s="50">
        <v>0</v>
      </c>
      <c r="Q426" s="51">
        <v>0</v>
      </c>
      <c r="R426" s="50">
        <v>0</v>
      </c>
      <c r="S426" s="73">
        <v>0</v>
      </c>
      <c r="T426" s="73">
        <v>0</v>
      </c>
      <c r="U426" s="81">
        <f>VLOOKUP(B426,'[3]Auswertung_AZ-Liste'!$E$7:$T$853,16,FALSE)</f>
        <v>0</v>
      </c>
      <c r="V426" s="40">
        <f t="shared" si="21"/>
        <v>0</v>
      </c>
      <c r="W426" s="49">
        <v>0</v>
      </c>
      <c r="X426" s="50">
        <v>0</v>
      </c>
      <c r="Y426" s="50">
        <v>0</v>
      </c>
      <c r="Z426" s="50">
        <v>0</v>
      </c>
      <c r="AA426" s="50">
        <v>0</v>
      </c>
      <c r="AB426" s="51">
        <v>0</v>
      </c>
      <c r="AC426" s="51">
        <v>0</v>
      </c>
      <c r="AD426" s="51">
        <v>0</v>
      </c>
      <c r="AE426" s="50">
        <v>0</v>
      </c>
      <c r="AF426" s="73">
        <v>0</v>
      </c>
      <c r="AG426" s="73">
        <v>0</v>
      </c>
      <c r="AH426" s="81">
        <v>0</v>
      </c>
      <c r="AI426" s="40">
        <f t="shared" si="22"/>
        <v>0</v>
      </c>
      <c r="AJ426" s="47">
        <v>5</v>
      </c>
      <c r="AK426" s="44" t="s">
        <v>14</v>
      </c>
      <c r="AL426" s="53" t="s">
        <v>1291</v>
      </c>
      <c r="AM426" s="29"/>
    </row>
    <row r="427" spans="1:39" s="19" customFormat="1" x14ac:dyDescent="0.3">
      <c r="A427" s="44">
        <v>422</v>
      </c>
      <c r="B427" s="45">
        <v>23501036</v>
      </c>
      <c r="C427" s="44" t="s">
        <v>450</v>
      </c>
      <c r="D427" s="46">
        <v>1149</v>
      </c>
      <c r="E427" s="47" t="s">
        <v>10</v>
      </c>
      <c r="F427" s="47" t="s">
        <v>34</v>
      </c>
      <c r="G427" s="48">
        <v>190751</v>
      </c>
      <c r="H427" s="48">
        <f t="shared" si="24"/>
        <v>166</v>
      </c>
      <c r="I427" s="48">
        <v>149282</v>
      </c>
      <c r="J427" s="49">
        <v>6635</v>
      </c>
      <c r="K427" s="50">
        <v>6635</v>
      </c>
      <c r="L427" s="50">
        <v>6635</v>
      </c>
      <c r="M427" s="50">
        <v>6635</v>
      </c>
      <c r="N427" s="50">
        <v>6635</v>
      </c>
      <c r="O427" s="51">
        <v>6635</v>
      </c>
      <c r="P427" s="50">
        <v>6635</v>
      </c>
      <c r="Q427" s="51">
        <v>6635</v>
      </c>
      <c r="R427" s="50">
        <v>6635</v>
      </c>
      <c r="S427" s="73">
        <v>6635</v>
      </c>
      <c r="T427" s="73">
        <v>6635</v>
      </c>
      <c r="U427" s="81">
        <f>VLOOKUP(B427,'[3]Auswertung_AZ-Liste'!$E$7:$T$853,16,FALSE)</f>
        <v>6635</v>
      </c>
      <c r="V427" s="40">
        <f t="shared" si="21"/>
        <v>79620</v>
      </c>
      <c r="W427" s="49">
        <v>3317</v>
      </c>
      <c r="X427" s="50">
        <v>3317</v>
      </c>
      <c r="Y427" s="50">
        <v>3317</v>
      </c>
      <c r="Z427" s="50">
        <v>3317</v>
      </c>
      <c r="AA427" s="50">
        <v>3317</v>
      </c>
      <c r="AB427" s="51">
        <v>3317</v>
      </c>
      <c r="AC427" s="51">
        <v>3317</v>
      </c>
      <c r="AD427" s="51">
        <v>3317</v>
      </c>
      <c r="AE427" s="50">
        <v>3317</v>
      </c>
      <c r="AF427" s="73">
        <v>3317</v>
      </c>
      <c r="AG427" s="73">
        <v>3317</v>
      </c>
      <c r="AH427" s="81">
        <v>3317</v>
      </c>
      <c r="AI427" s="40">
        <f t="shared" si="22"/>
        <v>39804</v>
      </c>
      <c r="AJ427" s="47"/>
      <c r="AK427" s="44" t="s">
        <v>14</v>
      </c>
      <c r="AL427" s="53" t="s">
        <v>1291</v>
      </c>
      <c r="AM427" s="29"/>
    </row>
    <row r="428" spans="1:39" s="19" customFormat="1" x14ac:dyDescent="0.3">
      <c r="A428" s="44">
        <v>423</v>
      </c>
      <c r="B428" s="45">
        <v>23501045</v>
      </c>
      <c r="C428" s="44" t="s">
        <v>451</v>
      </c>
      <c r="D428" s="46">
        <v>5637</v>
      </c>
      <c r="E428" s="47" t="s">
        <v>10</v>
      </c>
      <c r="F428" s="47" t="s">
        <v>452</v>
      </c>
      <c r="G428" s="48">
        <v>1681880</v>
      </c>
      <c r="H428" s="48">
        <f t="shared" si="24"/>
        <v>298</v>
      </c>
      <c r="I428" s="48">
        <v>1316239</v>
      </c>
      <c r="J428" s="49">
        <v>58499</v>
      </c>
      <c r="K428" s="50">
        <v>58499</v>
      </c>
      <c r="L428" s="50">
        <v>58499</v>
      </c>
      <c r="M428" s="50">
        <v>58499</v>
      </c>
      <c r="N428" s="50">
        <v>58499</v>
      </c>
      <c r="O428" s="51">
        <v>58499</v>
      </c>
      <c r="P428" s="50">
        <v>58499</v>
      </c>
      <c r="Q428" s="51">
        <v>58499</v>
      </c>
      <c r="R428" s="50">
        <v>58499</v>
      </c>
      <c r="S428" s="73">
        <v>58499</v>
      </c>
      <c r="T428" s="73">
        <v>58499</v>
      </c>
      <c r="U428" s="81">
        <f>VLOOKUP(B428,'[3]Auswertung_AZ-Liste'!$E$7:$T$853,16,FALSE)</f>
        <v>58499</v>
      </c>
      <c r="V428" s="40">
        <f t="shared" si="21"/>
        <v>701988</v>
      </c>
      <c r="W428" s="49">
        <v>29250</v>
      </c>
      <c r="X428" s="50">
        <v>29250</v>
      </c>
      <c r="Y428" s="50">
        <v>29250</v>
      </c>
      <c r="Z428" s="50">
        <v>29250</v>
      </c>
      <c r="AA428" s="50">
        <v>29250</v>
      </c>
      <c r="AB428" s="51">
        <v>29250</v>
      </c>
      <c r="AC428" s="51">
        <v>29250</v>
      </c>
      <c r="AD428" s="51">
        <v>29250</v>
      </c>
      <c r="AE428" s="50">
        <v>29250</v>
      </c>
      <c r="AF428" s="73">
        <v>29250</v>
      </c>
      <c r="AG428" s="73">
        <v>29250</v>
      </c>
      <c r="AH428" s="81">
        <v>29250</v>
      </c>
      <c r="AI428" s="40">
        <f t="shared" si="22"/>
        <v>351000</v>
      </c>
      <c r="AJ428" s="47"/>
      <c r="AK428" s="44" t="s">
        <v>14</v>
      </c>
      <c r="AL428" s="53" t="s">
        <v>1291</v>
      </c>
      <c r="AM428" s="29"/>
    </row>
    <row r="429" spans="1:39" s="19" customFormat="1" x14ac:dyDescent="0.3">
      <c r="A429" s="44">
        <v>424</v>
      </c>
      <c r="B429" s="45">
        <v>23501093</v>
      </c>
      <c r="C429" s="44" t="s">
        <v>453</v>
      </c>
      <c r="D429" s="46">
        <v>799</v>
      </c>
      <c r="E429" s="47" t="s">
        <v>10</v>
      </c>
      <c r="F429" s="47" t="s">
        <v>454</v>
      </c>
      <c r="G429" s="48">
        <v>298388</v>
      </c>
      <c r="H429" s="48">
        <f t="shared" si="24"/>
        <v>373</v>
      </c>
      <c r="I429" s="48">
        <v>233518</v>
      </c>
      <c r="J429" s="49">
        <v>0</v>
      </c>
      <c r="K429" s="50">
        <v>20757</v>
      </c>
      <c r="L429" s="50">
        <v>10379</v>
      </c>
      <c r="M429" s="50">
        <v>10379</v>
      </c>
      <c r="N429" s="50">
        <v>10379</v>
      </c>
      <c r="O429" s="51">
        <v>10379</v>
      </c>
      <c r="P429" s="50">
        <v>10379</v>
      </c>
      <c r="Q429" s="51">
        <v>10379</v>
      </c>
      <c r="R429" s="50">
        <v>10379</v>
      </c>
      <c r="S429" s="73">
        <v>10379</v>
      </c>
      <c r="T429" s="73">
        <v>10379</v>
      </c>
      <c r="U429" s="81">
        <f>VLOOKUP(B429,'[3]Auswertung_AZ-Liste'!$E$7:$T$853,16,FALSE)</f>
        <v>10379</v>
      </c>
      <c r="V429" s="40">
        <f t="shared" si="21"/>
        <v>124547</v>
      </c>
      <c r="W429" s="49">
        <v>0</v>
      </c>
      <c r="X429" s="50">
        <v>10379</v>
      </c>
      <c r="Y429" s="50">
        <v>5189</v>
      </c>
      <c r="Z429" s="50">
        <v>5189</v>
      </c>
      <c r="AA429" s="50">
        <v>5189</v>
      </c>
      <c r="AB429" s="51">
        <v>5189</v>
      </c>
      <c r="AC429" s="51">
        <v>5189</v>
      </c>
      <c r="AD429" s="51">
        <v>5189</v>
      </c>
      <c r="AE429" s="50">
        <v>5189</v>
      </c>
      <c r="AF429" s="73">
        <v>5189</v>
      </c>
      <c r="AG429" s="73">
        <v>5189</v>
      </c>
      <c r="AH429" s="81">
        <v>5189</v>
      </c>
      <c r="AI429" s="40">
        <f t="shared" si="22"/>
        <v>62269</v>
      </c>
      <c r="AJ429" s="47">
        <v>1</v>
      </c>
      <c r="AK429" s="44" t="s">
        <v>14</v>
      </c>
      <c r="AL429" s="53" t="s">
        <v>1291</v>
      </c>
      <c r="AM429" s="29"/>
    </row>
    <row r="430" spans="1:39" s="19" customFormat="1" x14ac:dyDescent="0.3">
      <c r="A430" s="44">
        <v>425</v>
      </c>
      <c r="B430" s="45">
        <v>23501114</v>
      </c>
      <c r="C430" s="44" t="s">
        <v>455</v>
      </c>
      <c r="D430" s="46">
        <v>2301</v>
      </c>
      <c r="E430" s="47" t="s">
        <v>10</v>
      </c>
      <c r="F430" s="47" t="s">
        <v>130</v>
      </c>
      <c r="G430" s="48">
        <v>534952</v>
      </c>
      <c r="H430" s="48">
        <f t="shared" si="24"/>
        <v>232</v>
      </c>
      <c r="I430" s="48">
        <v>418653</v>
      </c>
      <c r="J430" s="49">
        <v>18607</v>
      </c>
      <c r="K430" s="50">
        <v>18607</v>
      </c>
      <c r="L430" s="50">
        <v>18607</v>
      </c>
      <c r="M430" s="50">
        <v>18607</v>
      </c>
      <c r="N430" s="50">
        <v>18607</v>
      </c>
      <c r="O430" s="51">
        <v>18607</v>
      </c>
      <c r="P430" s="50">
        <v>18607</v>
      </c>
      <c r="Q430" s="51">
        <v>18607</v>
      </c>
      <c r="R430" s="50">
        <v>18607</v>
      </c>
      <c r="S430" s="73">
        <v>18607</v>
      </c>
      <c r="T430" s="73">
        <v>0</v>
      </c>
      <c r="U430" s="81">
        <f>VLOOKUP(B430,'[3]Auswertung_AZ-Liste'!$E$7:$T$853,16,FALSE)</f>
        <v>0</v>
      </c>
      <c r="V430" s="40">
        <f t="shared" si="21"/>
        <v>186070</v>
      </c>
      <c r="W430" s="49">
        <v>9303</v>
      </c>
      <c r="X430" s="50">
        <v>9303</v>
      </c>
      <c r="Y430" s="50">
        <v>9303</v>
      </c>
      <c r="Z430" s="50">
        <v>9303</v>
      </c>
      <c r="AA430" s="50">
        <v>9303</v>
      </c>
      <c r="AB430" s="51">
        <v>9303</v>
      </c>
      <c r="AC430" s="51">
        <v>9303</v>
      </c>
      <c r="AD430" s="51">
        <v>9303</v>
      </c>
      <c r="AE430" s="50">
        <v>9303</v>
      </c>
      <c r="AF430" s="73">
        <v>9303</v>
      </c>
      <c r="AG430" s="73">
        <v>0</v>
      </c>
      <c r="AH430" s="81">
        <v>0</v>
      </c>
      <c r="AI430" s="40">
        <f t="shared" si="22"/>
        <v>93030</v>
      </c>
      <c r="AJ430" s="47" t="s">
        <v>1336</v>
      </c>
      <c r="AK430" s="44" t="s">
        <v>14</v>
      </c>
      <c r="AL430" s="53" t="s">
        <v>1291</v>
      </c>
      <c r="AM430" s="29"/>
    </row>
    <row r="431" spans="1:39" s="19" customFormat="1" x14ac:dyDescent="0.3">
      <c r="A431" s="44">
        <v>426</v>
      </c>
      <c r="B431" s="45">
        <v>23501153</v>
      </c>
      <c r="C431" s="44" t="s">
        <v>456</v>
      </c>
      <c r="D431" s="46">
        <v>646</v>
      </c>
      <c r="E431" s="47" t="s">
        <v>10</v>
      </c>
      <c r="F431" s="47" t="s">
        <v>256</v>
      </c>
      <c r="G431" s="48">
        <v>287781</v>
      </c>
      <c r="H431" s="48">
        <f t="shared" si="24"/>
        <v>445</v>
      </c>
      <c r="I431" s="48">
        <v>225217</v>
      </c>
      <c r="J431" s="49">
        <v>10010</v>
      </c>
      <c r="K431" s="50">
        <v>10009</v>
      </c>
      <c r="L431" s="50">
        <v>10009</v>
      </c>
      <c r="M431" s="50">
        <v>10009</v>
      </c>
      <c r="N431" s="50">
        <v>10009</v>
      </c>
      <c r="O431" s="51">
        <v>10009</v>
      </c>
      <c r="P431" s="50">
        <v>10009</v>
      </c>
      <c r="Q431" s="51">
        <v>10009</v>
      </c>
      <c r="R431" s="50">
        <v>10009</v>
      </c>
      <c r="S431" s="73">
        <v>10009</v>
      </c>
      <c r="T431" s="73">
        <v>10009</v>
      </c>
      <c r="U431" s="81">
        <f>VLOOKUP(B431,'[3]Auswertung_AZ-Liste'!$E$7:$T$853,16,FALSE)</f>
        <v>10009</v>
      </c>
      <c r="V431" s="40">
        <f t="shared" si="21"/>
        <v>120109</v>
      </c>
      <c r="W431" s="49">
        <v>5005</v>
      </c>
      <c r="X431" s="50">
        <v>5005</v>
      </c>
      <c r="Y431" s="50">
        <v>5005</v>
      </c>
      <c r="Z431" s="50">
        <v>5005</v>
      </c>
      <c r="AA431" s="50">
        <v>5005</v>
      </c>
      <c r="AB431" s="51">
        <v>5005</v>
      </c>
      <c r="AC431" s="51">
        <v>5005</v>
      </c>
      <c r="AD431" s="51">
        <v>5005</v>
      </c>
      <c r="AE431" s="50">
        <v>5005</v>
      </c>
      <c r="AF431" s="73">
        <v>5005</v>
      </c>
      <c r="AG431" s="73">
        <v>5005</v>
      </c>
      <c r="AH431" s="81">
        <v>5005</v>
      </c>
      <c r="AI431" s="40">
        <f t="shared" si="22"/>
        <v>60060</v>
      </c>
      <c r="AJ431" s="47"/>
      <c r="AK431" s="44" t="s">
        <v>14</v>
      </c>
      <c r="AL431" s="53" t="s">
        <v>1291</v>
      </c>
      <c r="AM431" s="29"/>
    </row>
    <row r="432" spans="1:39" s="19" customFormat="1" ht="27.6" x14ac:dyDescent="0.3">
      <c r="A432" s="44">
        <v>427</v>
      </c>
      <c r="B432" s="45">
        <v>23502000</v>
      </c>
      <c r="C432" s="44" t="s">
        <v>457</v>
      </c>
      <c r="D432" s="46">
        <v>9516</v>
      </c>
      <c r="E432" s="47" t="s">
        <v>19</v>
      </c>
      <c r="F432" s="47" t="s">
        <v>266</v>
      </c>
      <c r="G432" s="48">
        <v>895652</v>
      </c>
      <c r="H432" s="48">
        <f t="shared" si="24"/>
        <v>94</v>
      </c>
      <c r="I432" s="48">
        <v>700937</v>
      </c>
      <c r="J432" s="49">
        <v>0</v>
      </c>
      <c r="K432" s="50">
        <v>33378</v>
      </c>
      <c r="L432" s="50">
        <v>33378</v>
      </c>
      <c r="M432" s="50">
        <v>33378</v>
      </c>
      <c r="N432" s="50">
        <v>33378</v>
      </c>
      <c r="O432" s="51">
        <v>33378</v>
      </c>
      <c r="P432" s="50">
        <v>33378</v>
      </c>
      <c r="Q432" s="51">
        <v>0</v>
      </c>
      <c r="R432" s="50">
        <v>0</v>
      </c>
      <c r="S432" s="73">
        <v>0</v>
      </c>
      <c r="T432" s="73">
        <v>0</v>
      </c>
      <c r="U432" s="81">
        <f>VLOOKUP(B432,'[3]Auswertung_AZ-Liste'!$E$7:$T$853,16,FALSE)</f>
        <v>0</v>
      </c>
      <c r="V432" s="40">
        <f t="shared" si="21"/>
        <v>200268</v>
      </c>
      <c r="W432" s="49">
        <v>0</v>
      </c>
      <c r="X432" s="50">
        <v>16689</v>
      </c>
      <c r="Y432" s="50">
        <v>16689</v>
      </c>
      <c r="Z432" s="50">
        <v>16689</v>
      </c>
      <c r="AA432" s="50">
        <v>16689</v>
      </c>
      <c r="AB432" s="51">
        <v>16689</v>
      </c>
      <c r="AC432" s="51">
        <v>16689</v>
      </c>
      <c r="AD432" s="51">
        <v>0</v>
      </c>
      <c r="AE432" s="50">
        <v>0</v>
      </c>
      <c r="AF432" s="73">
        <v>0</v>
      </c>
      <c r="AG432" s="73">
        <v>0</v>
      </c>
      <c r="AH432" s="81">
        <v>0</v>
      </c>
      <c r="AI432" s="40">
        <f t="shared" si="22"/>
        <v>100134</v>
      </c>
      <c r="AJ432" s="47" t="s">
        <v>1194</v>
      </c>
      <c r="AK432" s="44" t="s">
        <v>23</v>
      </c>
      <c r="AL432" s="53" t="s">
        <v>1291</v>
      </c>
      <c r="AM432" s="29"/>
    </row>
    <row r="433" spans="1:39" s="19" customFormat="1" x14ac:dyDescent="0.3">
      <c r="A433" s="44">
        <v>428</v>
      </c>
      <c r="B433" s="45">
        <v>23503068</v>
      </c>
      <c r="C433" s="44" t="s">
        <v>465</v>
      </c>
      <c r="D433" s="46">
        <v>17893</v>
      </c>
      <c r="E433" s="47" t="s">
        <v>10</v>
      </c>
      <c r="F433" s="47" t="s">
        <v>174</v>
      </c>
      <c r="G433" s="48">
        <v>6790557</v>
      </c>
      <c r="H433" s="48">
        <f t="shared" si="24"/>
        <v>380</v>
      </c>
      <c r="I433" s="48">
        <v>5314290</v>
      </c>
      <c r="J433" s="49">
        <v>236190</v>
      </c>
      <c r="K433" s="50">
        <v>236191</v>
      </c>
      <c r="L433" s="50">
        <v>236191</v>
      </c>
      <c r="M433" s="50">
        <v>236191</v>
      </c>
      <c r="N433" s="50">
        <v>236191</v>
      </c>
      <c r="O433" s="51">
        <v>236191</v>
      </c>
      <c r="P433" s="50">
        <v>236191</v>
      </c>
      <c r="Q433" s="51">
        <v>236191</v>
      </c>
      <c r="R433" s="50">
        <v>236191</v>
      </c>
      <c r="S433" s="73">
        <v>236191</v>
      </c>
      <c r="T433" s="73">
        <v>236191</v>
      </c>
      <c r="U433" s="81">
        <f>VLOOKUP(B433,'[3]Auswertung_AZ-Liste'!$E$7:$T$853,16,FALSE)</f>
        <v>236191</v>
      </c>
      <c r="V433" s="40">
        <f t="shared" si="21"/>
        <v>2834291</v>
      </c>
      <c r="W433" s="49">
        <v>118095</v>
      </c>
      <c r="X433" s="50">
        <v>118095</v>
      </c>
      <c r="Y433" s="50">
        <v>118095</v>
      </c>
      <c r="Z433" s="50">
        <v>118095</v>
      </c>
      <c r="AA433" s="50">
        <v>118095</v>
      </c>
      <c r="AB433" s="51">
        <v>118095</v>
      </c>
      <c r="AC433" s="51">
        <v>118095</v>
      </c>
      <c r="AD433" s="51">
        <v>118095</v>
      </c>
      <c r="AE433" s="50">
        <v>118095</v>
      </c>
      <c r="AF433" s="73">
        <v>118095</v>
      </c>
      <c r="AG433" s="73">
        <v>118095</v>
      </c>
      <c r="AH433" s="81">
        <v>118095</v>
      </c>
      <c r="AI433" s="40">
        <f t="shared" si="22"/>
        <v>1417140</v>
      </c>
      <c r="AJ433" s="47"/>
      <c r="AK433" s="44" t="s">
        <v>14</v>
      </c>
      <c r="AL433" s="53" t="s">
        <v>1291</v>
      </c>
      <c r="AM433" s="29"/>
    </row>
    <row r="434" spans="1:39" s="19" customFormat="1" x14ac:dyDescent="0.3">
      <c r="A434" s="44">
        <v>429</v>
      </c>
      <c r="B434" s="45">
        <v>23503095</v>
      </c>
      <c r="C434" s="44" t="s">
        <v>466</v>
      </c>
      <c r="D434" s="46">
        <v>2153</v>
      </c>
      <c r="E434" s="47" t="s">
        <v>10</v>
      </c>
      <c r="F434" s="47" t="s">
        <v>467</v>
      </c>
      <c r="G434" s="48">
        <v>1417745</v>
      </c>
      <c r="H434" s="48">
        <f t="shared" si="24"/>
        <v>658</v>
      </c>
      <c r="I434" s="48">
        <v>1109527</v>
      </c>
      <c r="J434" s="49">
        <v>49312</v>
      </c>
      <c r="K434" s="50">
        <v>49312</v>
      </c>
      <c r="L434" s="50">
        <v>49312</v>
      </c>
      <c r="M434" s="50">
        <v>0</v>
      </c>
      <c r="N434" s="50">
        <v>0</v>
      </c>
      <c r="O434" s="51">
        <v>0</v>
      </c>
      <c r="P434" s="50">
        <v>0</v>
      </c>
      <c r="Q434" s="51">
        <v>0</v>
      </c>
      <c r="R434" s="50">
        <v>0</v>
      </c>
      <c r="S434" s="73">
        <v>0</v>
      </c>
      <c r="T434" s="73">
        <v>0</v>
      </c>
      <c r="U434" s="81">
        <f>VLOOKUP(B434,'[3]Auswertung_AZ-Liste'!$E$7:$T$853,16,FALSE)</f>
        <v>0</v>
      </c>
      <c r="V434" s="40">
        <f t="shared" si="21"/>
        <v>147936</v>
      </c>
      <c r="W434" s="49">
        <v>24656</v>
      </c>
      <c r="X434" s="50">
        <v>24656</v>
      </c>
      <c r="Y434" s="50">
        <v>24656</v>
      </c>
      <c r="Z434" s="50">
        <v>0</v>
      </c>
      <c r="AA434" s="50">
        <v>0</v>
      </c>
      <c r="AB434" s="51">
        <v>0</v>
      </c>
      <c r="AC434" s="51">
        <v>0</v>
      </c>
      <c r="AD434" s="51">
        <v>0</v>
      </c>
      <c r="AE434" s="50">
        <v>0</v>
      </c>
      <c r="AF434" s="73">
        <v>0</v>
      </c>
      <c r="AG434" s="73">
        <v>0</v>
      </c>
      <c r="AH434" s="81">
        <v>0</v>
      </c>
      <c r="AI434" s="40">
        <f t="shared" si="22"/>
        <v>73968</v>
      </c>
      <c r="AJ434" s="47" t="s">
        <v>822</v>
      </c>
      <c r="AK434" s="44" t="s">
        <v>14</v>
      </c>
      <c r="AL434" s="53" t="s">
        <v>1291</v>
      </c>
      <c r="AM434" s="29"/>
    </row>
    <row r="435" spans="1:39" s="19" customFormat="1" x14ac:dyDescent="0.3">
      <c r="A435" s="44">
        <v>430</v>
      </c>
      <c r="B435" s="45">
        <v>23503096</v>
      </c>
      <c r="C435" s="44" t="s">
        <v>468</v>
      </c>
      <c r="D435" s="46">
        <v>973</v>
      </c>
      <c r="E435" s="47" t="s">
        <v>10</v>
      </c>
      <c r="F435" s="47" t="s">
        <v>214</v>
      </c>
      <c r="G435" s="48">
        <v>519878</v>
      </c>
      <c r="H435" s="48">
        <f t="shared" si="24"/>
        <v>534</v>
      </c>
      <c r="I435" s="48">
        <v>406857</v>
      </c>
      <c r="J435" s="49">
        <v>18082</v>
      </c>
      <c r="K435" s="50">
        <v>18083</v>
      </c>
      <c r="L435" s="50">
        <v>18083</v>
      </c>
      <c r="M435" s="50">
        <v>18083</v>
      </c>
      <c r="N435" s="50">
        <v>18083</v>
      </c>
      <c r="O435" s="51">
        <v>18083</v>
      </c>
      <c r="P435" s="50">
        <v>18083</v>
      </c>
      <c r="Q435" s="51">
        <v>18083</v>
      </c>
      <c r="R435" s="50">
        <v>18083</v>
      </c>
      <c r="S435" s="73">
        <v>18083</v>
      </c>
      <c r="T435" s="73">
        <v>18083</v>
      </c>
      <c r="U435" s="81">
        <f>VLOOKUP(B435,'[3]Auswertung_AZ-Liste'!$E$7:$T$853,16,FALSE)</f>
        <v>18083</v>
      </c>
      <c r="V435" s="40">
        <f t="shared" si="21"/>
        <v>216995</v>
      </c>
      <c r="W435" s="49">
        <v>9041</v>
      </c>
      <c r="X435" s="50">
        <v>9041</v>
      </c>
      <c r="Y435" s="50">
        <v>9041</v>
      </c>
      <c r="Z435" s="50">
        <v>9041</v>
      </c>
      <c r="AA435" s="50">
        <v>9041</v>
      </c>
      <c r="AB435" s="51">
        <v>9041</v>
      </c>
      <c r="AC435" s="51">
        <v>9041</v>
      </c>
      <c r="AD435" s="51">
        <v>9041</v>
      </c>
      <c r="AE435" s="50">
        <v>9041</v>
      </c>
      <c r="AF435" s="73">
        <v>9041</v>
      </c>
      <c r="AG435" s="73">
        <v>9041</v>
      </c>
      <c r="AH435" s="81">
        <v>9041</v>
      </c>
      <c r="AI435" s="40">
        <f t="shared" si="22"/>
        <v>108492</v>
      </c>
      <c r="AJ435" s="47"/>
      <c r="AK435" s="44" t="s">
        <v>14</v>
      </c>
      <c r="AL435" s="53" t="s">
        <v>1291</v>
      </c>
      <c r="AM435" s="29"/>
    </row>
    <row r="436" spans="1:39" s="19" customFormat="1" x14ac:dyDescent="0.3">
      <c r="A436" s="44">
        <v>431</v>
      </c>
      <c r="B436" s="45">
        <v>23503101</v>
      </c>
      <c r="C436" s="44" t="s">
        <v>469</v>
      </c>
      <c r="D436" s="46">
        <v>146</v>
      </c>
      <c r="E436" s="47" t="s">
        <v>10</v>
      </c>
      <c r="F436" s="47" t="s">
        <v>209</v>
      </c>
      <c r="G436" s="48">
        <v>169994</v>
      </c>
      <c r="H436" s="48">
        <f t="shared" si="24"/>
        <v>1164</v>
      </c>
      <c r="I436" s="48">
        <v>133037</v>
      </c>
      <c r="J436" s="49">
        <v>5913</v>
      </c>
      <c r="K436" s="50">
        <v>5913</v>
      </c>
      <c r="L436" s="50">
        <v>5913</v>
      </c>
      <c r="M436" s="50">
        <v>5913</v>
      </c>
      <c r="N436" s="50">
        <v>5913</v>
      </c>
      <c r="O436" s="51">
        <v>5913</v>
      </c>
      <c r="P436" s="50">
        <v>5913</v>
      </c>
      <c r="Q436" s="51">
        <v>5913</v>
      </c>
      <c r="R436" s="50">
        <v>5913</v>
      </c>
      <c r="S436" s="73">
        <v>5913</v>
      </c>
      <c r="T436" s="73">
        <v>5913</v>
      </c>
      <c r="U436" s="81">
        <f>VLOOKUP(B436,'[3]Auswertung_AZ-Liste'!$E$7:$T$853,16,FALSE)</f>
        <v>5913</v>
      </c>
      <c r="V436" s="40">
        <f t="shared" si="21"/>
        <v>70956</v>
      </c>
      <c r="W436" s="49">
        <v>2956</v>
      </c>
      <c r="X436" s="50">
        <v>2956</v>
      </c>
      <c r="Y436" s="50">
        <v>2956</v>
      </c>
      <c r="Z436" s="50">
        <v>2956</v>
      </c>
      <c r="AA436" s="50">
        <v>2956</v>
      </c>
      <c r="AB436" s="51">
        <v>2956</v>
      </c>
      <c r="AC436" s="51">
        <v>2956</v>
      </c>
      <c r="AD436" s="51">
        <v>2956</v>
      </c>
      <c r="AE436" s="50">
        <v>2956</v>
      </c>
      <c r="AF436" s="73">
        <v>2956</v>
      </c>
      <c r="AG436" s="73">
        <v>2956</v>
      </c>
      <c r="AH436" s="81">
        <v>2956</v>
      </c>
      <c r="AI436" s="40">
        <f t="shared" si="22"/>
        <v>35472</v>
      </c>
      <c r="AJ436" s="47"/>
      <c r="AK436" s="44" t="s">
        <v>14</v>
      </c>
      <c r="AL436" s="53" t="s">
        <v>1291</v>
      </c>
      <c r="AM436" s="29"/>
    </row>
    <row r="437" spans="1:39" s="19" customFormat="1" x14ac:dyDescent="0.3">
      <c r="A437" s="44">
        <v>432</v>
      </c>
      <c r="B437" s="45">
        <v>23503106</v>
      </c>
      <c r="C437" s="44" t="s">
        <v>470</v>
      </c>
      <c r="D437" s="46">
        <v>982</v>
      </c>
      <c r="E437" s="47" t="s">
        <v>10</v>
      </c>
      <c r="F437" s="47" t="s">
        <v>471</v>
      </c>
      <c r="G437" s="48">
        <v>652090</v>
      </c>
      <c r="H437" s="48">
        <f t="shared" si="24"/>
        <v>664</v>
      </c>
      <c r="I437" s="48">
        <v>510326</v>
      </c>
      <c r="J437" s="49">
        <v>22681</v>
      </c>
      <c r="K437" s="50">
        <v>22681</v>
      </c>
      <c r="L437" s="50">
        <v>22681</v>
      </c>
      <c r="M437" s="50">
        <v>0</v>
      </c>
      <c r="N437" s="50">
        <v>0</v>
      </c>
      <c r="O437" s="51">
        <v>0</v>
      </c>
      <c r="P437" s="50">
        <v>0</v>
      </c>
      <c r="Q437" s="51">
        <v>0</v>
      </c>
      <c r="R437" s="50">
        <v>0</v>
      </c>
      <c r="S437" s="73">
        <v>0</v>
      </c>
      <c r="T437" s="73">
        <v>0</v>
      </c>
      <c r="U437" s="81">
        <f>VLOOKUP(B437,'[3]Auswertung_AZ-Liste'!$E$7:$T$853,16,FALSE)</f>
        <v>0</v>
      </c>
      <c r="V437" s="40">
        <f t="shared" si="21"/>
        <v>68043</v>
      </c>
      <c r="W437" s="49">
        <v>11341</v>
      </c>
      <c r="X437" s="50">
        <v>11341</v>
      </c>
      <c r="Y437" s="50">
        <v>11341</v>
      </c>
      <c r="Z437" s="50">
        <v>0</v>
      </c>
      <c r="AA437" s="50">
        <v>0</v>
      </c>
      <c r="AB437" s="51">
        <v>0</v>
      </c>
      <c r="AC437" s="51">
        <v>0</v>
      </c>
      <c r="AD437" s="51">
        <v>0</v>
      </c>
      <c r="AE437" s="50">
        <v>0</v>
      </c>
      <c r="AF437" s="73">
        <v>0</v>
      </c>
      <c r="AG437" s="73">
        <v>0</v>
      </c>
      <c r="AH437" s="81">
        <v>0</v>
      </c>
      <c r="AI437" s="40">
        <f t="shared" si="22"/>
        <v>34023</v>
      </c>
      <c r="AJ437" s="47" t="s">
        <v>822</v>
      </c>
      <c r="AK437" s="44" t="s">
        <v>14</v>
      </c>
      <c r="AL437" s="53" t="s">
        <v>1291</v>
      </c>
      <c r="AM437" s="29"/>
    </row>
    <row r="438" spans="1:39" s="19" customFormat="1" x14ac:dyDescent="0.3">
      <c r="A438" s="44">
        <v>433</v>
      </c>
      <c r="B438" s="45">
        <v>23503132</v>
      </c>
      <c r="C438" s="44" t="s">
        <v>472</v>
      </c>
      <c r="D438" s="46">
        <v>2606</v>
      </c>
      <c r="E438" s="47" t="s">
        <v>10</v>
      </c>
      <c r="F438" s="47" t="s">
        <v>473</v>
      </c>
      <c r="G438" s="48">
        <v>639213</v>
      </c>
      <c r="H438" s="48">
        <f t="shared" si="24"/>
        <v>245</v>
      </c>
      <c r="I438" s="48">
        <v>500248</v>
      </c>
      <c r="J438" s="49">
        <v>22233</v>
      </c>
      <c r="K438" s="50">
        <v>22233</v>
      </c>
      <c r="L438" s="50">
        <v>22233</v>
      </c>
      <c r="M438" s="50">
        <v>22233</v>
      </c>
      <c r="N438" s="50">
        <v>22233</v>
      </c>
      <c r="O438" s="51">
        <v>22233</v>
      </c>
      <c r="P438" s="50">
        <v>22233</v>
      </c>
      <c r="Q438" s="51">
        <v>22233</v>
      </c>
      <c r="R438" s="50">
        <v>22233</v>
      </c>
      <c r="S438" s="73">
        <v>22233</v>
      </c>
      <c r="T438" s="73">
        <v>22233</v>
      </c>
      <c r="U438" s="81">
        <f>VLOOKUP(B438,'[3]Auswertung_AZ-Liste'!$E$7:$T$853,16,FALSE)</f>
        <v>22233</v>
      </c>
      <c r="V438" s="40">
        <f t="shared" si="21"/>
        <v>266796</v>
      </c>
      <c r="W438" s="49">
        <v>11117</v>
      </c>
      <c r="X438" s="50">
        <v>11117</v>
      </c>
      <c r="Y438" s="50">
        <v>11117</v>
      </c>
      <c r="Z438" s="50">
        <v>11117</v>
      </c>
      <c r="AA438" s="50">
        <v>11117</v>
      </c>
      <c r="AB438" s="51">
        <v>11117</v>
      </c>
      <c r="AC438" s="51">
        <v>11117</v>
      </c>
      <c r="AD438" s="51">
        <v>11117</v>
      </c>
      <c r="AE438" s="50">
        <v>11117</v>
      </c>
      <c r="AF438" s="73">
        <v>11117</v>
      </c>
      <c r="AG438" s="73">
        <v>11117</v>
      </c>
      <c r="AH438" s="81">
        <v>11117</v>
      </c>
      <c r="AI438" s="40">
        <f t="shared" si="22"/>
        <v>133404</v>
      </c>
      <c r="AJ438" s="47"/>
      <c r="AK438" s="44" t="s">
        <v>14</v>
      </c>
      <c r="AL438" s="53" t="s">
        <v>1291</v>
      </c>
      <c r="AM438" s="29"/>
    </row>
    <row r="439" spans="1:39" s="19" customFormat="1" x14ac:dyDescent="0.3">
      <c r="A439" s="44">
        <v>434</v>
      </c>
      <c r="B439" s="45">
        <v>23503133</v>
      </c>
      <c r="C439" s="44" t="s">
        <v>474</v>
      </c>
      <c r="D439" s="46">
        <v>708</v>
      </c>
      <c r="E439" s="47" t="s">
        <v>10</v>
      </c>
      <c r="F439" s="47" t="s">
        <v>222</v>
      </c>
      <c r="G439" s="48">
        <v>42471</v>
      </c>
      <c r="H439" s="48">
        <f t="shared" si="24"/>
        <v>60</v>
      </c>
      <c r="I439" s="48">
        <v>33238</v>
      </c>
      <c r="J439" s="49">
        <v>1477</v>
      </c>
      <c r="K439" s="50">
        <v>1477</v>
      </c>
      <c r="L439" s="50">
        <v>1477</v>
      </c>
      <c r="M439" s="50">
        <v>1477</v>
      </c>
      <c r="N439" s="50">
        <v>1477</v>
      </c>
      <c r="O439" s="51">
        <v>1477</v>
      </c>
      <c r="P439" s="50">
        <v>1477</v>
      </c>
      <c r="Q439" s="51">
        <v>1477</v>
      </c>
      <c r="R439" s="50">
        <v>1477</v>
      </c>
      <c r="S439" s="73">
        <v>1477</v>
      </c>
      <c r="T439" s="73">
        <v>1477</v>
      </c>
      <c r="U439" s="81">
        <f>VLOOKUP(B439,'[3]Auswertung_AZ-Liste'!$E$7:$T$853,16,FALSE)</f>
        <v>1477</v>
      </c>
      <c r="V439" s="40">
        <f t="shared" si="21"/>
        <v>17724</v>
      </c>
      <c r="W439" s="49">
        <v>739</v>
      </c>
      <c r="X439" s="50">
        <v>739</v>
      </c>
      <c r="Y439" s="50">
        <v>739</v>
      </c>
      <c r="Z439" s="50">
        <v>739</v>
      </c>
      <c r="AA439" s="50">
        <v>739</v>
      </c>
      <c r="AB439" s="51">
        <v>739</v>
      </c>
      <c r="AC439" s="51">
        <v>739</v>
      </c>
      <c r="AD439" s="51">
        <v>739</v>
      </c>
      <c r="AE439" s="50">
        <v>739</v>
      </c>
      <c r="AF439" s="73">
        <v>739</v>
      </c>
      <c r="AG439" s="73">
        <v>739</v>
      </c>
      <c r="AH439" s="81">
        <v>739</v>
      </c>
      <c r="AI439" s="40">
        <f t="shared" si="22"/>
        <v>8868</v>
      </c>
      <c r="AJ439" s="47"/>
      <c r="AK439" s="44" t="s">
        <v>14</v>
      </c>
      <c r="AL439" s="53" t="s">
        <v>1291</v>
      </c>
      <c r="AM439" s="29"/>
    </row>
    <row r="440" spans="1:39" s="19" customFormat="1" x14ac:dyDescent="0.3">
      <c r="A440" s="44">
        <v>435</v>
      </c>
      <c r="B440" s="45">
        <v>23503144</v>
      </c>
      <c r="C440" s="44" t="s">
        <v>475</v>
      </c>
      <c r="D440" s="46">
        <v>596</v>
      </c>
      <c r="E440" s="47" t="s">
        <v>10</v>
      </c>
      <c r="F440" s="47" t="s">
        <v>209</v>
      </c>
      <c r="G440" s="48">
        <v>760359</v>
      </c>
      <c r="H440" s="48">
        <f t="shared" si="24"/>
        <v>1276</v>
      </c>
      <c r="I440" s="48">
        <v>595057</v>
      </c>
      <c r="J440" s="49">
        <v>26447</v>
      </c>
      <c r="K440" s="50">
        <v>26447</v>
      </c>
      <c r="L440" s="50">
        <v>26447</v>
      </c>
      <c r="M440" s="50">
        <v>0</v>
      </c>
      <c r="N440" s="50">
        <v>0</v>
      </c>
      <c r="O440" s="51">
        <v>0</v>
      </c>
      <c r="P440" s="50">
        <v>0</v>
      </c>
      <c r="Q440" s="51">
        <v>0</v>
      </c>
      <c r="R440" s="50">
        <v>0</v>
      </c>
      <c r="S440" s="73">
        <v>0</v>
      </c>
      <c r="T440" s="73">
        <v>0</v>
      </c>
      <c r="U440" s="81">
        <f>VLOOKUP(B440,'[3]Auswertung_AZ-Liste'!$E$7:$T$853,16,FALSE)</f>
        <v>0</v>
      </c>
      <c r="V440" s="40">
        <f t="shared" si="21"/>
        <v>79341</v>
      </c>
      <c r="W440" s="49">
        <v>13223</v>
      </c>
      <c r="X440" s="50">
        <v>13223</v>
      </c>
      <c r="Y440" s="50">
        <v>13223</v>
      </c>
      <c r="Z440" s="50">
        <v>0</v>
      </c>
      <c r="AA440" s="50">
        <v>0</v>
      </c>
      <c r="AB440" s="51">
        <v>0</v>
      </c>
      <c r="AC440" s="51">
        <v>0</v>
      </c>
      <c r="AD440" s="51">
        <v>0</v>
      </c>
      <c r="AE440" s="50">
        <v>0</v>
      </c>
      <c r="AF440" s="73">
        <v>0</v>
      </c>
      <c r="AG440" s="73">
        <v>0</v>
      </c>
      <c r="AH440" s="81">
        <v>0</v>
      </c>
      <c r="AI440" s="40">
        <f t="shared" si="22"/>
        <v>39669</v>
      </c>
      <c r="AJ440" s="47" t="s">
        <v>822</v>
      </c>
      <c r="AK440" s="44" t="s">
        <v>14</v>
      </c>
      <c r="AL440" s="53" t="s">
        <v>1291</v>
      </c>
      <c r="AM440" s="29"/>
    </row>
    <row r="441" spans="1:39" s="19" customFormat="1" x14ac:dyDescent="0.3">
      <c r="A441" s="44">
        <v>436</v>
      </c>
      <c r="B441" s="45">
        <v>23503146</v>
      </c>
      <c r="C441" s="44" t="s">
        <v>476</v>
      </c>
      <c r="D441" s="46">
        <v>797</v>
      </c>
      <c r="E441" s="47" t="s">
        <v>10</v>
      </c>
      <c r="F441" s="47" t="s">
        <v>467</v>
      </c>
      <c r="G441" s="48">
        <v>1229259</v>
      </c>
      <c r="H441" s="48">
        <f t="shared" si="24"/>
        <v>1542</v>
      </c>
      <c r="I441" s="48">
        <v>962018</v>
      </c>
      <c r="J441" s="49">
        <v>42756</v>
      </c>
      <c r="K441" s="50">
        <v>42757</v>
      </c>
      <c r="L441" s="50">
        <v>42757</v>
      </c>
      <c r="M441" s="50">
        <v>42757</v>
      </c>
      <c r="N441" s="50">
        <v>42757</v>
      </c>
      <c r="O441" s="51">
        <v>42757</v>
      </c>
      <c r="P441" s="50">
        <v>42757</v>
      </c>
      <c r="Q441" s="51">
        <v>42757</v>
      </c>
      <c r="R441" s="50">
        <v>42757</v>
      </c>
      <c r="S441" s="73">
        <v>42757</v>
      </c>
      <c r="T441" s="73">
        <v>42757</v>
      </c>
      <c r="U441" s="81">
        <f>VLOOKUP(B441,'[3]Auswertung_AZ-Liste'!$E$7:$T$853,16,FALSE)</f>
        <v>42757</v>
      </c>
      <c r="V441" s="40">
        <f t="shared" si="21"/>
        <v>513083</v>
      </c>
      <c r="W441" s="49">
        <v>21378</v>
      </c>
      <c r="X441" s="50">
        <v>21378</v>
      </c>
      <c r="Y441" s="50">
        <v>21378</v>
      </c>
      <c r="Z441" s="50">
        <v>21378</v>
      </c>
      <c r="AA441" s="50">
        <v>21378</v>
      </c>
      <c r="AB441" s="51">
        <v>21378</v>
      </c>
      <c r="AC441" s="51">
        <v>21378</v>
      </c>
      <c r="AD441" s="51">
        <v>21378</v>
      </c>
      <c r="AE441" s="50">
        <v>21378</v>
      </c>
      <c r="AF441" s="73">
        <v>21378</v>
      </c>
      <c r="AG441" s="73">
        <v>21378</v>
      </c>
      <c r="AH441" s="81">
        <v>21378</v>
      </c>
      <c r="AI441" s="40">
        <f t="shared" si="22"/>
        <v>256536</v>
      </c>
      <c r="AJ441" s="47"/>
      <c r="AK441" s="44" t="s">
        <v>14</v>
      </c>
      <c r="AL441" s="53" t="s">
        <v>1291</v>
      </c>
      <c r="AM441" s="29"/>
    </row>
    <row r="442" spans="1:39" s="19" customFormat="1" x14ac:dyDescent="0.3">
      <c r="A442" s="44">
        <v>437</v>
      </c>
      <c r="B442" s="45">
        <v>23503148</v>
      </c>
      <c r="C442" s="44" t="s">
        <v>477</v>
      </c>
      <c r="D442" s="46">
        <v>1427</v>
      </c>
      <c r="E442" s="47" t="s">
        <v>10</v>
      </c>
      <c r="F442" s="47" t="s">
        <v>478</v>
      </c>
      <c r="G442" s="48">
        <v>844031</v>
      </c>
      <c r="H442" s="48">
        <f t="shared" si="24"/>
        <v>591</v>
      </c>
      <c r="I442" s="48">
        <v>660539</v>
      </c>
      <c r="J442" s="49">
        <v>29357</v>
      </c>
      <c r="K442" s="50">
        <v>29357</v>
      </c>
      <c r="L442" s="50">
        <v>29357</v>
      </c>
      <c r="M442" s="50">
        <v>29357</v>
      </c>
      <c r="N442" s="50">
        <v>0</v>
      </c>
      <c r="O442" s="51">
        <v>0</v>
      </c>
      <c r="P442" s="50">
        <v>0</v>
      </c>
      <c r="Q442" s="51">
        <v>0</v>
      </c>
      <c r="R442" s="50">
        <v>0</v>
      </c>
      <c r="S442" s="73">
        <v>0</v>
      </c>
      <c r="T442" s="73">
        <v>0</v>
      </c>
      <c r="U442" s="81">
        <f>VLOOKUP(B442,'[3]Auswertung_AZ-Liste'!$E$7:$T$853,16,FALSE)</f>
        <v>0</v>
      </c>
      <c r="V442" s="40">
        <f t="shared" si="21"/>
        <v>117428</v>
      </c>
      <c r="W442" s="49">
        <v>14679</v>
      </c>
      <c r="X442" s="50">
        <v>14679</v>
      </c>
      <c r="Y442" s="50">
        <v>14679</v>
      </c>
      <c r="Z442" s="50">
        <v>14679</v>
      </c>
      <c r="AA442" s="50">
        <v>0</v>
      </c>
      <c r="AB442" s="51">
        <v>0</v>
      </c>
      <c r="AC442" s="51">
        <v>0</v>
      </c>
      <c r="AD442" s="51">
        <v>0</v>
      </c>
      <c r="AE442" s="50">
        <v>0</v>
      </c>
      <c r="AF442" s="73">
        <v>0</v>
      </c>
      <c r="AG442" s="73">
        <v>0</v>
      </c>
      <c r="AH442" s="81">
        <v>0</v>
      </c>
      <c r="AI442" s="40">
        <f t="shared" si="22"/>
        <v>58716</v>
      </c>
      <c r="AJ442" s="47" t="s">
        <v>826</v>
      </c>
      <c r="AK442" s="44" t="s">
        <v>14</v>
      </c>
      <c r="AL442" s="53" t="s">
        <v>1291</v>
      </c>
      <c r="AM442" s="29"/>
    </row>
    <row r="443" spans="1:39" s="19" customFormat="1" x14ac:dyDescent="0.3">
      <c r="A443" s="44">
        <v>438</v>
      </c>
      <c r="B443" s="45">
        <v>23504010</v>
      </c>
      <c r="C443" s="44" t="s">
        <v>479</v>
      </c>
      <c r="D443" s="46">
        <v>253</v>
      </c>
      <c r="E443" s="47" t="s">
        <v>10</v>
      </c>
      <c r="F443" s="47" t="s">
        <v>176</v>
      </c>
      <c r="G443" s="48">
        <v>87579</v>
      </c>
      <c r="H443" s="48">
        <f t="shared" si="24"/>
        <v>346</v>
      </c>
      <c r="I443" s="48">
        <v>68539</v>
      </c>
      <c r="J443" s="49">
        <v>3046</v>
      </c>
      <c r="K443" s="50">
        <v>0</v>
      </c>
      <c r="L443" s="50">
        <v>0</v>
      </c>
      <c r="M443" s="50">
        <v>0</v>
      </c>
      <c r="N443" s="50">
        <v>0</v>
      </c>
      <c r="O443" s="51">
        <v>0</v>
      </c>
      <c r="P443" s="50">
        <v>0</v>
      </c>
      <c r="Q443" s="51">
        <v>0</v>
      </c>
      <c r="R443" s="50">
        <v>0</v>
      </c>
      <c r="S443" s="73">
        <v>0</v>
      </c>
      <c r="T443" s="73">
        <v>0</v>
      </c>
      <c r="U443" s="81">
        <f>VLOOKUP(B443,'[3]Auswertung_AZ-Liste'!$E$7:$T$853,16,FALSE)</f>
        <v>0</v>
      </c>
      <c r="V443" s="40">
        <f t="shared" si="21"/>
        <v>3046</v>
      </c>
      <c r="W443" s="49">
        <v>1523</v>
      </c>
      <c r="X443" s="50">
        <v>0</v>
      </c>
      <c r="Y443" s="50">
        <v>0</v>
      </c>
      <c r="Z443" s="50">
        <v>0</v>
      </c>
      <c r="AA443" s="50">
        <v>0</v>
      </c>
      <c r="AB443" s="51">
        <v>0</v>
      </c>
      <c r="AC443" s="51">
        <v>0</v>
      </c>
      <c r="AD443" s="51">
        <v>0</v>
      </c>
      <c r="AE443" s="50">
        <v>0</v>
      </c>
      <c r="AF443" s="73">
        <v>0</v>
      </c>
      <c r="AG443" s="73">
        <v>0</v>
      </c>
      <c r="AH443" s="81">
        <v>0</v>
      </c>
      <c r="AI443" s="40">
        <f t="shared" si="22"/>
        <v>1523</v>
      </c>
      <c r="AJ443" s="47" t="s">
        <v>819</v>
      </c>
      <c r="AK443" s="44" t="s">
        <v>14</v>
      </c>
      <c r="AL443" s="53" t="s">
        <v>1291</v>
      </c>
      <c r="AM443" s="29"/>
    </row>
    <row r="444" spans="1:39" s="19" customFormat="1" x14ac:dyDescent="0.3">
      <c r="A444" s="44">
        <v>439</v>
      </c>
      <c r="B444" s="45">
        <v>23504021</v>
      </c>
      <c r="C444" s="44" t="s">
        <v>480</v>
      </c>
      <c r="D444" s="46">
        <v>753</v>
      </c>
      <c r="E444" s="47" t="s">
        <v>10</v>
      </c>
      <c r="F444" s="47" t="s">
        <v>366</v>
      </c>
      <c r="G444" s="48">
        <v>21794</v>
      </c>
      <c r="H444" s="48">
        <f t="shared" si="24"/>
        <v>29</v>
      </c>
      <c r="I444" s="48">
        <v>17056</v>
      </c>
      <c r="J444" s="49">
        <v>758</v>
      </c>
      <c r="K444" s="50">
        <v>0</v>
      </c>
      <c r="L444" s="50">
        <v>0</v>
      </c>
      <c r="M444" s="50">
        <v>0</v>
      </c>
      <c r="N444" s="50">
        <v>0</v>
      </c>
      <c r="O444" s="51">
        <v>0</v>
      </c>
      <c r="P444" s="50">
        <v>0</v>
      </c>
      <c r="Q444" s="51">
        <v>0</v>
      </c>
      <c r="R444" s="50">
        <v>0</v>
      </c>
      <c r="S444" s="73">
        <v>0</v>
      </c>
      <c r="T444" s="73">
        <v>0</v>
      </c>
      <c r="U444" s="81">
        <f>VLOOKUP(B444,'[3]Auswertung_AZ-Liste'!$E$7:$T$853,16,FALSE)</f>
        <v>0</v>
      </c>
      <c r="V444" s="40">
        <f t="shared" si="21"/>
        <v>758</v>
      </c>
      <c r="W444" s="49">
        <v>379</v>
      </c>
      <c r="X444" s="50">
        <v>0</v>
      </c>
      <c r="Y444" s="50">
        <v>0</v>
      </c>
      <c r="Z444" s="50">
        <v>0</v>
      </c>
      <c r="AA444" s="50">
        <v>0</v>
      </c>
      <c r="AB444" s="51">
        <v>0</v>
      </c>
      <c r="AC444" s="51">
        <v>0</v>
      </c>
      <c r="AD444" s="51">
        <v>0</v>
      </c>
      <c r="AE444" s="50">
        <v>0</v>
      </c>
      <c r="AF444" s="73">
        <v>0</v>
      </c>
      <c r="AG444" s="73">
        <v>0</v>
      </c>
      <c r="AH444" s="81">
        <v>0</v>
      </c>
      <c r="AI444" s="40">
        <f t="shared" si="22"/>
        <v>379</v>
      </c>
      <c r="AJ444" s="47" t="s">
        <v>819</v>
      </c>
      <c r="AK444" s="44" t="s">
        <v>14</v>
      </c>
      <c r="AL444" s="53" t="s">
        <v>1291</v>
      </c>
      <c r="AM444" s="29"/>
    </row>
    <row r="445" spans="1:39" s="19" customFormat="1" x14ac:dyDescent="0.3">
      <c r="A445" s="44">
        <v>440</v>
      </c>
      <c r="B445" s="45">
        <v>23504038</v>
      </c>
      <c r="C445" s="44" t="s">
        <v>481</v>
      </c>
      <c r="D445" s="46">
        <v>638</v>
      </c>
      <c r="E445" s="47" t="s">
        <v>10</v>
      </c>
      <c r="F445" s="47" t="s">
        <v>37</v>
      </c>
      <c r="G445" s="48">
        <v>1034089</v>
      </c>
      <c r="H445" s="48">
        <f t="shared" si="24"/>
        <v>1621</v>
      </c>
      <c r="I445" s="48">
        <v>809278</v>
      </c>
      <c r="J445" s="49">
        <v>35968</v>
      </c>
      <c r="K445" s="50">
        <v>35968</v>
      </c>
      <c r="L445" s="50">
        <v>35968</v>
      </c>
      <c r="M445" s="50">
        <v>35968</v>
      </c>
      <c r="N445" s="50">
        <v>35968</v>
      </c>
      <c r="O445" s="51">
        <v>35968</v>
      </c>
      <c r="P445" s="50">
        <v>35968</v>
      </c>
      <c r="Q445" s="51">
        <v>35968</v>
      </c>
      <c r="R445" s="50">
        <v>0</v>
      </c>
      <c r="S445" s="73">
        <v>0</v>
      </c>
      <c r="T445" s="73">
        <v>0</v>
      </c>
      <c r="U445" s="81">
        <f>VLOOKUP(B445,'[3]Auswertung_AZ-Liste'!$E$7:$T$853,16,FALSE)</f>
        <v>0</v>
      </c>
      <c r="V445" s="40">
        <f t="shared" si="21"/>
        <v>287744</v>
      </c>
      <c r="W445" s="49">
        <v>17984</v>
      </c>
      <c r="X445" s="50">
        <v>17984</v>
      </c>
      <c r="Y445" s="50">
        <v>17984</v>
      </c>
      <c r="Z445" s="50">
        <v>17984</v>
      </c>
      <c r="AA445" s="50">
        <v>17984</v>
      </c>
      <c r="AB445" s="51">
        <v>17984</v>
      </c>
      <c r="AC445" s="51">
        <v>17984</v>
      </c>
      <c r="AD445" s="51">
        <v>17984</v>
      </c>
      <c r="AE445" s="50">
        <v>0</v>
      </c>
      <c r="AF445" s="73">
        <v>0</v>
      </c>
      <c r="AG445" s="73">
        <v>0</v>
      </c>
      <c r="AH445" s="81">
        <v>0</v>
      </c>
      <c r="AI445" s="40">
        <f t="shared" si="22"/>
        <v>143872</v>
      </c>
      <c r="AJ445" s="47" t="s">
        <v>1222</v>
      </c>
      <c r="AK445" s="44" t="s">
        <v>14</v>
      </c>
      <c r="AL445" s="53" t="s">
        <v>1291</v>
      </c>
      <c r="AM445" s="29"/>
    </row>
    <row r="446" spans="1:39" s="19" customFormat="1" x14ac:dyDescent="0.3">
      <c r="A446" s="44">
        <v>441</v>
      </c>
      <c r="B446" s="45">
        <v>23504044</v>
      </c>
      <c r="C446" s="44" t="s">
        <v>482</v>
      </c>
      <c r="D446" s="46">
        <v>268</v>
      </c>
      <c r="E446" s="47" t="s">
        <v>10</v>
      </c>
      <c r="F446" s="47" t="s">
        <v>160</v>
      </c>
      <c r="G446" s="48">
        <v>85400</v>
      </c>
      <c r="H446" s="48">
        <f t="shared" ref="H446:H477" si="25">G446/D446</f>
        <v>319</v>
      </c>
      <c r="I446" s="48">
        <v>66834</v>
      </c>
      <c r="J446" s="49">
        <v>2970</v>
      </c>
      <c r="K446" s="50">
        <v>2971</v>
      </c>
      <c r="L446" s="50">
        <v>2971</v>
      </c>
      <c r="M446" s="50">
        <v>2971</v>
      </c>
      <c r="N446" s="50">
        <v>2971</v>
      </c>
      <c r="O446" s="51">
        <v>2971</v>
      </c>
      <c r="P446" s="50">
        <v>2971</v>
      </c>
      <c r="Q446" s="51">
        <v>2971</v>
      </c>
      <c r="R446" s="50">
        <v>0</v>
      </c>
      <c r="S446" s="73">
        <v>0</v>
      </c>
      <c r="T446" s="73">
        <v>0</v>
      </c>
      <c r="U446" s="81">
        <f>VLOOKUP(B446,'[3]Auswertung_AZ-Liste'!$E$7:$T$853,16,FALSE)</f>
        <v>0</v>
      </c>
      <c r="V446" s="40">
        <f t="shared" si="21"/>
        <v>23767</v>
      </c>
      <c r="W446" s="49">
        <v>1485</v>
      </c>
      <c r="X446" s="50">
        <v>1485</v>
      </c>
      <c r="Y446" s="50">
        <v>1485</v>
      </c>
      <c r="Z446" s="50">
        <v>1485</v>
      </c>
      <c r="AA446" s="50">
        <v>1485</v>
      </c>
      <c r="AB446" s="51">
        <v>1485</v>
      </c>
      <c r="AC446" s="51">
        <v>1485</v>
      </c>
      <c r="AD446" s="51">
        <v>1485</v>
      </c>
      <c r="AE446" s="50">
        <v>0</v>
      </c>
      <c r="AF446" s="73">
        <v>0</v>
      </c>
      <c r="AG446" s="73">
        <v>0</v>
      </c>
      <c r="AH446" s="81">
        <v>0</v>
      </c>
      <c r="AI446" s="40">
        <f t="shared" si="22"/>
        <v>11880</v>
      </c>
      <c r="AJ446" s="47" t="s">
        <v>1222</v>
      </c>
      <c r="AK446" s="44" t="s">
        <v>14</v>
      </c>
      <c r="AL446" s="53" t="s">
        <v>1291</v>
      </c>
      <c r="AM446" s="29"/>
    </row>
    <row r="447" spans="1:39" s="19" customFormat="1" x14ac:dyDescent="0.3">
      <c r="A447" s="44">
        <v>442</v>
      </c>
      <c r="B447" s="45">
        <v>23504050</v>
      </c>
      <c r="C447" s="44" t="s">
        <v>483</v>
      </c>
      <c r="D447" s="46">
        <v>428</v>
      </c>
      <c r="E447" s="47" t="s">
        <v>10</v>
      </c>
      <c r="F447" s="47" t="s">
        <v>478</v>
      </c>
      <c r="G447" s="48">
        <v>39390</v>
      </c>
      <c r="H447" s="48">
        <f t="shared" si="25"/>
        <v>92</v>
      </c>
      <c r="I447" s="48">
        <v>30827</v>
      </c>
      <c r="J447" s="49">
        <v>1370</v>
      </c>
      <c r="K447" s="50">
        <v>0</v>
      </c>
      <c r="L447" s="50">
        <v>0</v>
      </c>
      <c r="M447" s="50">
        <v>0</v>
      </c>
      <c r="N447" s="50">
        <v>0</v>
      </c>
      <c r="O447" s="51">
        <v>0</v>
      </c>
      <c r="P447" s="50">
        <v>0</v>
      </c>
      <c r="Q447" s="51">
        <v>0</v>
      </c>
      <c r="R447" s="50">
        <v>0</v>
      </c>
      <c r="S447" s="73">
        <v>0</v>
      </c>
      <c r="T447" s="73">
        <v>0</v>
      </c>
      <c r="U447" s="81">
        <f>VLOOKUP(B447,'[3]Auswertung_AZ-Liste'!$E$7:$T$853,16,FALSE)</f>
        <v>0</v>
      </c>
      <c r="V447" s="40">
        <f t="shared" si="21"/>
        <v>1370</v>
      </c>
      <c r="W447" s="49">
        <v>685</v>
      </c>
      <c r="X447" s="50">
        <v>0</v>
      </c>
      <c r="Y447" s="50">
        <v>0</v>
      </c>
      <c r="Z447" s="50">
        <v>0</v>
      </c>
      <c r="AA447" s="50">
        <v>0</v>
      </c>
      <c r="AB447" s="51">
        <v>0</v>
      </c>
      <c r="AC447" s="51">
        <v>0</v>
      </c>
      <c r="AD447" s="51">
        <v>0</v>
      </c>
      <c r="AE447" s="50">
        <v>0</v>
      </c>
      <c r="AF447" s="73">
        <v>0</v>
      </c>
      <c r="AG447" s="73">
        <v>0</v>
      </c>
      <c r="AH447" s="81">
        <v>0</v>
      </c>
      <c r="AI447" s="40">
        <f t="shared" si="22"/>
        <v>685</v>
      </c>
      <c r="AJ447" s="47" t="s">
        <v>819</v>
      </c>
      <c r="AK447" s="44" t="s">
        <v>14</v>
      </c>
      <c r="AL447" s="53" t="s">
        <v>1291</v>
      </c>
      <c r="AM447" s="29"/>
    </row>
    <row r="448" spans="1:39" s="19" customFormat="1" x14ac:dyDescent="0.3">
      <c r="A448" s="44">
        <v>443</v>
      </c>
      <c r="B448" s="45">
        <v>23504056</v>
      </c>
      <c r="C448" s="44" t="s">
        <v>484</v>
      </c>
      <c r="D448" s="46">
        <v>1230</v>
      </c>
      <c r="E448" s="47" t="s">
        <v>10</v>
      </c>
      <c r="F448" s="47" t="s">
        <v>160</v>
      </c>
      <c r="G448" s="48">
        <v>658245</v>
      </c>
      <c r="H448" s="48">
        <f t="shared" si="25"/>
        <v>535</v>
      </c>
      <c r="I448" s="48">
        <v>515143</v>
      </c>
      <c r="J448" s="49">
        <v>22895</v>
      </c>
      <c r="K448" s="50">
        <v>0</v>
      </c>
      <c r="L448" s="50">
        <v>0</v>
      </c>
      <c r="M448" s="50">
        <v>0</v>
      </c>
      <c r="N448" s="50">
        <v>0</v>
      </c>
      <c r="O448" s="51">
        <v>0</v>
      </c>
      <c r="P448" s="50">
        <v>0</v>
      </c>
      <c r="Q448" s="51">
        <v>0</v>
      </c>
      <c r="R448" s="50">
        <v>0</v>
      </c>
      <c r="S448" s="73">
        <v>0</v>
      </c>
      <c r="T448" s="73">
        <v>0</v>
      </c>
      <c r="U448" s="81">
        <f>VLOOKUP(B448,'[3]Auswertung_AZ-Liste'!$E$7:$T$853,16,FALSE)</f>
        <v>0</v>
      </c>
      <c r="V448" s="40">
        <f t="shared" si="21"/>
        <v>22895</v>
      </c>
      <c r="W448" s="49">
        <v>11447</v>
      </c>
      <c r="X448" s="50">
        <v>0</v>
      </c>
      <c r="Y448" s="50">
        <v>0</v>
      </c>
      <c r="Z448" s="50">
        <v>0</v>
      </c>
      <c r="AA448" s="50">
        <v>0</v>
      </c>
      <c r="AB448" s="51">
        <v>0</v>
      </c>
      <c r="AC448" s="51">
        <v>0</v>
      </c>
      <c r="AD448" s="51">
        <v>0</v>
      </c>
      <c r="AE448" s="50">
        <v>0</v>
      </c>
      <c r="AF448" s="73">
        <v>0</v>
      </c>
      <c r="AG448" s="73">
        <v>0</v>
      </c>
      <c r="AH448" s="81">
        <v>0</v>
      </c>
      <c r="AI448" s="40">
        <f t="shared" si="22"/>
        <v>11447</v>
      </c>
      <c r="AJ448" s="47" t="s">
        <v>819</v>
      </c>
      <c r="AK448" s="44" t="s">
        <v>14</v>
      </c>
      <c r="AL448" s="53" t="s">
        <v>1291</v>
      </c>
      <c r="AM448" s="29"/>
    </row>
    <row r="449" spans="1:39" s="19" customFormat="1" x14ac:dyDescent="0.3">
      <c r="A449" s="44">
        <v>444</v>
      </c>
      <c r="B449" s="45">
        <v>23504070</v>
      </c>
      <c r="C449" s="44" t="s">
        <v>485</v>
      </c>
      <c r="D449" s="46">
        <v>785</v>
      </c>
      <c r="E449" s="47" t="s">
        <v>10</v>
      </c>
      <c r="F449" s="47" t="s">
        <v>356</v>
      </c>
      <c r="G449" s="48">
        <v>23710</v>
      </c>
      <c r="H449" s="48">
        <f t="shared" si="25"/>
        <v>30</v>
      </c>
      <c r="I449" s="48">
        <v>18555</v>
      </c>
      <c r="J449" s="49">
        <v>825</v>
      </c>
      <c r="K449" s="50">
        <v>0</v>
      </c>
      <c r="L449" s="50">
        <v>0</v>
      </c>
      <c r="M449" s="50">
        <v>0</v>
      </c>
      <c r="N449" s="50">
        <v>0</v>
      </c>
      <c r="O449" s="51">
        <v>0</v>
      </c>
      <c r="P449" s="50">
        <v>0</v>
      </c>
      <c r="Q449" s="51">
        <v>0</v>
      </c>
      <c r="R449" s="50">
        <v>0</v>
      </c>
      <c r="S449" s="73">
        <v>0</v>
      </c>
      <c r="T449" s="73">
        <v>0</v>
      </c>
      <c r="U449" s="81">
        <f>VLOOKUP(B449,'[3]Auswertung_AZ-Liste'!$E$7:$T$853,16,FALSE)</f>
        <v>0</v>
      </c>
      <c r="V449" s="40">
        <f t="shared" si="21"/>
        <v>825</v>
      </c>
      <c r="W449" s="49">
        <v>412</v>
      </c>
      <c r="X449" s="50">
        <v>0</v>
      </c>
      <c r="Y449" s="50">
        <v>0</v>
      </c>
      <c r="Z449" s="50">
        <v>0</v>
      </c>
      <c r="AA449" s="50">
        <v>0</v>
      </c>
      <c r="AB449" s="51">
        <v>0</v>
      </c>
      <c r="AC449" s="51">
        <v>0</v>
      </c>
      <c r="AD449" s="51">
        <v>0</v>
      </c>
      <c r="AE449" s="50">
        <v>0</v>
      </c>
      <c r="AF449" s="73">
        <v>0</v>
      </c>
      <c r="AG449" s="73">
        <v>0</v>
      </c>
      <c r="AH449" s="81">
        <v>0</v>
      </c>
      <c r="AI449" s="40">
        <f t="shared" si="22"/>
        <v>412</v>
      </c>
      <c r="AJ449" s="47" t="s">
        <v>819</v>
      </c>
      <c r="AK449" s="44" t="s">
        <v>14</v>
      </c>
      <c r="AL449" s="53" t="s">
        <v>1291</v>
      </c>
      <c r="AM449" s="29"/>
    </row>
    <row r="450" spans="1:39" s="19" customFormat="1" x14ac:dyDescent="0.3">
      <c r="A450" s="44">
        <v>445</v>
      </c>
      <c r="B450" s="45">
        <v>23504080</v>
      </c>
      <c r="C450" s="44" t="s">
        <v>486</v>
      </c>
      <c r="D450" s="46">
        <v>598</v>
      </c>
      <c r="E450" s="47" t="s">
        <v>10</v>
      </c>
      <c r="F450" s="47" t="s">
        <v>31</v>
      </c>
      <c r="G450" s="48">
        <v>20741</v>
      </c>
      <c r="H450" s="48">
        <f t="shared" si="25"/>
        <v>35</v>
      </c>
      <c r="I450" s="48">
        <v>16232</v>
      </c>
      <c r="J450" s="49">
        <v>721</v>
      </c>
      <c r="K450" s="50">
        <v>0</v>
      </c>
      <c r="L450" s="50">
        <v>0</v>
      </c>
      <c r="M450" s="50">
        <v>0</v>
      </c>
      <c r="N450" s="50">
        <v>0</v>
      </c>
      <c r="O450" s="51">
        <v>0</v>
      </c>
      <c r="P450" s="50">
        <v>0</v>
      </c>
      <c r="Q450" s="51">
        <v>0</v>
      </c>
      <c r="R450" s="50">
        <v>0</v>
      </c>
      <c r="S450" s="73">
        <v>0</v>
      </c>
      <c r="T450" s="73">
        <v>0</v>
      </c>
      <c r="U450" s="81">
        <f>VLOOKUP(B450,'[3]Auswertung_AZ-Liste'!$E$7:$T$853,16,FALSE)</f>
        <v>0</v>
      </c>
      <c r="V450" s="40">
        <f t="shared" si="21"/>
        <v>721</v>
      </c>
      <c r="W450" s="49">
        <v>361</v>
      </c>
      <c r="X450" s="50">
        <v>0</v>
      </c>
      <c r="Y450" s="50">
        <v>0</v>
      </c>
      <c r="Z450" s="50">
        <v>0</v>
      </c>
      <c r="AA450" s="50">
        <v>0</v>
      </c>
      <c r="AB450" s="51">
        <v>0</v>
      </c>
      <c r="AC450" s="51">
        <v>0</v>
      </c>
      <c r="AD450" s="51">
        <v>0</v>
      </c>
      <c r="AE450" s="50">
        <v>0</v>
      </c>
      <c r="AF450" s="73">
        <v>0</v>
      </c>
      <c r="AG450" s="73">
        <v>0</v>
      </c>
      <c r="AH450" s="81">
        <v>0</v>
      </c>
      <c r="AI450" s="40">
        <f t="shared" si="22"/>
        <v>361</v>
      </c>
      <c r="AJ450" s="47" t="s">
        <v>819</v>
      </c>
      <c r="AK450" s="44" t="s">
        <v>14</v>
      </c>
      <c r="AL450" s="53" t="s">
        <v>1291</v>
      </c>
      <c r="AM450" s="29"/>
    </row>
    <row r="451" spans="1:39" s="19" customFormat="1" x14ac:dyDescent="0.3">
      <c r="A451" s="44">
        <v>446</v>
      </c>
      <c r="B451" s="45">
        <v>23504090</v>
      </c>
      <c r="C451" s="44" t="s">
        <v>487</v>
      </c>
      <c r="D451" s="46">
        <v>969</v>
      </c>
      <c r="E451" s="47" t="s">
        <v>10</v>
      </c>
      <c r="F451" s="47" t="s">
        <v>488</v>
      </c>
      <c r="G451" s="48">
        <v>288284</v>
      </c>
      <c r="H451" s="48">
        <f t="shared" si="25"/>
        <v>298</v>
      </c>
      <c r="I451" s="48">
        <v>225611</v>
      </c>
      <c r="J451" s="49">
        <v>10027</v>
      </c>
      <c r="K451" s="50">
        <v>10027</v>
      </c>
      <c r="L451" s="50">
        <v>10027</v>
      </c>
      <c r="M451" s="50">
        <v>0</v>
      </c>
      <c r="N451" s="50">
        <v>0</v>
      </c>
      <c r="O451" s="51">
        <v>0</v>
      </c>
      <c r="P451" s="50">
        <v>0</v>
      </c>
      <c r="Q451" s="51">
        <v>0</v>
      </c>
      <c r="R451" s="50">
        <v>0</v>
      </c>
      <c r="S451" s="73">
        <v>0</v>
      </c>
      <c r="T451" s="73">
        <v>0</v>
      </c>
      <c r="U451" s="81">
        <f>VLOOKUP(B451,'[3]Auswertung_AZ-Liste'!$E$7:$T$853,16,FALSE)</f>
        <v>0</v>
      </c>
      <c r="V451" s="40">
        <f t="shared" si="21"/>
        <v>30081</v>
      </c>
      <c r="W451" s="49">
        <v>5013</v>
      </c>
      <c r="X451" s="50">
        <v>5013</v>
      </c>
      <c r="Y451" s="50">
        <v>5013</v>
      </c>
      <c r="Z451" s="50">
        <v>0</v>
      </c>
      <c r="AA451" s="50">
        <v>0</v>
      </c>
      <c r="AB451" s="51">
        <v>0</v>
      </c>
      <c r="AC451" s="51">
        <v>0</v>
      </c>
      <c r="AD451" s="51">
        <v>0</v>
      </c>
      <c r="AE451" s="50">
        <v>0</v>
      </c>
      <c r="AF451" s="73">
        <v>0</v>
      </c>
      <c r="AG451" s="73">
        <v>0</v>
      </c>
      <c r="AH451" s="81">
        <v>0</v>
      </c>
      <c r="AI451" s="40">
        <f t="shared" si="22"/>
        <v>15039</v>
      </c>
      <c r="AJ451" s="47" t="s">
        <v>822</v>
      </c>
      <c r="AK451" s="44" t="s">
        <v>14</v>
      </c>
      <c r="AL451" s="53" t="s">
        <v>1291</v>
      </c>
      <c r="AM451" s="29"/>
    </row>
    <row r="452" spans="1:39" s="19" customFormat="1" x14ac:dyDescent="0.3">
      <c r="A452" s="44">
        <v>447</v>
      </c>
      <c r="B452" s="45">
        <v>23504100</v>
      </c>
      <c r="C452" s="44" t="s">
        <v>489</v>
      </c>
      <c r="D452" s="46">
        <v>168</v>
      </c>
      <c r="E452" s="47" t="s">
        <v>10</v>
      </c>
      <c r="F452" s="47" t="s">
        <v>387</v>
      </c>
      <c r="G452" s="48">
        <v>114457</v>
      </c>
      <c r="H452" s="48">
        <f t="shared" si="25"/>
        <v>681</v>
      </c>
      <c r="I452" s="48">
        <v>89574</v>
      </c>
      <c r="J452" s="49">
        <v>3981</v>
      </c>
      <c r="K452" s="50">
        <v>3981</v>
      </c>
      <c r="L452" s="50">
        <v>3981</v>
      </c>
      <c r="M452" s="50">
        <v>3981</v>
      </c>
      <c r="N452" s="50">
        <v>3981</v>
      </c>
      <c r="O452" s="51">
        <v>3981</v>
      </c>
      <c r="P452" s="50">
        <v>3981</v>
      </c>
      <c r="Q452" s="51">
        <v>3981</v>
      </c>
      <c r="R452" s="50">
        <v>3981</v>
      </c>
      <c r="S452" s="73">
        <v>3981</v>
      </c>
      <c r="T452" s="73">
        <v>3981</v>
      </c>
      <c r="U452" s="81">
        <f>VLOOKUP(B452,'[3]Auswertung_AZ-Liste'!$E$7:$T$853,16,FALSE)</f>
        <v>0</v>
      </c>
      <c r="V452" s="40">
        <f t="shared" si="21"/>
        <v>43791</v>
      </c>
      <c r="W452" s="49">
        <v>1990</v>
      </c>
      <c r="X452" s="50">
        <v>1990</v>
      </c>
      <c r="Y452" s="50">
        <v>1990</v>
      </c>
      <c r="Z452" s="50">
        <v>1990</v>
      </c>
      <c r="AA452" s="50">
        <v>1990</v>
      </c>
      <c r="AB452" s="51">
        <v>1990</v>
      </c>
      <c r="AC452" s="51">
        <v>1990</v>
      </c>
      <c r="AD452" s="51">
        <v>1990</v>
      </c>
      <c r="AE452" s="50">
        <v>1990</v>
      </c>
      <c r="AF452" s="73">
        <v>1990</v>
      </c>
      <c r="AG452" s="73">
        <v>1990</v>
      </c>
      <c r="AH452" s="81">
        <v>0</v>
      </c>
      <c r="AI452" s="40">
        <f t="shared" si="22"/>
        <v>21890</v>
      </c>
      <c r="AJ452" s="47" t="s">
        <v>1348</v>
      </c>
      <c r="AK452" s="44" t="s">
        <v>14</v>
      </c>
      <c r="AL452" s="53" t="s">
        <v>1291</v>
      </c>
      <c r="AM452" s="29"/>
    </row>
    <row r="453" spans="1:39" s="19" customFormat="1" x14ac:dyDescent="0.3">
      <c r="A453" s="44">
        <v>448</v>
      </c>
      <c r="B453" s="45">
        <v>23504107</v>
      </c>
      <c r="C453" s="44" t="s">
        <v>490</v>
      </c>
      <c r="D453" s="46">
        <v>1445</v>
      </c>
      <c r="E453" s="47" t="s">
        <v>10</v>
      </c>
      <c r="F453" s="47" t="s">
        <v>387</v>
      </c>
      <c r="G453" s="48">
        <v>803470</v>
      </c>
      <c r="H453" s="48">
        <f t="shared" si="25"/>
        <v>556</v>
      </c>
      <c r="I453" s="48">
        <v>628796</v>
      </c>
      <c r="J453" s="49">
        <v>27946</v>
      </c>
      <c r="K453" s="50">
        <v>27946</v>
      </c>
      <c r="L453" s="50">
        <v>27946</v>
      </c>
      <c r="M453" s="50">
        <v>27946</v>
      </c>
      <c r="N453" s="50">
        <v>27946</v>
      </c>
      <c r="O453" s="51">
        <v>27946</v>
      </c>
      <c r="P453" s="50">
        <v>27946</v>
      </c>
      <c r="Q453" s="51">
        <v>27946</v>
      </c>
      <c r="R453" s="50">
        <v>27946</v>
      </c>
      <c r="S453" s="73">
        <v>27946</v>
      </c>
      <c r="T453" s="73">
        <v>27946</v>
      </c>
      <c r="U453" s="81">
        <f>VLOOKUP(B453,'[3]Auswertung_AZ-Liste'!$E$7:$T$853,16,FALSE)</f>
        <v>27946</v>
      </c>
      <c r="V453" s="40">
        <f t="shared" si="21"/>
        <v>335352</v>
      </c>
      <c r="W453" s="49">
        <v>13973</v>
      </c>
      <c r="X453" s="50">
        <v>13973</v>
      </c>
      <c r="Y453" s="50">
        <v>13973</v>
      </c>
      <c r="Z453" s="50">
        <v>13973</v>
      </c>
      <c r="AA453" s="50">
        <v>13973</v>
      </c>
      <c r="AB453" s="51">
        <v>13973</v>
      </c>
      <c r="AC453" s="51">
        <v>13973</v>
      </c>
      <c r="AD453" s="51">
        <v>13973</v>
      </c>
      <c r="AE453" s="50">
        <v>13973</v>
      </c>
      <c r="AF453" s="73">
        <v>13973</v>
      </c>
      <c r="AG453" s="73">
        <v>13973</v>
      </c>
      <c r="AH453" s="81">
        <v>13973</v>
      </c>
      <c r="AI453" s="40">
        <f t="shared" si="22"/>
        <v>167676</v>
      </c>
      <c r="AJ453" s="47"/>
      <c r="AK453" s="44" t="s">
        <v>14</v>
      </c>
      <c r="AL453" s="53" t="s">
        <v>1291</v>
      </c>
      <c r="AM453" s="29"/>
    </row>
    <row r="454" spans="1:39" s="19" customFormat="1" x14ac:dyDescent="0.3">
      <c r="A454" s="44">
        <v>449</v>
      </c>
      <c r="B454" s="45">
        <v>23504116</v>
      </c>
      <c r="C454" s="44" t="s">
        <v>491</v>
      </c>
      <c r="D454" s="46">
        <v>422</v>
      </c>
      <c r="E454" s="47" t="s">
        <v>10</v>
      </c>
      <c r="F454" s="47" t="s">
        <v>325</v>
      </c>
      <c r="G454" s="48">
        <v>440914</v>
      </c>
      <c r="H454" s="48">
        <f t="shared" si="25"/>
        <v>1045</v>
      </c>
      <c r="I454" s="48">
        <v>345059</v>
      </c>
      <c r="J454" s="49">
        <v>15336</v>
      </c>
      <c r="K454" s="50">
        <v>15335</v>
      </c>
      <c r="L454" s="50">
        <v>15335</v>
      </c>
      <c r="M454" s="50">
        <v>15335</v>
      </c>
      <c r="N454" s="50">
        <v>15335</v>
      </c>
      <c r="O454" s="51">
        <v>15335</v>
      </c>
      <c r="P454" s="50">
        <v>15335</v>
      </c>
      <c r="Q454" s="51">
        <v>15335</v>
      </c>
      <c r="R454" s="50">
        <v>15335</v>
      </c>
      <c r="S454" s="73">
        <v>15335</v>
      </c>
      <c r="T454" s="73">
        <v>15335</v>
      </c>
      <c r="U454" s="81">
        <f>VLOOKUP(B454,'[3]Auswertung_AZ-Liste'!$E$7:$T$853,16,FALSE)</f>
        <v>15335</v>
      </c>
      <c r="V454" s="40">
        <f t="shared" si="21"/>
        <v>184021</v>
      </c>
      <c r="W454" s="49">
        <v>7668</v>
      </c>
      <c r="X454" s="50">
        <v>7668</v>
      </c>
      <c r="Y454" s="50">
        <v>7668</v>
      </c>
      <c r="Z454" s="50">
        <v>7668</v>
      </c>
      <c r="AA454" s="50">
        <v>7668</v>
      </c>
      <c r="AB454" s="51">
        <v>7668</v>
      </c>
      <c r="AC454" s="51">
        <v>7668</v>
      </c>
      <c r="AD454" s="51">
        <v>7668</v>
      </c>
      <c r="AE454" s="50">
        <v>7668</v>
      </c>
      <c r="AF454" s="73">
        <v>7668</v>
      </c>
      <c r="AG454" s="73">
        <v>7668</v>
      </c>
      <c r="AH454" s="81">
        <v>7668</v>
      </c>
      <c r="AI454" s="40">
        <f t="shared" si="22"/>
        <v>92016</v>
      </c>
      <c r="AJ454" s="47"/>
      <c r="AK454" s="44" t="s">
        <v>14</v>
      </c>
      <c r="AL454" s="53" t="s">
        <v>1291</v>
      </c>
      <c r="AM454" s="29"/>
    </row>
    <row r="455" spans="1:39" s="19" customFormat="1" x14ac:dyDescent="0.3">
      <c r="A455" s="44">
        <v>450</v>
      </c>
      <c r="B455" s="45">
        <v>23504124</v>
      </c>
      <c r="C455" s="44" t="s">
        <v>492</v>
      </c>
      <c r="D455" s="46">
        <v>758</v>
      </c>
      <c r="E455" s="47" t="s">
        <v>10</v>
      </c>
      <c r="F455" s="47" t="s">
        <v>387</v>
      </c>
      <c r="G455" s="48">
        <v>465515</v>
      </c>
      <c r="H455" s="48">
        <f t="shared" si="25"/>
        <v>614</v>
      </c>
      <c r="I455" s="48">
        <v>364312</v>
      </c>
      <c r="J455" s="49">
        <v>16192</v>
      </c>
      <c r="K455" s="50">
        <v>16191</v>
      </c>
      <c r="L455" s="50">
        <v>16191</v>
      </c>
      <c r="M455" s="50">
        <v>16191</v>
      </c>
      <c r="N455" s="50">
        <v>0</v>
      </c>
      <c r="O455" s="51">
        <v>0</v>
      </c>
      <c r="P455" s="50">
        <v>0</v>
      </c>
      <c r="Q455" s="51">
        <v>0</v>
      </c>
      <c r="R455" s="50">
        <v>0</v>
      </c>
      <c r="S455" s="73">
        <v>0</v>
      </c>
      <c r="T455" s="73">
        <v>0</v>
      </c>
      <c r="U455" s="81">
        <f>VLOOKUP(B455,'[3]Auswertung_AZ-Liste'!$E$7:$T$853,16,FALSE)</f>
        <v>0</v>
      </c>
      <c r="V455" s="40">
        <f t="shared" ref="V455:V518" si="26">SUM(J455:U455)</f>
        <v>64765</v>
      </c>
      <c r="W455" s="49">
        <v>8096</v>
      </c>
      <c r="X455" s="50">
        <v>8096</v>
      </c>
      <c r="Y455" s="50">
        <v>8096</v>
      </c>
      <c r="Z455" s="50">
        <v>8096</v>
      </c>
      <c r="AA455" s="50">
        <v>0</v>
      </c>
      <c r="AB455" s="51">
        <v>0</v>
      </c>
      <c r="AC455" s="51">
        <v>0</v>
      </c>
      <c r="AD455" s="51">
        <v>0</v>
      </c>
      <c r="AE455" s="50">
        <v>0</v>
      </c>
      <c r="AF455" s="73">
        <v>0</v>
      </c>
      <c r="AG455" s="73">
        <v>0</v>
      </c>
      <c r="AH455" s="81">
        <v>0</v>
      </c>
      <c r="AI455" s="40">
        <f t="shared" ref="AI455:AI518" si="27">SUM(W455:AH455)</f>
        <v>32384</v>
      </c>
      <c r="AJ455" s="47" t="s">
        <v>826</v>
      </c>
      <c r="AK455" s="44" t="s">
        <v>14</v>
      </c>
      <c r="AL455" s="53" t="s">
        <v>1291</v>
      </c>
      <c r="AM455" s="29"/>
    </row>
    <row r="456" spans="1:39" s="19" customFormat="1" x14ac:dyDescent="0.3">
      <c r="A456" s="44">
        <v>451</v>
      </c>
      <c r="B456" s="45">
        <v>23504129</v>
      </c>
      <c r="C456" s="44" t="s">
        <v>493</v>
      </c>
      <c r="D456" s="46">
        <v>78</v>
      </c>
      <c r="E456" s="47" t="s">
        <v>10</v>
      </c>
      <c r="F456" s="47" t="s">
        <v>387</v>
      </c>
      <c r="G456" s="48">
        <v>17960</v>
      </c>
      <c r="H456" s="48">
        <f t="shared" si="25"/>
        <v>230</v>
      </c>
      <c r="I456" s="48">
        <v>14055</v>
      </c>
      <c r="J456" s="49">
        <v>625</v>
      </c>
      <c r="K456" s="50">
        <v>625</v>
      </c>
      <c r="L456" s="50">
        <v>625</v>
      </c>
      <c r="M456" s="50">
        <v>625</v>
      </c>
      <c r="N456" s="50">
        <v>625</v>
      </c>
      <c r="O456" s="51">
        <v>625</v>
      </c>
      <c r="P456" s="50">
        <v>625</v>
      </c>
      <c r="Q456" s="51">
        <v>625</v>
      </c>
      <c r="R456" s="50">
        <v>0</v>
      </c>
      <c r="S456" s="73">
        <v>0</v>
      </c>
      <c r="T456" s="73">
        <v>0</v>
      </c>
      <c r="U456" s="81">
        <f>VLOOKUP(B456,'[3]Auswertung_AZ-Liste'!$E$7:$T$853,16,FALSE)</f>
        <v>0</v>
      </c>
      <c r="V456" s="40">
        <f t="shared" si="26"/>
        <v>5000</v>
      </c>
      <c r="W456" s="49">
        <v>312</v>
      </c>
      <c r="X456" s="50">
        <v>312</v>
      </c>
      <c r="Y456" s="50">
        <v>312</v>
      </c>
      <c r="Z456" s="50">
        <v>312</v>
      </c>
      <c r="AA456" s="50">
        <v>312</v>
      </c>
      <c r="AB456" s="51">
        <v>312</v>
      </c>
      <c r="AC456" s="51">
        <v>312</v>
      </c>
      <c r="AD456" s="51">
        <v>312</v>
      </c>
      <c r="AE456" s="50">
        <v>0</v>
      </c>
      <c r="AF456" s="73">
        <v>0</v>
      </c>
      <c r="AG456" s="73">
        <v>0</v>
      </c>
      <c r="AH456" s="81">
        <v>0</v>
      </c>
      <c r="AI456" s="40">
        <f t="shared" si="27"/>
        <v>2496</v>
      </c>
      <c r="AJ456" s="47" t="s">
        <v>1222</v>
      </c>
      <c r="AK456" s="44" t="s">
        <v>14</v>
      </c>
      <c r="AL456" s="53" t="s">
        <v>1291</v>
      </c>
      <c r="AM456" s="29"/>
    </row>
    <row r="457" spans="1:39" s="19" customFormat="1" x14ac:dyDescent="0.3">
      <c r="A457" s="44">
        <v>452</v>
      </c>
      <c r="B457" s="45">
        <v>23504135</v>
      </c>
      <c r="C457" s="44" t="s">
        <v>494</v>
      </c>
      <c r="D457" s="46">
        <v>1096</v>
      </c>
      <c r="E457" s="47" t="s">
        <v>10</v>
      </c>
      <c r="F457" s="47" t="s">
        <v>364</v>
      </c>
      <c r="G457" s="48">
        <v>262745</v>
      </c>
      <c r="H457" s="48">
        <f t="shared" si="25"/>
        <v>240</v>
      </c>
      <c r="I457" s="48">
        <v>205624</v>
      </c>
      <c r="J457" s="49">
        <v>9139</v>
      </c>
      <c r="K457" s="50">
        <v>9139</v>
      </c>
      <c r="L457" s="50">
        <v>9139</v>
      </c>
      <c r="M457" s="50">
        <v>9139</v>
      </c>
      <c r="N457" s="50">
        <v>9139</v>
      </c>
      <c r="O457" s="51">
        <v>9139</v>
      </c>
      <c r="P457" s="50">
        <v>9139</v>
      </c>
      <c r="Q457" s="51">
        <v>9139</v>
      </c>
      <c r="R457" s="50">
        <v>9139</v>
      </c>
      <c r="S457" s="73">
        <v>9139</v>
      </c>
      <c r="T457" s="73">
        <v>9139</v>
      </c>
      <c r="U457" s="81">
        <f>VLOOKUP(B457,'[3]Auswertung_AZ-Liste'!$E$7:$T$853,16,FALSE)</f>
        <v>9139</v>
      </c>
      <c r="V457" s="40">
        <f t="shared" si="26"/>
        <v>109668</v>
      </c>
      <c r="W457" s="49">
        <v>4569</v>
      </c>
      <c r="X457" s="50">
        <v>4569</v>
      </c>
      <c r="Y457" s="50">
        <v>4569</v>
      </c>
      <c r="Z457" s="50">
        <v>4569</v>
      </c>
      <c r="AA457" s="50">
        <v>4569</v>
      </c>
      <c r="AB457" s="51">
        <v>4569</v>
      </c>
      <c r="AC457" s="51">
        <v>4569</v>
      </c>
      <c r="AD457" s="51">
        <v>4569</v>
      </c>
      <c r="AE457" s="50">
        <v>4569</v>
      </c>
      <c r="AF457" s="73">
        <v>4569</v>
      </c>
      <c r="AG457" s="73">
        <v>4569</v>
      </c>
      <c r="AH457" s="81">
        <v>4569</v>
      </c>
      <c r="AI457" s="40">
        <f t="shared" si="27"/>
        <v>54828</v>
      </c>
      <c r="AJ457" s="47"/>
      <c r="AK457" s="44" t="s">
        <v>14</v>
      </c>
      <c r="AL457" s="53" t="s">
        <v>1291</v>
      </c>
      <c r="AM457" s="29"/>
    </row>
    <row r="458" spans="1:39" s="19" customFormat="1" x14ac:dyDescent="0.3">
      <c r="A458" s="44">
        <v>453</v>
      </c>
      <c r="B458" s="45">
        <v>23504141</v>
      </c>
      <c r="C458" s="44" t="s">
        <v>495</v>
      </c>
      <c r="D458" s="46">
        <v>1970</v>
      </c>
      <c r="E458" s="47" t="s">
        <v>10</v>
      </c>
      <c r="F458" s="47" t="s">
        <v>387</v>
      </c>
      <c r="G458" s="48">
        <v>188342</v>
      </c>
      <c r="H458" s="48">
        <f t="shared" si="25"/>
        <v>96</v>
      </c>
      <c r="I458" s="48">
        <v>147396</v>
      </c>
      <c r="J458" s="49">
        <v>6551</v>
      </c>
      <c r="K458" s="50">
        <v>6551</v>
      </c>
      <c r="L458" s="50">
        <v>6551</v>
      </c>
      <c r="M458" s="50">
        <v>6551</v>
      </c>
      <c r="N458" s="50">
        <v>6551</v>
      </c>
      <c r="O458" s="51">
        <v>6551</v>
      </c>
      <c r="P458" s="50">
        <v>0</v>
      </c>
      <c r="Q458" s="51">
        <v>0</v>
      </c>
      <c r="R458" s="50">
        <v>0</v>
      </c>
      <c r="S458" s="73">
        <v>0</v>
      </c>
      <c r="T458" s="73">
        <v>0</v>
      </c>
      <c r="U458" s="81">
        <f>VLOOKUP(B458,'[3]Auswertung_AZ-Liste'!$E$7:$T$853,16,FALSE)</f>
        <v>0</v>
      </c>
      <c r="V458" s="40">
        <f t="shared" si="26"/>
        <v>39306</v>
      </c>
      <c r="W458" s="49">
        <v>3275</v>
      </c>
      <c r="X458" s="50">
        <v>3275</v>
      </c>
      <c r="Y458" s="50">
        <v>3275</v>
      </c>
      <c r="Z458" s="50">
        <v>3275</v>
      </c>
      <c r="AA458" s="50">
        <v>3275</v>
      </c>
      <c r="AB458" s="51">
        <v>3275</v>
      </c>
      <c r="AC458" s="51">
        <v>0</v>
      </c>
      <c r="AD458" s="51">
        <v>0</v>
      </c>
      <c r="AE458" s="50">
        <v>0</v>
      </c>
      <c r="AF458" s="73">
        <v>0</v>
      </c>
      <c r="AG458" s="73">
        <v>0</v>
      </c>
      <c r="AH458" s="81">
        <v>0</v>
      </c>
      <c r="AI458" s="40">
        <f t="shared" si="27"/>
        <v>19650</v>
      </c>
      <c r="AJ458" s="47" t="s">
        <v>1173</v>
      </c>
      <c r="AK458" s="44" t="s">
        <v>14</v>
      </c>
      <c r="AL458" s="53" t="s">
        <v>1291</v>
      </c>
      <c r="AM458" s="29"/>
    </row>
    <row r="459" spans="1:39" s="19" customFormat="1" x14ac:dyDescent="0.3">
      <c r="A459" s="44">
        <v>454</v>
      </c>
      <c r="B459" s="45">
        <v>23506120</v>
      </c>
      <c r="C459" s="44" t="s">
        <v>506</v>
      </c>
      <c r="D459" s="46">
        <v>189</v>
      </c>
      <c r="E459" s="47" t="s">
        <v>10</v>
      </c>
      <c r="F459" s="47" t="s">
        <v>226</v>
      </c>
      <c r="G459" s="48">
        <v>281042</v>
      </c>
      <c r="H459" s="48">
        <f t="shared" si="25"/>
        <v>1487</v>
      </c>
      <c r="I459" s="48">
        <v>219943</v>
      </c>
      <c r="J459" s="49">
        <v>9775</v>
      </c>
      <c r="K459" s="50">
        <v>9775</v>
      </c>
      <c r="L459" s="50">
        <v>9775</v>
      </c>
      <c r="M459" s="50">
        <v>9775</v>
      </c>
      <c r="N459" s="50">
        <v>9775</v>
      </c>
      <c r="O459" s="51">
        <v>9775</v>
      </c>
      <c r="P459" s="50">
        <v>9775</v>
      </c>
      <c r="Q459" s="51">
        <v>9775</v>
      </c>
      <c r="R459" s="50">
        <v>9775</v>
      </c>
      <c r="S459" s="73">
        <v>9775</v>
      </c>
      <c r="T459" s="73">
        <v>9775</v>
      </c>
      <c r="U459" s="81">
        <f>VLOOKUP(B459,'[3]Auswertung_AZ-Liste'!$E$7:$T$853,16,FALSE)</f>
        <v>9775</v>
      </c>
      <c r="V459" s="40">
        <f t="shared" si="26"/>
        <v>117300</v>
      </c>
      <c r="W459" s="49">
        <v>4888</v>
      </c>
      <c r="X459" s="50">
        <v>4888</v>
      </c>
      <c r="Y459" s="50">
        <v>4888</v>
      </c>
      <c r="Z459" s="50">
        <v>4888</v>
      </c>
      <c r="AA459" s="50">
        <v>4888</v>
      </c>
      <c r="AB459" s="51">
        <v>4888</v>
      </c>
      <c r="AC459" s="51">
        <v>4888</v>
      </c>
      <c r="AD459" s="51">
        <v>4888</v>
      </c>
      <c r="AE459" s="50">
        <v>4888</v>
      </c>
      <c r="AF459" s="73">
        <v>4888</v>
      </c>
      <c r="AG459" s="73">
        <v>4888</v>
      </c>
      <c r="AH459" s="81">
        <v>4888</v>
      </c>
      <c r="AI459" s="40">
        <f t="shared" si="27"/>
        <v>58656</v>
      </c>
      <c r="AJ459" s="47"/>
      <c r="AK459" s="44" t="s">
        <v>14</v>
      </c>
      <c r="AL459" s="53" t="s">
        <v>1291</v>
      </c>
      <c r="AM459" s="29"/>
    </row>
    <row r="460" spans="1:39" s="19" customFormat="1" ht="27.6" x14ac:dyDescent="0.3">
      <c r="A460" s="44">
        <v>455</v>
      </c>
      <c r="B460" s="45">
        <v>23506207</v>
      </c>
      <c r="C460" s="44" t="s">
        <v>507</v>
      </c>
      <c r="D460" s="46">
        <v>1071</v>
      </c>
      <c r="E460" s="47" t="s">
        <v>19</v>
      </c>
      <c r="F460" s="47" t="s">
        <v>508</v>
      </c>
      <c r="G460" s="48">
        <v>316972</v>
      </c>
      <c r="H460" s="48">
        <f t="shared" si="25"/>
        <v>296</v>
      </c>
      <c r="I460" s="48">
        <v>248062</v>
      </c>
      <c r="J460" s="49">
        <v>0</v>
      </c>
      <c r="K460" s="50">
        <v>0</v>
      </c>
      <c r="L460" s="50">
        <v>0</v>
      </c>
      <c r="M460" s="50">
        <v>0</v>
      </c>
      <c r="N460" s="50">
        <v>0</v>
      </c>
      <c r="O460" s="51">
        <v>0</v>
      </c>
      <c r="P460" s="50">
        <v>0</v>
      </c>
      <c r="Q460" s="51">
        <v>0</v>
      </c>
      <c r="R460" s="50">
        <v>0</v>
      </c>
      <c r="S460" s="73">
        <v>0</v>
      </c>
      <c r="T460" s="73">
        <v>0</v>
      </c>
      <c r="U460" s="81">
        <f>VLOOKUP(B460,'[3]Auswertung_AZ-Liste'!$E$7:$T$853,16,FALSE)</f>
        <v>0</v>
      </c>
      <c r="V460" s="40">
        <f t="shared" si="26"/>
        <v>0</v>
      </c>
      <c r="W460" s="49">
        <v>0</v>
      </c>
      <c r="X460" s="50">
        <v>0</v>
      </c>
      <c r="Y460" s="50">
        <v>0</v>
      </c>
      <c r="Z460" s="50">
        <v>0</v>
      </c>
      <c r="AA460" s="50">
        <v>0</v>
      </c>
      <c r="AB460" s="51">
        <v>0</v>
      </c>
      <c r="AC460" s="51">
        <v>0</v>
      </c>
      <c r="AD460" s="51">
        <v>0</v>
      </c>
      <c r="AE460" s="50">
        <v>0</v>
      </c>
      <c r="AF460" s="73">
        <v>0</v>
      </c>
      <c r="AG460" s="73">
        <v>0</v>
      </c>
      <c r="AH460" s="81">
        <v>0</v>
      </c>
      <c r="AI460" s="40">
        <f t="shared" si="27"/>
        <v>0</v>
      </c>
      <c r="AJ460" s="47">
        <v>5</v>
      </c>
      <c r="AK460" s="44" t="s">
        <v>14</v>
      </c>
      <c r="AL460" s="53" t="s">
        <v>1291</v>
      </c>
      <c r="AM460" s="29"/>
    </row>
    <row r="461" spans="1:39" s="19" customFormat="1" x14ac:dyDescent="0.3">
      <c r="A461" s="44">
        <v>456</v>
      </c>
      <c r="B461" s="45">
        <v>23507051</v>
      </c>
      <c r="C461" s="44" t="s">
        <v>509</v>
      </c>
      <c r="D461" s="46">
        <v>2023</v>
      </c>
      <c r="E461" s="47" t="s">
        <v>10</v>
      </c>
      <c r="F461" s="47" t="s">
        <v>510</v>
      </c>
      <c r="G461" s="48">
        <v>566765</v>
      </c>
      <c r="H461" s="48">
        <f t="shared" si="25"/>
        <v>280</v>
      </c>
      <c r="I461" s="48">
        <v>443550</v>
      </c>
      <c r="J461" s="49">
        <v>19713</v>
      </c>
      <c r="K461" s="50">
        <v>19713</v>
      </c>
      <c r="L461" s="50">
        <v>19713</v>
      </c>
      <c r="M461" s="50">
        <v>0</v>
      </c>
      <c r="N461" s="50">
        <v>0</v>
      </c>
      <c r="O461" s="51">
        <v>0</v>
      </c>
      <c r="P461" s="50">
        <v>0</v>
      </c>
      <c r="Q461" s="51">
        <v>0</v>
      </c>
      <c r="R461" s="50">
        <v>0</v>
      </c>
      <c r="S461" s="73">
        <v>0</v>
      </c>
      <c r="T461" s="73">
        <v>0</v>
      </c>
      <c r="U461" s="81">
        <f>VLOOKUP(B461,'[3]Auswertung_AZ-Liste'!$E$7:$T$853,16,FALSE)</f>
        <v>0</v>
      </c>
      <c r="V461" s="40">
        <f t="shared" si="26"/>
        <v>59139</v>
      </c>
      <c r="W461" s="49">
        <v>9857</v>
      </c>
      <c r="X461" s="50">
        <v>9857</v>
      </c>
      <c r="Y461" s="50">
        <v>9857</v>
      </c>
      <c r="Z461" s="50">
        <v>0</v>
      </c>
      <c r="AA461" s="50">
        <v>0</v>
      </c>
      <c r="AB461" s="51">
        <v>0</v>
      </c>
      <c r="AC461" s="51">
        <v>0</v>
      </c>
      <c r="AD461" s="51">
        <v>0</v>
      </c>
      <c r="AE461" s="50">
        <v>0</v>
      </c>
      <c r="AF461" s="73">
        <v>0</v>
      </c>
      <c r="AG461" s="73">
        <v>0</v>
      </c>
      <c r="AH461" s="81">
        <v>0</v>
      </c>
      <c r="AI461" s="40">
        <f t="shared" si="27"/>
        <v>29571</v>
      </c>
      <c r="AJ461" s="47" t="s">
        <v>822</v>
      </c>
      <c r="AK461" s="44" t="s">
        <v>14</v>
      </c>
      <c r="AL461" s="53" t="s">
        <v>1291</v>
      </c>
      <c r="AM461" s="29"/>
    </row>
    <row r="462" spans="1:39" s="19" customFormat="1" x14ac:dyDescent="0.3">
      <c r="A462" s="44">
        <v>457</v>
      </c>
      <c r="B462" s="45">
        <v>23507069</v>
      </c>
      <c r="C462" s="44" t="s">
        <v>511</v>
      </c>
      <c r="D462" s="46">
        <v>2111</v>
      </c>
      <c r="E462" s="47" t="s">
        <v>10</v>
      </c>
      <c r="F462" s="47" t="s">
        <v>512</v>
      </c>
      <c r="G462" s="48">
        <v>417612</v>
      </c>
      <c r="H462" s="48">
        <f t="shared" si="25"/>
        <v>198</v>
      </c>
      <c r="I462" s="48">
        <v>326823</v>
      </c>
      <c r="J462" s="49">
        <v>14525</v>
      </c>
      <c r="K462" s="50">
        <v>14526</v>
      </c>
      <c r="L462" s="50">
        <v>14526</v>
      </c>
      <c r="M462" s="50">
        <v>14526</v>
      </c>
      <c r="N462" s="50">
        <v>14526</v>
      </c>
      <c r="O462" s="51">
        <v>14526</v>
      </c>
      <c r="P462" s="50">
        <v>14526</v>
      </c>
      <c r="Q462" s="51">
        <v>14526</v>
      </c>
      <c r="R462" s="50">
        <v>14526</v>
      </c>
      <c r="S462" s="73">
        <v>14526</v>
      </c>
      <c r="T462" s="73">
        <v>14526</v>
      </c>
      <c r="U462" s="81">
        <f>VLOOKUP(B462,'[3]Auswertung_AZ-Liste'!$E$7:$T$853,16,FALSE)</f>
        <v>14526</v>
      </c>
      <c r="V462" s="40">
        <f t="shared" si="26"/>
        <v>174311</v>
      </c>
      <c r="W462" s="49">
        <v>7263</v>
      </c>
      <c r="X462" s="50">
        <v>7263</v>
      </c>
      <c r="Y462" s="50">
        <v>7263</v>
      </c>
      <c r="Z462" s="50">
        <v>7263</v>
      </c>
      <c r="AA462" s="50">
        <v>7263</v>
      </c>
      <c r="AB462" s="51">
        <v>7263</v>
      </c>
      <c r="AC462" s="51">
        <v>7263</v>
      </c>
      <c r="AD462" s="51">
        <v>7263</v>
      </c>
      <c r="AE462" s="50">
        <v>7263</v>
      </c>
      <c r="AF462" s="73">
        <v>7263</v>
      </c>
      <c r="AG462" s="73">
        <v>7263</v>
      </c>
      <c r="AH462" s="81">
        <v>7263</v>
      </c>
      <c r="AI462" s="40">
        <f t="shared" si="27"/>
        <v>87156</v>
      </c>
      <c r="AJ462" s="47"/>
      <c r="AK462" s="44" t="s">
        <v>14</v>
      </c>
      <c r="AL462" s="53" t="s">
        <v>1291</v>
      </c>
      <c r="AM462" s="29"/>
    </row>
    <row r="463" spans="1:39" s="19" customFormat="1" x14ac:dyDescent="0.3">
      <c r="A463" s="44">
        <v>458</v>
      </c>
      <c r="B463" s="45">
        <v>23507111</v>
      </c>
      <c r="C463" s="44" t="s">
        <v>513</v>
      </c>
      <c r="D463" s="46">
        <v>2059</v>
      </c>
      <c r="E463" s="47" t="s">
        <v>10</v>
      </c>
      <c r="F463" s="47" t="s">
        <v>512</v>
      </c>
      <c r="G463" s="48">
        <v>278541</v>
      </c>
      <c r="H463" s="48">
        <f t="shared" si="25"/>
        <v>135</v>
      </c>
      <c r="I463" s="48">
        <v>217987</v>
      </c>
      <c r="J463" s="49">
        <v>9688</v>
      </c>
      <c r="K463" s="50">
        <v>9688</v>
      </c>
      <c r="L463" s="50">
        <v>9688</v>
      </c>
      <c r="M463" s="50">
        <v>9688</v>
      </c>
      <c r="N463" s="50">
        <v>9688</v>
      </c>
      <c r="O463" s="51">
        <v>9688</v>
      </c>
      <c r="P463" s="50">
        <v>9688</v>
      </c>
      <c r="Q463" s="51">
        <v>9688</v>
      </c>
      <c r="R463" s="50">
        <v>9688</v>
      </c>
      <c r="S463" s="73">
        <v>9688</v>
      </c>
      <c r="T463" s="73">
        <v>9688</v>
      </c>
      <c r="U463" s="81">
        <f>VLOOKUP(B463,'[3]Auswertung_AZ-Liste'!$E$7:$T$853,16,FALSE)</f>
        <v>9688</v>
      </c>
      <c r="V463" s="40">
        <f t="shared" si="26"/>
        <v>116256</v>
      </c>
      <c r="W463" s="49">
        <v>4844</v>
      </c>
      <c r="X463" s="50">
        <v>4844</v>
      </c>
      <c r="Y463" s="50">
        <v>4844</v>
      </c>
      <c r="Z463" s="50">
        <v>4844</v>
      </c>
      <c r="AA463" s="50">
        <v>4844</v>
      </c>
      <c r="AB463" s="51">
        <v>4844</v>
      </c>
      <c r="AC463" s="51">
        <v>4844</v>
      </c>
      <c r="AD463" s="51">
        <v>4844</v>
      </c>
      <c r="AE463" s="50">
        <v>4844</v>
      </c>
      <c r="AF463" s="73">
        <v>4844</v>
      </c>
      <c r="AG463" s="73">
        <v>4844</v>
      </c>
      <c r="AH463" s="81">
        <v>4844</v>
      </c>
      <c r="AI463" s="40">
        <f t="shared" si="27"/>
        <v>58128</v>
      </c>
      <c r="AJ463" s="47"/>
      <c r="AK463" s="44" t="s">
        <v>14</v>
      </c>
      <c r="AL463" s="53" t="s">
        <v>1291</v>
      </c>
      <c r="AM463" s="29"/>
    </row>
    <row r="464" spans="1:39" s="19" customFormat="1" x14ac:dyDescent="0.3">
      <c r="A464" s="44">
        <v>459</v>
      </c>
      <c r="B464" s="45">
        <v>23507151</v>
      </c>
      <c r="C464" s="44" t="s">
        <v>514</v>
      </c>
      <c r="D464" s="46">
        <v>2819</v>
      </c>
      <c r="E464" s="47" t="s">
        <v>10</v>
      </c>
      <c r="F464" s="47" t="s">
        <v>512</v>
      </c>
      <c r="G464" s="48">
        <v>517553</v>
      </c>
      <c r="H464" s="48">
        <f t="shared" si="25"/>
        <v>184</v>
      </c>
      <c r="I464" s="48">
        <v>405037</v>
      </c>
      <c r="J464" s="49">
        <v>18002</v>
      </c>
      <c r="K464" s="50">
        <v>18002</v>
      </c>
      <c r="L464" s="50">
        <v>18002</v>
      </c>
      <c r="M464" s="50">
        <v>18002</v>
      </c>
      <c r="N464" s="50">
        <v>18002</v>
      </c>
      <c r="O464" s="51">
        <v>18002</v>
      </c>
      <c r="P464" s="50">
        <v>18002</v>
      </c>
      <c r="Q464" s="51">
        <v>18002</v>
      </c>
      <c r="R464" s="50">
        <v>18002</v>
      </c>
      <c r="S464" s="73">
        <v>18002</v>
      </c>
      <c r="T464" s="73">
        <v>18002</v>
      </c>
      <c r="U464" s="81">
        <f>VLOOKUP(B464,'[3]Auswertung_AZ-Liste'!$E$7:$T$853,16,FALSE)</f>
        <v>18002</v>
      </c>
      <c r="V464" s="40">
        <f t="shared" si="26"/>
        <v>216024</v>
      </c>
      <c r="W464" s="49">
        <v>9001</v>
      </c>
      <c r="X464" s="50">
        <v>9001</v>
      </c>
      <c r="Y464" s="50">
        <v>9001</v>
      </c>
      <c r="Z464" s="50">
        <v>9001</v>
      </c>
      <c r="AA464" s="50">
        <v>9001</v>
      </c>
      <c r="AB464" s="51">
        <v>9001</v>
      </c>
      <c r="AC464" s="51">
        <v>9001</v>
      </c>
      <c r="AD464" s="51">
        <v>9001</v>
      </c>
      <c r="AE464" s="50">
        <v>9001</v>
      </c>
      <c r="AF464" s="73">
        <v>9001</v>
      </c>
      <c r="AG464" s="73">
        <v>9001</v>
      </c>
      <c r="AH464" s="81">
        <v>9001</v>
      </c>
      <c r="AI464" s="40">
        <f t="shared" si="27"/>
        <v>108012</v>
      </c>
      <c r="AJ464" s="47"/>
      <c r="AK464" s="44" t="s">
        <v>14</v>
      </c>
      <c r="AL464" s="53" t="s">
        <v>1291</v>
      </c>
      <c r="AM464" s="29"/>
    </row>
    <row r="465" spans="1:39" s="19" customFormat="1" x14ac:dyDescent="0.3">
      <c r="A465" s="44">
        <v>460</v>
      </c>
      <c r="B465" s="45">
        <v>23508028</v>
      </c>
      <c r="C465" s="44" t="s">
        <v>496</v>
      </c>
      <c r="D465" s="46">
        <v>1556</v>
      </c>
      <c r="E465" s="47" t="s">
        <v>10</v>
      </c>
      <c r="F465" s="47" t="s">
        <v>478</v>
      </c>
      <c r="G465" s="48">
        <v>738880</v>
      </c>
      <c r="H465" s="48">
        <f t="shared" si="25"/>
        <v>475</v>
      </c>
      <c r="I465" s="48">
        <v>578247</v>
      </c>
      <c r="J465" s="49">
        <v>25700</v>
      </c>
      <c r="K465" s="50">
        <v>25700</v>
      </c>
      <c r="L465" s="50">
        <v>25700</v>
      </c>
      <c r="M465" s="50">
        <v>25700</v>
      </c>
      <c r="N465" s="50">
        <v>25700</v>
      </c>
      <c r="O465" s="51">
        <v>25700</v>
      </c>
      <c r="P465" s="50">
        <v>0</v>
      </c>
      <c r="Q465" s="51">
        <v>0</v>
      </c>
      <c r="R465" s="50">
        <v>0</v>
      </c>
      <c r="S465" s="73">
        <v>0</v>
      </c>
      <c r="T465" s="73">
        <v>0</v>
      </c>
      <c r="U465" s="81">
        <f>VLOOKUP(B465,'[3]Auswertung_AZ-Liste'!$E$7:$T$853,16,FALSE)</f>
        <v>0</v>
      </c>
      <c r="V465" s="40">
        <f t="shared" si="26"/>
        <v>154200</v>
      </c>
      <c r="W465" s="49">
        <v>12850</v>
      </c>
      <c r="X465" s="50">
        <v>12850</v>
      </c>
      <c r="Y465" s="50">
        <v>12850</v>
      </c>
      <c r="Z465" s="50">
        <v>12850</v>
      </c>
      <c r="AA465" s="50">
        <v>12850</v>
      </c>
      <c r="AB465" s="51">
        <v>12850</v>
      </c>
      <c r="AC465" s="51">
        <v>0</v>
      </c>
      <c r="AD465" s="51">
        <v>0</v>
      </c>
      <c r="AE465" s="50">
        <v>0</v>
      </c>
      <c r="AF465" s="73">
        <v>0</v>
      </c>
      <c r="AG465" s="73">
        <v>0</v>
      </c>
      <c r="AH465" s="81">
        <v>0</v>
      </c>
      <c r="AI465" s="40">
        <f t="shared" si="27"/>
        <v>77100</v>
      </c>
      <c r="AJ465" s="47" t="s">
        <v>1173</v>
      </c>
      <c r="AK465" s="44" t="s">
        <v>14</v>
      </c>
      <c r="AL465" s="53" t="s">
        <v>1291</v>
      </c>
      <c r="AM465" s="29"/>
    </row>
    <row r="466" spans="1:39" s="19" customFormat="1" x14ac:dyDescent="0.3">
      <c r="A466" s="44">
        <v>461</v>
      </c>
      <c r="B466" s="45">
        <v>23508033</v>
      </c>
      <c r="C466" s="44" t="s">
        <v>458</v>
      </c>
      <c r="D466" s="46">
        <v>1077</v>
      </c>
      <c r="E466" s="47" t="s">
        <v>10</v>
      </c>
      <c r="F466" s="47" t="s">
        <v>459</v>
      </c>
      <c r="G466" s="48">
        <v>203989</v>
      </c>
      <c r="H466" s="48">
        <f t="shared" si="25"/>
        <v>189</v>
      </c>
      <c r="I466" s="48">
        <v>159642</v>
      </c>
      <c r="J466" s="49">
        <v>7095</v>
      </c>
      <c r="K466" s="50">
        <v>7095</v>
      </c>
      <c r="L466" s="50">
        <v>7095</v>
      </c>
      <c r="M466" s="50">
        <v>7095</v>
      </c>
      <c r="N466" s="50">
        <v>0</v>
      </c>
      <c r="O466" s="51">
        <v>0</v>
      </c>
      <c r="P466" s="50">
        <v>0</v>
      </c>
      <c r="Q466" s="51">
        <v>0</v>
      </c>
      <c r="R466" s="50">
        <v>0</v>
      </c>
      <c r="S466" s="73">
        <v>0</v>
      </c>
      <c r="T466" s="73">
        <v>0</v>
      </c>
      <c r="U466" s="81">
        <f>VLOOKUP(B466,'[3]Auswertung_AZ-Liste'!$E$7:$T$853,16,FALSE)</f>
        <v>0</v>
      </c>
      <c r="V466" s="40">
        <f t="shared" si="26"/>
        <v>28380</v>
      </c>
      <c r="W466" s="49">
        <v>3548</v>
      </c>
      <c r="X466" s="50">
        <v>3548</v>
      </c>
      <c r="Y466" s="50">
        <v>3548</v>
      </c>
      <c r="Z466" s="50">
        <v>3548</v>
      </c>
      <c r="AA466" s="50">
        <v>0</v>
      </c>
      <c r="AB466" s="51">
        <v>0</v>
      </c>
      <c r="AC466" s="51">
        <v>0</v>
      </c>
      <c r="AD466" s="51">
        <v>0</v>
      </c>
      <c r="AE466" s="50">
        <v>0</v>
      </c>
      <c r="AF466" s="73">
        <v>0</v>
      </c>
      <c r="AG466" s="73">
        <v>0</v>
      </c>
      <c r="AH466" s="81">
        <v>0</v>
      </c>
      <c r="AI466" s="40">
        <f t="shared" si="27"/>
        <v>14192</v>
      </c>
      <c r="AJ466" s="47" t="s">
        <v>826</v>
      </c>
      <c r="AK466" s="44" t="s">
        <v>14</v>
      </c>
      <c r="AL466" s="53" t="s">
        <v>1291</v>
      </c>
      <c r="AM466" s="29"/>
    </row>
    <row r="467" spans="1:39" s="19" customFormat="1" x14ac:dyDescent="0.3">
      <c r="A467" s="44">
        <v>462</v>
      </c>
      <c r="B467" s="45">
        <v>23508043</v>
      </c>
      <c r="C467" s="44" t="s">
        <v>460</v>
      </c>
      <c r="D467" s="46">
        <v>389</v>
      </c>
      <c r="E467" s="47" t="s">
        <v>10</v>
      </c>
      <c r="F467" s="47" t="s">
        <v>459</v>
      </c>
      <c r="G467" s="48">
        <v>101845</v>
      </c>
      <c r="H467" s="48">
        <f t="shared" si="25"/>
        <v>262</v>
      </c>
      <c r="I467" s="48">
        <v>79704</v>
      </c>
      <c r="J467" s="49">
        <v>3542</v>
      </c>
      <c r="K467" s="50">
        <v>3543</v>
      </c>
      <c r="L467" s="50">
        <v>3543</v>
      </c>
      <c r="M467" s="50">
        <v>3543</v>
      </c>
      <c r="N467" s="50">
        <v>3543</v>
      </c>
      <c r="O467" s="51">
        <v>3543</v>
      </c>
      <c r="P467" s="50">
        <v>3543</v>
      </c>
      <c r="Q467" s="51">
        <v>3543</v>
      </c>
      <c r="R467" s="50">
        <v>3543</v>
      </c>
      <c r="S467" s="73">
        <v>3543</v>
      </c>
      <c r="T467" s="73">
        <v>3543</v>
      </c>
      <c r="U467" s="81">
        <f>VLOOKUP(B467,'[3]Auswertung_AZ-Liste'!$E$7:$T$853,16,FALSE)</f>
        <v>3543</v>
      </c>
      <c r="V467" s="40">
        <f t="shared" si="26"/>
        <v>42515</v>
      </c>
      <c r="W467" s="49">
        <v>1771</v>
      </c>
      <c r="X467" s="50">
        <v>1771</v>
      </c>
      <c r="Y467" s="50">
        <v>1771</v>
      </c>
      <c r="Z467" s="50">
        <v>1771</v>
      </c>
      <c r="AA467" s="50">
        <v>1771</v>
      </c>
      <c r="AB467" s="51">
        <v>1771</v>
      </c>
      <c r="AC467" s="51">
        <v>1771</v>
      </c>
      <c r="AD467" s="51">
        <v>1771</v>
      </c>
      <c r="AE467" s="50">
        <v>1771</v>
      </c>
      <c r="AF467" s="73">
        <v>1771</v>
      </c>
      <c r="AG467" s="73">
        <v>1771</v>
      </c>
      <c r="AH467" s="81">
        <v>1771</v>
      </c>
      <c r="AI467" s="40">
        <f t="shared" si="27"/>
        <v>21252</v>
      </c>
      <c r="AJ467" s="47"/>
      <c r="AK467" s="44" t="s">
        <v>14</v>
      </c>
      <c r="AL467" s="53" t="s">
        <v>1291</v>
      </c>
      <c r="AM467" s="29"/>
    </row>
    <row r="468" spans="1:39" s="19" customFormat="1" x14ac:dyDescent="0.3">
      <c r="A468" s="44">
        <v>463</v>
      </c>
      <c r="B468" s="45">
        <v>23508057</v>
      </c>
      <c r="C468" s="44" t="s">
        <v>497</v>
      </c>
      <c r="D468" s="46">
        <v>412</v>
      </c>
      <c r="E468" s="47" t="s">
        <v>10</v>
      </c>
      <c r="F468" s="47" t="s">
        <v>498</v>
      </c>
      <c r="G468" s="48">
        <v>136820</v>
      </c>
      <c r="H468" s="48">
        <f t="shared" si="25"/>
        <v>332</v>
      </c>
      <c r="I468" s="48">
        <v>107075</v>
      </c>
      <c r="J468" s="49">
        <v>4759</v>
      </c>
      <c r="K468" s="50">
        <v>4759</v>
      </c>
      <c r="L468" s="50">
        <v>4759</v>
      </c>
      <c r="M468" s="50">
        <v>0</v>
      </c>
      <c r="N468" s="50">
        <v>0</v>
      </c>
      <c r="O468" s="51">
        <v>0</v>
      </c>
      <c r="P468" s="50">
        <v>0</v>
      </c>
      <c r="Q468" s="51">
        <v>0</v>
      </c>
      <c r="R468" s="50">
        <v>0</v>
      </c>
      <c r="S468" s="73">
        <v>0</v>
      </c>
      <c r="T468" s="73">
        <v>0</v>
      </c>
      <c r="U468" s="81">
        <f>VLOOKUP(B468,'[3]Auswertung_AZ-Liste'!$E$7:$T$853,16,FALSE)</f>
        <v>0</v>
      </c>
      <c r="V468" s="40">
        <f t="shared" si="26"/>
        <v>14277</v>
      </c>
      <c r="W468" s="49">
        <v>2379</v>
      </c>
      <c r="X468" s="50">
        <v>2379</v>
      </c>
      <c r="Y468" s="50">
        <v>2379</v>
      </c>
      <c r="Z468" s="50">
        <v>0</v>
      </c>
      <c r="AA468" s="50">
        <v>0</v>
      </c>
      <c r="AB468" s="51">
        <v>0</v>
      </c>
      <c r="AC468" s="51">
        <v>0</v>
      </c>
      <c r="AD468" s="51">
        <v>0</v>
      </c>
      <c r="AE468" s="50">
        <v>0</v>
      </c>
      <c r="AF468" s="73">
        <v>0</v>
      </c>
      <c r="AG468" s="73">
        <v>0</v>
      </c>
      <c r="AH468" s="81">
        <v>0</v>
      </c>
      <c r="AI468" s="40">
        <f t="shared" si="27"/>
        <v>7137</v>
      </c>
      <c r="AJ468" s="47" t="s">
        <v>822</v>
      </c>
      <c r="AK468" s="44" t="s">
        <v>14</v>
      </c>
      <c r="AL468" s="53" t="s">
        <v>1291</v>
      </c>
      <c r="AM468" s="29"/>
    </row>
    <row r="469" spans="1:39" s="19" customFormat="1" x14ac:dyDescent="0.3">
      <c r="A469" s="44">
        <v>464</v>
      </c>
      <c r="B469" s="45">
        <v>23508058</v>
      </c>
      <c r="C469" s="44" t="s">
        <v>461</v>
      </c>
      <c r="D469" s="46">
        <v>1896</v>
      </c>
      <c r="E469" s="47" t="s">
        <v>10</v>
      </c>
      <c r="F469" s="47" t="s">
        <v>462</v>
      </c>
      <c r="G469" s="48">
        <v>2180088</v>
      </c>
      <c r="H469" s="48">
        <f t="shared" si="25"/>
        <v>1150</v>
      </c>
      <c r="I469" s="48">
        <v>1706137</v>
      </c>
      <c r="J469" s="49">
        <v>75828</v>
      </c>
      <c r="K469" s="50">
        <v>75828</v>
      </c>
      <c r="L469" s="50">
        <v>75828</v>
      </c>
      <c r="M469" s="50">
        <v>75828</v>
      </c>
      <c r="N469" s="50">
        <v>75828</v>
      </c>
      <c r="O469" s="51">
        <v>75828</v>
      </c>
      <c r="P469" s="50">
        <v>75828</v>
      </c>
      <c r="Q469" s="51">
        <v>0</v>
      </c>
      <c r="R469" s="50">
        <v>0</v>
      </c>
      <c r="S469" s="73">
        <v>0</v>
      </c>
      <c r="T469" s="73">
        <v>0</v>
      </c>
      <c r="U469" s="81">
        <f>VLOOKUP(B469,'[3]Auswertung_AZ-Liste'!$E$7:$T$853,16,FALSE)</f>
        <v>0</v>
      </c>
      <c r="V469" s="40">
        <f t="shared" si="26"/>
        <v>530796</v>
      </c>
      <c r="W469" s="49">
        <v>37914</v>
      </c>
      <c r="X469" s="50">
        <v>37914</v>
      </c>
      <c r="Y469" s="50">
        <v>37914</v>
      </c>
      <c r="Z469" s="50">
        <v>37914</v>
      </c>
      <c r="AA469" s="50">
        <v>37914</v>
      </c>
      <c r="AB469" s="51">
        <v>37914</v>
      </c>
      <c r="AC469" s="51">
        <v>37914</v>
      </c>
      <c r="AD469" s="51">
        <v>0</v>
      </c>
      <c r="AE469" s="50">
        <v>0</v>
      </c>
      <c r="AF469" s="73">
        <v>0</v>
      </c>
      <c r="AG469" s="73">
        <v>0</v>
      </c>
      <c r="AH469" s="81">
        <v>0</v>
      </c>
      <c r="AI469" s="40">
        <f t="shared" si="27"/>
        <v>265398</v>
      </c>
      <c r="AJ469" s="47" t="s">
        <v>1194</v>
      </c>
      <c r="AK469" s="44" t="s">
        <v>14</v>
      </c>
      <c r="AL469" s="53" t="s">
        <v>1291</v>
      </c>
      <c r="AM469" s="29"/>
    </row>
    <row r="470" spans="1:39" s="19" customFormat="1" x14ac:dyDescent="0.3">
      <c r="A470" s="44">
        <v>465</v>
      </c>
      <c r="B470" s="45">
        <v>23508072</v>
      </c>
      <c r="C470" s="44" t="s">
        <v>463</v>
      </c>
      <c r="D470" s="46">
        <v>538</v>
      </c>
      <c r="E470" s="47" t="s">
        <v>10</v>
      </c>
      <c r="F470" s="47" t="s">
        <v>13</v>
      </c>
      <c r="G470" s="48">
        <v>373942</v>
      </c>
      <c r="H470" s="48">
        <f t="shared" si="25"/>
        <v>695</v>
      </c>
      <c r="I470" s="48">
        <v>292647</v>
      </c>
      <c r="J470" s="49">
        <v>13007</v>
      </c>
      <c r="K470" s="50">
        <v>13007</v>
      </c>
      <c r="L470" s="50">
        <v>13007</v>
      </c>
      <c r="M470" s="50">
        <v>13007</v>
      </c>
      <c r="N470" s="50">
        <v>13007</v>
      </c>
      <c r="O470" s="51">
        <v>13007</v>
      </c>
      <c r="P470" s="50">
        <v>13007</v>
      </c>
      <c r="Q470" s="51">
        <v>13007</v>
      </c>
      <c r="R470" s="50">
        <v>13007</v>
      </c>
      <c r="S470" s="73">
        <v>13007</v>
      </c>
      <c r="T470" s="73">
        <v>13007</v>
      </c>
      <c r="U470" s="81">
        <f>VLOOKUP(B470,'[3]Auswertung_AZ-Liste'!$E$7:$T$853,16,FALSE)</f>
        <v>13007</v>
      </c>
      <c r="V470" s="40">
        <f t="shared" si="26"/>
        <v>156084</v>
      </c>
      <c r="W470" s="49">
        <v>6503</v>
      </c>
      <c r="X470" s="50">
        <v>6503</v>
      </c>
      <c r="Y470" s="50">
        <v>6503</v>
      </c>
      <c r="Z470" s="50">
        <v>6503</v>
      </c>
      <c r="AA470" s="50">
        <v>6503</v>
      </c>
      <c r="AB470" s="51">
        <v>6503</v>
      </c>
      <c r="AC470" s="51">
        <v>6503</v>
      </c>
      <c r="AD470" s="51">
        <v>6503</v>
      </c>
      <c r="AE470" s="50">
        <v>6503</v>
      </c>
      <c r="AF470" s="73">
        <v>6503</v>
      </c>
      <c r="AG470" s="73">
        <v>6503</v>
      </c>
      <c r="AH470" s="81">
        <v>6503</v>
      </c>
      <c r="AI470" s="40">
        <f t="shared" si="27"/>
        <v>78036</v>
      </c>
      <c r="AJ470" s="47"/>
      <c r="AK470" s="44" t="s">
        <v>14</v>
      </c>
      <c r="AL470" s="53" t="s">
        <v>1291</v>
      </c>
      <c r="AM470" s="29"/>
    </row>
    <row r="471" spans="1:39" s="19" customFormat="1" x14ac:dyDescent="0.3">
      <c r="A471" s="44">
        <v>466</v>
      </c>
      <c r="B471" s="45">
        <v>23508098</v>
      </c>
      <c r="C471" s="44" t="s">
        <v>499</v>
      </c>
      <c r="D471" s="46">
        <v>622</v>
      </c>
      <c r="E471" s="47" t="s">
        <v>10</v>
      </c>
      <c r="F471" s="47" t="s">
        <v>308</v>
      </c>
      <c r="G471" s="48">
        <v>315333</v>
      </c>
      <c r="H471" s="48">
        <f t="shared" si="25"/>
        <v>507</v>
      </c>
      <c r="I471" s="48">
        <v>246780</v>
      </c>
      <c r="J471" s="49">
        <v>10968</v>
      </c>
      <c r="K471" s="50">
        <v>10968</v>
      </c>
      <c r="L471" s="50">
        <v>10968</v>
      </c>
      <c r="M471" s="50">
        <v>10968</v>
      </c>
      <c r="N471" s="50">
        <v>10968</v>
      </c>
      <c r="O471" s="51">
        <v>10968</v>
      </c>
      <c r="P471" s="50">
        <v>10968</v>
      </c>
      <c r="Q471" s="51">
        <v>10968</v>
      </c>
      <c r="R471" s="50">
        <v>10968</v>
      </c>
      <c r="S471" s="73">
        <v>10968</v>
      </c>
      <c r="T471" s="73">
        <v>10968</v>
      </c>
      <c r="U471" s="81">
        <f>VLOOKUP(B471,'[3]Auswertung_AZ-Liste'!$E$7:$T$853,16,FALSE)</f>
        <v>10968</v>
      </c>
      <c r="V471" s="40">
        <f t="shared" si="26"/>
        <v>131616</v>
      </c>
      <c r="W471" s="49">
        <v>5484</v>
      </c>
      <c r="X471" s="50">
        <v>5484</v>
      </c>
      <c r="Y471" s="50">
        <v>5484</v>
      </c>
      <c r="Z471" s="50">
        <v>5484</v>
      </c>
      <c r="AA471" s="50">
        <v>5484</v>
      </c>
      <c r="AB471" s="51">
        <v>5484</v>
      </c>
      <c r="AC471" s="51">
        <v>5484</v>
      </c>
      <c r="AD471" s="51">
        <v>5484</v>
      </c>
      <c r="AE471" s="50">
        <v>5484</v>
      </c>
      <c r="AF471" s="73">
        <v>5484</v>
      </c>
      <c r="AG471" s="73">
        <v>5484</v>
      </c>
      <c r="AH471" s="81">
        <v>5484</v>
      </c>
      <c r="AI471" s="40">
        <f t="shared" si="27"/>
        <v>65808</v>
      </c>
      <c r="AJ471" s="47"/>
      <c r="AK471" s="44" t="s">
        <v>14</v>
      </c>
      <c r="AL471" s="53" t="s">
        <v>1291</v>
      </c>
      <c r="AM471" s="29"/>
    </row>
    <row r="472" spans="1:39" s="19" customFormat="1" x14ac:dyDescent="0.3">
      <c r="A472" s="44">
        <v>467</v>
      </c>
      <c r="B472" s="45">
        <v>23508118</v>
      </c>
      <c r="C472" s="44" t="s">
        <v>500</v>
      </c>
      <c r="D472" s="46">
        <v>6376</v>
      </c>
      <c r="E472" s="47" t="s">
        <v>10</v>
      </c>
      <c r="F472" s="47" t="s">
        <v>163</v>
      </c>
      <c r="G472" s="48">
        <v>6948565</v>
      </c>
      <c r="H472" s="48">
        <f t="shared" si="25"/>
        <v>1090</v>
      </c>
      <c r="I472" s="48">
        <v>5437947</v>
      </c>
      <c r="J472" s="49">
        <v>241686</v>
      </c>
      <c r="K472" s="50">
        <v>241687</v>
      </c>
      <c r="L472" s="50">
        <v>241687</v>
      </c>
      <c r="M472" s="50">
        <v>241687</v>
      </c>
      <c r="N472" s="50">
        <v>241687</v>
      </c>
      <c r="O472" s="51">
        <v>241687</v>
      </c>
      <c r="P472" s="50">
        <v>241687</v>
      </c>
      <c r="Q472" s="51">
        <v>241687</v>
      </c>
      <c r="R472" s="50">
        <v>241687</v>
      </c>
      <c r="S472" s="73">
        <v>241687</v>
      </c>
      <c r="T472" s="73">
        <v>241687</v>
      </c>
      <c r="U472" s="81">
        <f>VLOOKUP(B472,'[3]Auswertung_AZ-Liste'!$E$7:$T$853,16,FALSE)</f>
        <v>241687</v>
      </c>
      <c r="V472" s="40">
        <f t="shared" si="26"/>
        <v>2900243</v>
      </c>
      <c r="W472" s="49">
        <v>120843</v>
      </c>
      <c r="X472" s="50">
        <v>120843</v>
      </c>
      <c r="Y472" s="50">
        <v>120843</v>
      </c>
      <c r="Z472" s="50">
        <v>120843</v>
      </c>
      <c r="AA472" s="50">
        <v>120843</v>
      </c>
      <c r="AB472" s="51">
        <v>120843</v>
      </c>
      <c r="AC472" s="51">
        <v>120843</v>
      </c>
      <c r="AD472" s="51">
        <v>120843</v>
      </c>
      <c r="AE472" s="50">
        <v>120843</v>
      </c>
      <c r="AF472" s="73">
        <v>120843</v>
      </c>
      <c r="AG472" s="73">
        <v>120843</v>
      </c>
      <c r="AH472" s="81">
        <v>120843</v>
      </c>
      <c r="AI472" s="40">
        <f t="shared" si="27"/>
        <v>1450116</v>
      </c>
      <c r="AJ472" s="47"/>
      <c r="AK472" s="44" t="s">
        <v>14</v>
      </c>
      <c r="AL472" s="53" t="s">
        <v>1291</v>
      </c>
      <c r="AM472" s="29"/>
    </row>
    <row r="473" spans="1:39" s="19" customFormat="1" x14ac:dyDescent="0.3">
      <c r="A473" s="44">
        <v>468</v>
      </c>
      <c r="B473" s="45">
        <v>23508122</v>
      </c>
      <c r="C473" s="44" t="s">
        <v>501</v>
      </c>
      <c r="D473" s="46">
        <v>725</v>
      </c>
      <c r="E473" s="47" t="s">
        <v>10</v>
      </c>
      <c r="F473" s="47" t="s">
        <v>452</v>
      </c>
      <c r="G473" s="48">
        <v>128235</v>
      </c>
      <c r="H473" s="48">
        <f t="shared" si="25"/>
        <v>177</v>
      </c>
      <c r="I473" s="48">
        <v>100357</v>
      </c>
      <c r="J473" s="49">
        <v>4460</v>
      </c>
      <c r="K473" s="50">
        <v>4460</v>
      </c>
      <c r="L473" s="50">
        <v>4460</v>
      </c>
      <c r="M473" s="50">
        <v>4460</v>
      </c>
      <c r="N473" s="50">
        <v>4460</v>
      </c>
      <c r="O473" s="51">
        <v>4460</v>
      </c>
      <c r="P473" s="50">
        <v>4460</v>
      </c>
      <c r="Q473" s="51">
        <v>4460</v>
      </c>
      <c r="R473" s="50">
        <v>4460</v>
      </c>
      <c r="S473" s="73">
        <v>0</v>
      </c>
      <c r="T473" s="73">
        <v>0</v>
      </c>
      <c r="U473" s="81">
        <f>VLOOKUP(B473,'[3]Auswertung_AZ-Liste'!$E$7:$T$853,16,FALSE)</f>
        <v>0</v>
      </c>
      <c r="V473" s="40">
        <f t="shared" si="26"/>
        <v>40140</v>
      </c>
      <c r="W473" s="49">
        <v>2230</v>
      </c>
      <c r="X473" s="50">
        <v>2230</v>
      </c>
      <c r="Y473" s="50">
        <v>2230</v>
      </c>
      <c r="Z473" s="50">
        <v>2230</v>
      </c>
      <c r="AA473" s="50">
        <v>2230</v>
      </c>
      <c r="AB473" s="51">
        <v>2230</v>
      </c>
      <c r="AC473" s="51">
        <v>2230</v>
      </c>
      <c r="AD473" s="51">
        <v>2230</v>
      </c>
      <c r="AE473" s="50">
        <v>2230</v>
      </c>
      <c r="AF473" s="73">
        <v>0</v>
      </c>
      <c r="AG473" s="73">
        <v>0</v>
      </c>
      <c r="AH473" s="81">
        <v>0</v>
      </c>
      <c r="AI473" s="40">
        <f t="shared" si="27"/>
        <v>20070</v>
      </c>
      <c r="AJ473" s="47" t="s">
        <v>1319</v>
      </c>
      <c r="AK473" s="44" t="s">
        <v>14</v>
      </c>
      <c r="AL473" s="53" t="s">
        <v>1291</v>
      </c>
      <c r="AM473" s="29"/>
    </row>
    <row r="474" spans="1:39" s="19" customFormat="1" x14ac:dyDescent="0.3">
      <c r="A474" s="44">
        <v>469</v>
      </c>
      <c r="B474" s="45">
        <v>23508123</v>
      </c>
      <c r="C474" s="44" t="s">
        <v>464</v>
      </c>
      <c r="D474" s="46">
        <v>130</v>
      </c>
      <c r="E474" s="47" t="s">
        <v>10</v>
      </c>
      <c r="F474" s="47" t="s">
        <v>459</v>
      </c>
      <c r="G474" s="48">
        <v>66217</v>
      </c>
      <c r="H474" s="48">
        <f t="shared" si="25"/>
        <v>509</v>
      </c>
      <c r="I474" s="48">
        <v>51821</v>
      </c>
      <c r="J474" s="49">
        <v>2303</v>
      </c>
      <c r="K474" s="50">
        <v>2303</v>
      </c>
      <c r="L474" s="50">
        <v>2303</v>
      </c>
      <c r="M474" s="50">
        <v>2303</v>
      </c>
      <c r="N474" s="50">
        <v>2303</v>
      </c>
      <c r="O474" s="51">
        <v>2303</v>
      </c>
      <c r="P474" s="50">
        <v>2303</v>
      </c>
      <c r="Q474" s="51">
        <v>2303</v>
      </c>
      <c r="R474" s="50">
        <v>2303</v>
      </c>
      <c r="S474" s="73">
        <v>2303</v>
      </c>
      <c r="T474" s="73">
        <v>2303</v>
      </c>
      <c r="U474" s="81">
        <f>VLOOKUP(B474,'[3]Auswertung_AZ-Liste'!$E$7:$T$853,16,FALSE)</f>
        <v>2303</v>
      </c>
      <c r="V474" s="40">
        <f t="shared" si="26"/>
        <v>27636</v>
      </c>
      <c r="W474" s="49">
        <v>1152</v>
      </c>
      <c r="X474" s="50">
        <v>1152</v>
      </c>
      <c r="Y474" s="50">
        <v>1152</v>
      </c>
      <c r="Z474" s="50">
        <v>1152</v>
      </c>
      <c r="AA474" s="50">
        <v>1152</v>
      </c>
      <c r="AB474" s="51">
        <v>1152</v>
      </c>
      <c r="AC474" s="51">
        <v>1152</v>
      </c>
      <c r="AD474" s="51">
        <v>1152</v>
      </c>
      <c r="AE474" s="50">
        <v>1152</v>
      </c>
      <c r="AF474" s="73">
        <v>1152</v>
      </c>
      <c r="AG474" s="73">
        <v>1152</v>
      </c>
      <c r="AH474" s="81">
        <v>1152</v>
      </c>
      <c r="AI474" s="40">
        <f t="shared" si="27"/>
        <v>13824</v>
      </c>
      <c r="AJ474" s="47"/>
      <c r="AK474" s="44" t="s">
        <v>14</v>
      </c>
      <c r="AL474" s="53" t="s">
        <v>1291</v>
      </c>
      <c r="AM474" s="29"/>
    </row>
    <row r="475" spans="1:39" s="19" customFormat="1" x14ac:dyDescent="0.3">
      <c r="A475" s="44">
        <v>470</v>
      </c>
      <c r="B475" s="45">
        <v>23508131</v>
      </c>
      <c r="C475" s="44" t="s">
        <v>502</v>
      </c>
      <c r="D475" s="46">
        <v>872</v>
      </c>
      <c r="E475" s="47" t="s">
        <v>10</v>
      </c>
      <c r="F475" s="47" t="s">
        <v>163</v>
      </c>
      <c r="G475" s="48">
        <v>666427</v>
      </c>
      <c r="H475" s="48">
        <f t="shared" si="25"/>
        <v>764</v>
      </c>
      <c r="I475" s="48">
        <v>521546</v>
      </c>
      <c r="J475" s="49">
        <v>23180</v>
      </c>
      <c r="K475" s="50">
        <v>23180</v>
      </c>
      <c r="L475" s="50">
        <v>23180</v>
      </c>
      <c r="M475" s="50">
        <v>23180</v>
      </c>
      <c r="N475" s="50">
        <v>23180</v>
      </c>
      <c r="O475" s="51">
        <v>23180</v>
      </c>
      <c r="P475" s="50">
        <v>23180</v>
      </c>
      <c r="Q475" s="51">
        <v>23180</v>
      </c>
      <c r="R475" s="50">
        <v>23180</v>
      </c>
      <c r="S475" s="73">
        <v>23180</v>
      </c>
      <c r="T475" s="73">
        <v>23180</v>
      </c>
      <c r="U475" s="81">
        <f>VLOOKUP(B475,'[3]Auswertung_AZ-Liste'!$E$7:$T$853,16,FALSE)</f>
        <v>23180</v>
      </c>
      <c r="V475" s="40">
        <f t="shared" si="26"/>
        <v>278160</v>
      </c>
      <c r="W475" s="49">
        <v>11590</v>
      </c>
      <c r="X475" s="50">
        <v>11590</v>
      </c>
      <c r="Y475" s="50">
        <v>11590</v>
      </c>
      <c r="Z475" s="50">
        <v>11590</v>
      </c>
      <c r="AA475" s="50">
        <v>11590</v>
      </c>
      <c r="AB475" s="51">
        <v>11590</v>
      </c>
      <c r="AC475" s="51">
        <v>11590</v>
      </c>
      <c r="AD475" s="51">
        <v>11590</v>
      </c>
      <c r="AE475" s="50">
        <v>11590</v>
      </c>
      <c r="AF475" s="73">
        <v>11590</v>
      </c>
      <c r="AG475" s="73">
        <v>11590</v>
      </c>
      <c r="AH475" s="81">
        <v>11590</v>
      </c>
      <c r="AI475" s="40">
        <f t="shared" si="27"/>
        <v>139080</v>
      </c>
      <c r="AJ475" s="47"/>
      <c r="AK475" s="44" t="s">
        <v>14</v>
      </c>
      <c r="AL475" s="53" t="s">
        <v>1291</v>
      </c>
      <c r="AM475" s="29"/>
    </row>
    <row r="476" spans="1:39" s="19" customFormat="1" x14ac:dyDescent="0.3">
      <c r="A476" s="44">
        <v>471</v>
      </c>
      <c r="B476" s="45">
        <v>23508136</v>
      </c>
      <c r="C476" s="44" t="s">
        <v>503</v>
      </c>
      <c r="D476" s="46">
        <v>1190</v>
      </c>
      <c r="E476" s="47" t="s">
        <v>10</v>
      </c>
      <c r="F476" s="47" t="s">
        <v>163</v>
      </c>
      <c r="G476" s="48">
        <v>287231</v>
      </c>
      <c r="H476" s="48">
        <f t="shared" si="25"/>
        <v>241</v>
      </c>
      <c r="I476" s="48">
        <v>224787</v>
      </c>
      <c r="J476" s="49">
        <v>9991</v>
      </c>
      <c r="K476" s="50">
        <v>9991</v>
      </c>
      <c r="L476" s="50">
        <v>9991</v>
      </c>
      <c r="M476" s="50">
        <v>9991</v>
      </c>
      <c r="N476" s="50">
        <v>9991</v>
      </c>
      <c r="O476" s="51">
        <v>9991</v>
      </c>
      <c r="P476" s="50">
        <v>9991</v>
      </c>
      <c r="Q476" s="51">
        <v>9991</v>
      </c>
      <c r="R476" s="50">
        <v>9991</v>
      </c>
      <c r="S476" s="73">
        <v>9991</v>
      </c>
      <c r="T476" s="73">
        <v>9991</v>
      </c>
      <c r="U476" s="81">
        <f>VLOOKUP(B476,'[3]Auswertung_AZ-Liste'!$E$7:$T$853,16,FALSE)</f>
        <v>0</v>
      </c>
      <c r="V476" s="40">
        <f t="shared" si="26"/>
        <v>109901</v>
      </c>
      <c r="W476" s="49">
        <v>4995</v>
      </c>
      <c r="X476" s="50">
        <v>4995</v>
      </c>
      <c r="Y476" s="50">
        <v>4995</v>
      </c>
      <c r="Z476" s="50">
        <v>4995</v>
      </c>
      <c r="AA476" s="50">
        <v>4995</v>
      </c>
      <c r="AB476" s="51">
        <v>4995</v>
      </c>
      <c r="AC476" s="51">
        <v>4995</v>
      </c>
      <c r="AD476" s="51">
        <v>4995</v>
      </c>
      <c r="AE476" s="50">
        <v>4995</v>
      </c>
      <c r="AF476" s="73">
        <v>4995</v>
      </c>
      <c r="AG476" s="73">
        <v>4995</v>
      </c>
      <c r="AH476" s="81">
        <v>0</v>
      </c>
      <c r="AI476" s="40">
        <f t="shared" si="27"/>
        <v>54945</v>
      </c>
      <c r="AJ476" s="47" t="s">
        <v>1348</v>
      </c>
      <c r="AK476" s="44" t="s">
        <v>14</v>
      </c>
      <c r="AL476" s="53" t="s">
        <v>1291</v>
      </c>
      <c r="AM476" s="29"/>
    </row>
    <row r="477" spans="1:39" s="19" customFormat="1" x14ac:dyDescent="0.3">
      <c r="A477" s="44">
        <v>472</v>
      </c>
      <c r="B477" s="45">
        <v>23508149</v>
      </c>
      <c r="C477" s="44" t="s">
        <v>504</v>
      </c>
      <c r="D477" s="46">
        <v>1678</v>
      </c>
      <c r="E477" s="47" t="s">
        <v>10</v>
      </c>
      <c r="F477" s="47" t="s">
        <v>163</v>
      </c>
      <c r="G477" s="48">
        <v>567330</v>
      </c>
      <c r="H477" s="48">
        <f t="shared" si="25"/>
        <v>338</v>
      </c>
      <c r="I477" s="48">
        <v>443992</v>
      </c>
      <c r="J477" s="49">
        <v>19733</v>
      </c>
      <c r="K477" s="50">
        <v>19733</v>
      </c>
      <c r="L477" s="50">
        <v>19733</v>
      </c>
      <c r="M477" s="50">
        <v>19733</v>
      </c>
      <c r="N477" s="50">
        <v>19733</v>
      </c>
      <c r="O477" s="51">
        <v>19733</v>
      </c>
      <c r="P477" s="50">
        <v>19733</v>
      </c>
      <c r="Q477" s="51">
        <v>19733</v>
      </c>
      <c r="R477" s="50">
        <v>0</v>
      </c>
      <c r="S477" s="73">
        <v>0</v>
      </c>
      <c r="T477" s="73">
        <v>0</v>
      </c>
      <c r="U477" s="81">
        <f>VLOOKUP(B477,'[3]Auswertung_AZ-Liste'!$E$7:$T$853,16,FALSE)</f>
        <v>0</v>
      </c>
      <c r="V477" s="40">
        <f t="shared" si="26"/>
        <v>157864</v>
      </c>
      <c r="W477" s="49">
        <v>9866</v>
      </c>
      <c r="X477" s="50">
        <v>9866</v>
      </c>
      <c r="Y477" s="50">
        <v>9866</v>
      </c>
      <c r="Z477" s="50">
        <v>9866</v>
      </c>
      <c r="AA477" s="50">
        <v>9866</v>
      </c>
      <c r="AB477" s="51">
        <v>9866</v>
      </c>
      <c r="AC477" s="51">
        <v>9866</v>
      </c>
      <c r="AD477" s="51">
        <v>9866</v>
      </c>
      <c r="AE477" s="50">
        <v>0</v>
      </c>
      <c r="AF477" s="73">
        <v>0</v>
      </c>
      <c r="AG477" s="73">
        <v>0</v>
      </c>
      <c r="AH477" s="81">
        <v>0</v>
      </c>
      <c r="AI477" s="40">
        <f t="shared" si="27"/>
        <v>78928</v>
      </c>
      <c r="AJ477" s="47" t="s">
        <v>1222</v>
      </c>
      <c r="AK477" s="44" t="s">
        <v>14</v>
      </c>
      <c r="AL477" s="53" t="s">
        <v>1291</v>
      </c>
      <c r="AM477" s="29"/>
    </row>
    <row r="478" spans="1:39" s="19" customFormat="1" x14ac:dyDescent="0.3">
      <c r="A478" s="44">
        <v>473</v>
      </c>
      <c r="B478" s="45">
        <v>23508154</v>
      </c>
      <c r="C478" s="44" t="s">
        <v>505</v>
      </c>
      <c r="D478" s="46">
        <v>709</v>
      </c>
      <c r="E478" s="47" t="s">
        <v>10</v>
      </c>
      <c r="F478" s="47" t="s">
        <v>163</v>
      </c>
      <c r="G478" s="48">
        <v>471629</v>
      </c>
      <c r="H478" s="48">
        <f t="shared" ref="H478:H509" si="28">G478/D478</f>
        <v>665</v>
      </c>
      <c r="I478" s="48">
        <v>369097</v>
      </c>
      <c r="J478" s="49">
        <v>16404</v>
      </c>
      <c r="K478" s="50">
        <v>16404</v>
      </c>
      <c r="L478" s="50">
        <v>16404</v>
      </c>
      <c r="M478" s="50">
        <v>16404</v>
      </c>
      <c r="N478" s="50">
        <v>16404</v>
      </c>
      <c r="O478" s="51">
        <v>16404</v>
      </c>
      <c r="P478" s="50">
        <v>16404</v>
      </c>
      <c r="Q478" s="51">
        <v>16404</v>
      </c>
      <c r="R478" s="50">
        <v>16404</v>
      </c>
      <c r="S478" s="73">
        <v>16404</v>
      </c>
      <c r="T478" s="73">
        <v>16404</v>
      </c>
      <c r="U478" s="81">
        <f>VLOOKUP(B478,'[3]Auswertung_AZ-Liste'!$E$7:$T$853,16,FALSE)</f>
        <v>16404</v>
      </c>
      <c r="V478" s="40">
        <f t="shared" si="26"/>
        <v>196848</v>
      </c>
      <c r="W478" s="49">
        <v>8202</v>
      </c>
      <c r="X478" s="50">
        <v>8202</v>
      </c>
      <c r="Y478" s="50">
        <v>8202</v>
      </c>
      <c r="Z478" s="50">
        <v>8202</v>
      </c>
      <c r="AA478" s="50">
        <v>8202</v>
      </c>
      <c r="AB478" s="51">
        <v>8202</v>
      </c>
      <c r="AC478" s="51">
        <v>8202</v>
      </c>
      <c r="AD478" s="51">
        <v>8202</v>
      </c>
      <c r="AE478" s="50">
        <v>8202</v>
      </c>
      <c r="AF478" s="73">
        <v>8202</v>
      </c>
      <c r="AG478" s="73">
        <v>8202</v>
      </c>
      <c r="AH478" s="81">
        <v>8202</v>
      </c>
      <c r="AI478" s="40">
        <f t="shared" si="27"/>
        <v>98424</v>
      </c>
      <c r="AJ478" s="47"/>
      <c r="AK478" s="44" t="s">
        <v>14</v>
      </c>
      <c r="AL478" s="53" t="s">
        <v>1291</v>
      </c>
      <c r="AM478" s="29"/>
    </row>
    <row r="479" spans="1:39" s="19" customFormat="1" x14ac:dyDescent="0.3">
      <c r="A479" s="44">
        <v>474</v>
      </c>
      <c r="B479" s="45">
        <v>31100000</v>
      </c>
      <c r="C479" s="44" t="s">
        <v>515</v>
      </c>
      <c r="D479" s="46">
        <v>46874</v>
      </c>
      <c r="E479" s="47" t="s">
        <v>10</v>
      </c>
      <c r="F479" s="47" t="s">
        <v>516</v>
      </c>
      <c r="G479" s="48">
        <v>88039817</v>
      </c>
      <c r="H479" s="48">
        <f t="shared" si="28"/>
        <v>1878</v>
      </c>
      <c r="I479" s="48">
        <v>68899961</v>
      </c>
      <c r="J479" s="49">
        <v>3062221</v>
      </c>
      <c r="K479" s="50">
        <v>3062221</v>
      </c>
      <c r="L479" s="50">
        <v>3062221</v>
      </c>
      <c r="M479" s="50">
        <v>3062221</v>
      </c>
      <c r="N479" s="50">
        <v>3062221</v>
      </c>
      <c r="O479" s="51">
        <v>3062221</v>
      </c>
      <c r="P479" s="50">
        <v>3062221</v>
      </c>
      <c r="Q479" s="51">
        <v>3062221</v>
      </c>
      <c r="R479" s="50">
        <v>3062221</v>
      </c>
      <c r="S479" s="73">
        <v>3062221</v>
      </c>
      <c r="T479" s="73">
        <v>3062221</v>
      </c>
      <c r="U479" s="81">
        <f>VLOOKUP(B479,'[3]Auswertung_AZ-Liste'!$E$7:$T$853,16,FALSE)</f>
        <v>3062221</v>
      </c>
      <c r="V479" s="40">
        <f t="shared" si="26"/>
        <v>36746652</v>
      </c>
      <c r="W479" s="49">
        <v>1531110</v>
      </c>
      <c r="X479" s="50">
        <v>1531110</v>
      </c>
      <c r="Y479" s="50">
        <v>1531110</v>
      </c>
      <c r="Z479" s="50">
        <v>1531110</v>
      </c>
      <c r="AA479" s="50">
        <v>1531110</v>
      </c>
      <c r="AB479" s="51">
        <v>1531110</v>
      </c>
      <c r="AC479" s="51">
        <v>1531110</v>
      </c>
      <c r="AD479" s="51">
        <v>1531110</v>
      </c>
      <c r="AE479" s="50">
        <v>1531110</v>
      </c>
      <c r="AF479" s="73">
        <v>1531110</v>
      </c>
      <c r="AG479" s="73">
        <v>1531110</v>
      </c>
      <c r="AH479" s="81">
        <v>1531110</v>
      </c>
      <c r="AI479" s="40">
        <f t="shared" si="27"/>
        <v>18373320</v>
      </c>
      <c r="AJ479" s="47" t="s">
        <v>904</v>
      </c>
      <c r="AK479" s="44" t="s">
        <v>1275</v>
      </c>
      <c r="AL479" s="53" t="s">
        <v>1296</v>
      </c>
      <c r="AM479" s="29"/>
    </row>
    <row r="480" spans="1:39" s="19" customFormat="1" x14ac:dyDescent="0.3">
      <c r="A480" s="44">
        <v>475</v>
      </c>
      <c r="B480" s="45">
        <v>31200000</v>
      </c>
      <c r="C480" s="44" t="s">
        <v>517</v>
      </c>
      <c r="D480" s="46">
        <v>99275</v>
      </c>
      <c r="E480" s="47" t="s">
        <v>10</v>
      </c>
      <c r="F480" s="47" t="s">
        <v>518</v>
      </c>
      <c r="G480" s="48">
        <v>482924970</v>
      </c>
      <c r="H480" s="48">
        <f t="shared" si="28"/>
        <v>4865</v>
      </c>
      <c r="I480" s="48">
        <v>377937082</v>
      </c>
      <c r="J480" s="49">
        <v>0</v>
      </c>
      <c r="K480" s="50">
        <v>33594407</v>
      </c>
      <c r="L480" s="50">
        <v>16797203</v>
      </c>
      <c r="M480" s="50">
        <v>16797203</v>
      </c>
      <c r="N480" s="50">
        <v>16797203</v>
      </c>
      <c r="O480" s="51">
        <v>16797203</v>
      </c>
      <c r="P480" s="50">
        <v>16797203</v>
      </c>
      <c r="Q480" s="51">
        <v>16797203</v>
      </c>
      <c r="R480" s="50">
        <v>16797203</v>
      </c>
      <c r="S480" s="73">
        <v>16797203</v>
      </c>
      <c r="T480" s="73">
        <v>16797203</v>
      </c>
      <c r="U480" s="81">
        <f>VLOOKUP(B480,'[3]Auswertung_AZ-Liste'!$E$7:$T$853,16,FALSE)</f>
        <v>16797203</v>
      </c>
      <c r="V480" s="40">
        <f t="shared" si="26"/>
        <v>201566437</v>
      </c>
      <c r="W480" s="49">
        <v>0</v>
      </c>
      <c r="X480" s="50">
        <v>16797203</v>
      </c>
      <c r="Y480" s="50">
        <v>8398602</v>
      </c>
      <c r="Z480" s="50">
        <v>8398602</v>
      </c>
      <c r="AA480" s="50">
        <v>8398602</v>
      </c>
      <c r="AB480" s="51">
        <v>8398602</v>
      </c>
      <c r="AC480" s="51">
        <v>8398602</v>
      </c>
      <c r="AD480" s="51">
        <v>8398602</v>
      </c>
      <c r="AE480" s="50">
        <v>8398602</v>
      </c>
      <c r="AF480" s="73">
        <v>8398602</v>
      </c>
      <c r="AG480" s="73">
        <v>8398602</v>
      </c>
      <c r="AH480" s="81">
        <v>8398602</v>
      </c>
      <c r="AI480" s="40">
        <f t="shared" si="27"/>
        <v>100783223</v>
      </c>
      <c r="AJ480" s="47">
        <v>1</v>
      </c>
      <c r="AK480" s="44" t="s">
        <v>1275</v>
      </c>
      <c r="AL480" s="53" t="s">
        <v>1296</v>
      </c>
      <c r="AM480" s="29"/>
    </row>
    <row r="481" spans="1:39" s="19" customFormat="1" x14ac:dyDescent="0.3">
      <c r="A481" s="44">
        <v>476</v>
      </c>
      <c r="B481" s="45">
        <v>31300000</v>
      </c>
      <c r="C481" s="44" t="s">
        <v>519</v>
      </c>
      <c r="D481" s="46">
        <v>42994</v>
      </c>
      <c r="E481" s="47" t="s">
        <v>10</v>
      </c>
      <c r="F481" s="52">
        <v>42318</v>
      </c>
      <c r="G481" s="48">
        <v>63455469</v>
      </c>
      <c r="H481" s="48">
        <f t="shared" si="28"/>
        <v>1476</v>
      </c>
      <c r="I481" s="48">
        <v>49660250</v>
      </c>
      <c r="J481" s="49">
        <v>2207122</v>
      </c>
      <c r="K481" s="50">
        <v>2207122</v>
      </c>
      <c r="L481" s="50">
        <v>2207122</v>
      </c>
      <c r="M481" s="50">
        <v>2207122</v>
      </c>
      <c r="N481" s="50">
        <v>2207122</v>
      </c>
      <c r="O481" s="51">
        <v>2207122</v>
      </c>
      <c r="P481" s="50">
        <v>2207122</v>
      </c>
      <c r="Q481" s="51">
        <v>2207122</v>
      </c>
      <c r="R481" s="50">
        <v>2207122</v>
      </c>
      <c r="S481" s="73">
        <v>2207122</v>
      </c>
      <c r="T481" s="73">
        <v>2207122</v>
      </c>
      <c r="U481" s="81">
        <f>VLOOKUP(B481,'[3]Auswertung_AZ-Liste'!$E$7:$T$853,16,FALSE)</f>
        <v>0</v>
      </c>
      <c r="V481" s="40">
        <f t="shared" si="26"/>
        <v>24278342</v>
      </c>
      <c r="W481" s="49">
        <v>1103561</v>
      </c>
      <c r="X481" s="50">
        <v>1103561</v>
      </c>
      <c r="Y481" s="50">
        <v>1103561</v>
      </c>
      <c r="Z481" s="50">
        <v>1103561</v>
      </c>
      <c r="AA481" s="50">
        <v>1103561</v>
      </c>
      <c r="AB481" s="51">
        <v>1103561</v>
      </c>
      <c r="AC481" s="51">
        <v>1103561</v>
      </c>
      <c r="AD481" s="51">
        <v>1103561</v>
      </c>
      <c r="AE481" s="50">
        <v>1103561</v>
      </c>
      <c r="AF481" s="73">
        <v>1103561</v>
      </c>
      <c r="AG481" s="73">
        <v>1103561</v>
      </c>
      <c r="AH481" s="81">
        <v>0</v>
      </c>
      <c r="AI481" s="40">
        <f t="shared" si="27"/>
        <v>12139171</v>
      </c>
      <c r="AJ481" s="47" t="s">
        <v>1352</v>
      </c>
      <c r="AK481" s="44" t="s">
        <v>1275</v>
      </c>
      <c r="AL481" s="53" t="s">
        <v>1296</v>
      </c>
      <c r="AM481" s="29"/>
    </row>
    <row r="482" spans="1:39" s="19" customFormat="1" x14ac:dyDescent="0.3">
      <c r="A482" s="44">
        <v>477</v>
      </c>
      <c r="B482" s="45">
        <v>31400000</v>
      </c>
      <c r="C482" s="44" t="s">
        <v>520</v>
      </c>
      <c r="D482" s="46">
        <v>163340</v>
      </c>
      <c r="E482" s="47" t="s">
        <v>10</v>
      </c>
      <c r="F482" s="47" t="s">
        <v>521</v>
      </c>
      <c r="G482" s="48">
        <v>594822718</v>
      </c>
      <c r="H482" s="48">
        <f t="shared" si="28"/>
        <v>3642</v>
      </c>
      <c r="I482" s="48">
        <v>465508259</v>
      </c>
      <c r="J482" s="49">
        <v>20689256</v>
      </c>
      <c r="K482" s="50">
        <v>20689256</v>
      </c>
      <c r="L482" s="50">
        <v>20689256</v>
      </c>
      <c r="M482" s="50">
        <v>20689256</v>
      </c>
      <c r="N482" s="50">
        <v>20689256</v>
      </c>
      <c r="O482" s="51">
        <v>20689256</v>
      </c>
      <c r="P482" s="50">
        <v>20689256</v>
      </c>
      <c r="Q482" s="51">
        <v>20689256</v>
      </c>
      <c r="R482" s="50">
        <v>20689256</v>
      </c>
      <c r="S482" s="73">
        <v>20689256</v>
      </c>
      <c r="T482" s="73">
        <v>20689256</v>
      </c>
      <c r="U482" s="81">
        <f>VLOOKUP(B482,'[3]Auswertung_AZ-Liste'!$E$7:$T$853,16,FALSE)</f>
        <v>20689256</v>
      </c>
      <c r="V482" s="40">
        <f t="shared" si="26"/>
        <v>248271072</v>
      </c>
      <c r="W482" s="49">
        <v>10344628</v>
      </c>
      <c r="X482" s="50">
        <v>10344628</v>
      </c>
      <c r="Y482" s="50">
        <v>10344628</v>
      </c>
      <c r="Z482" s="50">
        <v>10344628</v>
      </c>
      <c r="AA482" s="50">
        <v>10344628</v>
      </c>
      <c r="AB482" s="51">
        <v>10344628</v>
      </c>
      <c r="AC482" s="51">
        <v>10344628</v>
      </c>
      <c r="AD482" s="51">
        <v>10344628</v>
      </c>
      <c r="AE482" s="50">
        <v>10344628</v>
      </c>
      <c r="AF482" s="73">
        <v>10344628</v>
      </c>
      <c r="AG482" s="73">
        <v>10344628</v>
      </c>
      <c r="AH482" s="81">
        <v>10344628</v>
      </c>
      <c r="AI482" s="40">
        <f t="shared" si="27"/>
        <v>124135536</v>
      </c>
      <c r="AJ482" s="47"/>
      <c r="AK482" s="44" t="s">
        <v>1275</v>
      </c>
      <c r="AL482" s="53" t="s">
        <v>1296</v>
      </c>
      <c r="AM482" s="29"/>
    </row>
    <row r="483" spans="1:39" s="19" customFormat="1" x14ac:dyDescent="0.3">
      <c r="A483" s="44">
        <v>478</v>
      </c>
      <c r="B483" s="45">
        <v>31500000</v>
      </c>
      <c r="C483" s="44" t="s">
        <v>522</v>
      </c>
      <c r="D483" s="46">
        <v>197778</v>
      </c>
      <c r="E483" s="47" t="s">
        <v>10</v>
      </c>
      <c r="F483" s="47" t="s">
        <v>523</v>
      </c>
      <c r="G483" s="48">
        <v>606335081</v>
      </c>
      <c r="H483" s="48">
        <f t="shared" si="28"/>
        <v>3066</v>
      </c>
      <c r="I483" s="48">
        <v>474517834</v>
      </c>
      <c r="J483" s="49">
        <v>0</v>
      </c>
      <c r="K483" s="50">
        <v>42179362</v>
      </c>
      <c r="L483" s="50">
        <v>21089681</v>
      </c>
      <c r="M483" s="50">
        <v>21089681</v>
      </c>
      <c r="N483" s="50">
        <v>21089681</v>
      </c>
      <c r="O483" s="51">
        <v>21089681</v>
      </c>
      <c r="P483" s="50">
        <v>21089681</v>
      </c>
      <c r="Q483" s="51">
        <v>21089681</v>
      </c>
      <c r="R483" s="50">
        <v>21089681</v>
      </c>
      <c r="S483" s="73">
        <v>21089681</v>
      </c>
      <c r="T483" s="73">
        <v>0</v>
      </c>
      <c r="U483" s="81">
        <f>VLOOKUP(B483,'[3]Auswertung_AZ-Liste'!$E$7:$T$853,16,FALSE)</f>
        <v>0</v>
      </c>
      <c r="V483" s="40">
        <f t="shared" si="26"/>
        <v>210896810</v>
      </c>
      <c r="W483" s="49">
        <v>0</v>
      </c>
      <c r="X483" s="50">
        <v>21089681</v>
      </c>
      <c r="Y483" s="50">
        <v>10544841</v>
      </c>
      <c r="Z483" s="50">
        <v>10544841</v>
      </c>
      <c r="AA483" s="50">
        <v>10544841</v>
      </c>
      <c r="AB483" s="51">
        <v>10544841</v>
      </c>
      <c r="AC483" s="51">
        <v>10544841</v>
      </c>
      <c r="AD483" s="51">
        <v>10544841</v>
      </c>
      <c r="AE483" s="50">
        <v>10544841</v>
      </c>
      <c r="AF483" s="73">
        <v>10544841</v>
      </c>
      <c r="AG483" s="73">
        <v>0</v>
      </c>
      <c r="AH483" s="81">
        <v>0</v>
      </c>
      <c r="AI483" s="40">
        <f t="shared" si="27"/>
        <v>105448409</v>
      </c>
      <c r="AJ483" s="47" t="s">
        <v>1338</v>
      </c>
      <c r="AK483" s="44" t="s">
        <v>1275</v>
      </c>
      <c r="AL483" s="53" t="s">
        <v>1296</v>
      </c>
      <c r="AM483" s="29"/>
    </row>
    <row r="484" spans="1:39" s="19" customFormat="1" x14ac:dyDescent="0.3">
      <c r="A484" s="44">
        <v>479</v>
      </c>
      <c r="B484" s="45">
        <v>31600000</v>
      </c>
      <c r="C484" s="44" t="s">
        <v>1162</v>
      </c>
      <c r="D484" s="46">
        <v>53525</v>
      </c>
      <c r="E484" s="47" t="s">
        <v>10</v>
      </c>
      <c r="F484" s="47" t="s">
        <v>524</v>
      </c>
      <c r="G484" s="48">
        <v>23000000</v>
      </c>
      <c r="H484" s="48">
        <f t="shared" si="28"/>
        <v>430</v>
      </c>
      <c r="I484" s="48">
        <v>17999800</v>
      </c>
      <c r="J484" s="49">
        <v>799991</v>
      </c>
      <c r="K484" s="50">
        <v>799991</v>
      </c>
      <c r="L484" s="50">
        <v>799991</v>
      </c>
      <c r="M484" s="50">
        <v>799991</v>
      </c>
      <c r="N484" s="50">
        <v>799991</v>
      </c>
      <c r="O484" s="51">
        <v>799991</v>
      </c>
      <c r="P484" s="50">
        <v>799991</v>
      </c>
      <c r="Q484" s="51">
        <v>799991</v>
      </c>
      <c r="R484" s="50">
        <v>799991</v>
      </c>
      <c r="S484" s="73">
        <v>799991</v>
      </c>
      <c r="T484" s="73">
        <v>799991</v>
      </c>
      <c r="U484" s="81">
        <f>VLOOKUP(B484,'[3]Auswertung_AZ-Liste'!$E$7:$T$853,16,FALSE)</f>
        <v>0</v>
      </c>
      <c r="V484" s="40">
        <f t="shared" si="26"/>
        <v>8799901</v>
      </c>
      <c r="W484" s="49">
        <v>399996</v>
      </c>
      <c r="X484" s="50">
        <v>399996</v>
      </c>
      <c r="Y484" s="50">
        <v>399996</v>
      </c>
      <c r="Z484" s="50">
        <v>399996</v>
      </c>
      <c r="AA484" s="50">
        <v>399996</v>
      </c>
      <c r="AB484" s="51">
        <v>399996</v>
      </c>
      <c r="AC484" s="51">
        <v>399996</v>
      </c>
      <c r="AD484" s="51">
        <v>399996</v>
      </c>
      <c r="AE484" s="50">
        <v>399996</v>
      </c>
      <c r="AF484" s="73">
        <v>399996</v>
      </c>
      <c r="AG484" s="73">
        <v>399996</v>
      </c>
      <c r="AH484" s="81">
        <v>0</v>
      </c>
      <c r="AI484" s="40">
        <f t="shared" si="27"/>
        <v>4399956</v>
      </c>
      <c r="AJ484" s="47"/>
      <c r="AK484" s="44" t="s">
        <v>1275</v>
      </c>
      <c r="AL484" s="53" t="s">
        <v>1296</v>
      </c>
      <c r="AM484" s="29"/>
    </row>
    <row r="485" spans="1:39" s="19" customFormat="1" x14ac:dyDescent="0.3">
      <c r="A485" s="44">
        <v>480</v>
      </c>
      <c r="B485" s="45">
        <v>31700000</v>
      </c>
      <c r="C485" s="44" t="s">
        <v>525</v>
      </c>
      <c r="D485" s="46">
        <v>40808</v>
      </c>
      <c r="E485" s="47" t="s">
        <v>10</v>
      </c>
      <c r="F485" s="47" t="s">
        <v>434</v>
      </c>
      <c r="G485" s="48">
        <v>186771879</v>
      </c>
      <c r="H485" s="48">
        <f t="shared" si="28"/>
        <v>4577</v>
      </c>
      <c r="I485" s="48">
        <v>146167673</v>
      </c>
      <c r="J485" s="49">
        <v>6496340</v>
      </c>
      <c r="K485" s="50">
        <v>6496340</v>
      </c>
      <c r="L485" s="50">
        <v>6496340</v>
      </c>
      <c r="M485" s="50">
        <v>6496340</v>
      </c>
      <c r="N485" s="50">
        <v>6496340</v>
      </c>
      <c r="O485" s="51">
        <v>6496340</v>
      </c>
      <c r="P485" s="50">
        <v>6496340</v>
      </c>
      <c r="Q485" s="51">
        <v>6496340</v>
      </c>
      <c r="R485" s="50">
        <v>6496340</v>
      </c>
      <c r="S485" s="73">
        <v>6496340</v>
      </c>
      <c r="T485" s="73">
        <v>6496340</v>
      </c>
      <c r="U485" s="81">
        <f>VLOOKUP(B485,'[3]Auswertung_AZ-Liste'!$E$7:$T$853,16,FALSE)</f>
        <v>6496340</v>
      </c>
      <c r="V485" s="40">
        <f t="shared" si="26"/>
        <v>77956080</v>
      </c>
      <c r="W485" s="49">
        <v>3248170</v>
      </c>
      <c r="X485" s="50">
        <v>3248170</v>
      </c>
      <c r="Y485" s="50">
        <v>3248170</v>
      </c>
      <c r="Z485" s="50">
        <v>3248170</v>
      </c>
      <c r="AA485" s="50">
        <v>3248170</v>
      </c>
      <c r="AB485" s="51">
        <v>3248170</v>
      </c>
      <c r="AC485" s="51">
        <v>3248170</v>
      </c>
      <c r="AD485" s="51">
        <v>3248170</v>
      </c>
      <c r="AE485" s="50">
        <v>3248170</v>
      </c>
      <c r="AF485" s="73">
        <v>3248170</v>
      </c>
      <c r="AG485" s="73">
        <v>3248170</v>
      </c>
      <c r="AH485" s="81">
        <v>3248170</v>
      </c>
      <c r="AI485" s="40">
        <f t="shared" si="27"/>
        <v>38978040</v>
      </c>
      <c r="AJ485" s="47" t="s">
        <v>904</v>
      </c>
      <c r="AK485" s="44" t="s">
        <v>1275</v>
      </c>
      <c r="AL485" s="53" t="s">
        <v>1296</v>
      </c>
      <c r="AM485" s="29"/>
    </row>
    <row r="486" spans="1:39" s="19" customFormat="1" x14ac:dyDescent="0.3">
      <c r="A486" s="44">
        <v>481</v>
      </c>
      <c r="B486" s="45">
        <v>31800000</v>
      </c>
      <c r="C486" s="44" t="s">
        <v>526</v>
      </c>
      <c r="D486" s="46">
        <v>49811</v>
      </c>
      <c r="E486" s="47" t="s">
        <v>10</v>
      </c>
      <c r="F486" s="47" t="s">
        <v>434</v>
      </c>
      <c r="G486" s="48">
        <v>97418143</v>
      </c>
      <c r="H486" s="48">
        <f t="shared" si="28"/>
        <v>1956</v>
      </c>
      <c r="I486" s="48">
        <v>76239439</v>
      </c>
      <c r="J486" s="49">
        <v>3388419</v>
      </c>
      <c r="K486" s="50">
        <v>3388419</v>
      </c>
      <c r="L486" s="50">
        <v>3388419</v>
      </c>
      <c r="M486" s="50">
        <v>3388419</v>
      </c>
      <c r="N486" s="50">
        <v>3388419</v>
      </c>
      <c r="O486" s="51">
        <v>3388419</v>
      </c>
      <c r="P486" s="50">
        <v>3388419</v>
      </c>
      <c r="Q486" s="51">
        <v>3388419</v>
      </c>
      <c r="R486" s="50">
        <v>3388419</v>
      </c>
      <c r="S486" s="73">
        <v>3388419</v>
      </c>
      <c r="T486" s="73">
        <v>3388419</v>
      </c>
      <c r="U486" s="81">
        <f>VLOOKUP(B486,'[3]Auswertung_AZ-Liste'!$E$7:$T$853,16,FALSE)</f>
        <v>3388419</v>
      </c>
      <c r="V486" s="40">
        <f t="shared" si="26"/>
        <v>40661028</v>
      </c>
      <c r="W486" s="49">
        <v>1694210</v>
      </c>
      <c r="X486" s="50">
        <v>1694210</v>
      </c>
      <c r="Y486" s="50">
        <v>1694210</v>
      </c>
      <c r="Z486" s="50">
        <v>1694210</v>
      </c>
      <c r="AA486" s="50">
        <v>1694210</v>
      </c>
      <c r="AB486" s="51">
        <v>1694210</v>
      </c>
      <c r="AC486" s="51">
        <v>1694210</v>
      </c>
      <c r="AD486" s="51">
        <v>1694210</v>
      </c>
      <c r="AE486" s="50">
        <v>1694210</v>
      </c>
      <c r="AF486" s="73">
        <v>1694210</v>
      </c>
      <c r="AG486" s="73">
        <v>1694210</v>
      </c>
      <c r="AH486" s="81">
        <v>1694210</v>
      </c>
      <c r="AI486" s="40">
        <f t="shared" si="27"/>
        <v>20330520</v>
      </c>
      <c r="AJ486" s="47" t="s">
        <v>904</v>
      </c>
      <c r="AK486" s="44" t="s">
        <v>1275</v>
      </c>
      <c r="AL486" s="53" t="s">
        <v>1296</v>
      </c>
      <c r="AM486" s="29"/>
    </row>
    <row r="487" spans="1:39" s="19" customFormat="1" x14ac:dyDescent="0.3">
      <c r="A487" s="44">
        <v>482</v>
      </c>
      <c r="B487" s="45">
        <v>31900000</v>
      </c>
      <c r="C487" s="44" t="s">
        <v>527</v>
      </c>
      <c r="D487" s="46">
        <v>81784</v>
      </c>
      <c r="E487" s="47" t="s">
        <v>10</v>
      </c>
      <c r="F487" s="47" t="s">
        <v>459</v>
      </c>
      <c r="G487" s="48">
        <v>184838421</v>
      </c>
      <c r="H487" s="48">
        <f t="shared" si="28"/>
        <v>2260</v>
      </c>
      <c r="I487" s="48">
        <v>144654548</v>
      </c>
      <c r="J487" s="49">
        <v>6429092</v>
      </c>
      <c r="K487" s="50">
        <v>6429092</v>
      </c>
      <c r="L487" s="50">
        <v>6429092</v>
      </c>
      <c r="M487" s="50">
        <v>6429092</v>
      </c>
      <c r="N487" s="50">
        <v>6429092</v>
      </c>
      <c r="O487" s="51">
        <v>6429092</v>
      </c>
      <c r="P487" s="50">
        <v>6429092</v>
      </c>
      <c r="Q487" s="51">
        <v>6429092</v>
      </c>
      <c r="R487" s="50">
        <v>6429092</v>
      </c>
      <c r="S487" s="73">
        <v>6429092</v>
      </c>
      <c r="T487" s="73">
        <v>6429092</v>
      </c>
      <c r="U487" s="81">
        <f>VLOOKUP(B487,'[3]Auswertung_AZ-Liste'!$E$7:$T$853,16,FALSE)</f>
        <v>6429092</v>
      </c>
      <c r="V487" s="40">
        <f t="shared" si="26"/>
        <v>77149104</v>
      </c>
      <c r="W487" s="49">
        <v>3214546</v>
      </c>
      <c r="X487" s="50">
        <v>3214546</v>
      </c>
      <c r="Y487" s="50">
        <v>3214546</v>
      </c>
      <c r="Z487" s="50">
        <v>3214546</v>
      </c>
      <c r="AA487" s="50">
        <v>3214546</v>
      </c>
      <c r="AB487" s="51">
        <v>3214546</v>
      </c>
      <c r="AC487" s="51">
        <v>3214546</v>
      </c>
      <c r="AD487" s="51">
        <v>3214546</v>
      </c>
      <c r="AE487" s="50">
        <v>3214546</v>
      </c>
      <c r="AF487" s="73">
        <v>3214546</v>
      </c>
      <c r="AG487" s="73">
        <v>3214546</v>
      </c>
      <c r="AH487" s="81">
        <v>3214546</v>
      </c>
      <c r="AI487" s="40">
        <f t="shared" si="27"/>
        <v>38574552</v>
      </c>
      <c r="AJ487" s="47" t="s">
        <v>904</v>
      </c>
      <c r="AK487" s="44" t="s">
        <v>1275</v>
      </c>
      <c r="AL487" s="53" t="s">
        <v>1296</v>
      </c>
      <c r="AM487" s="29"/>
    </row>
    <row r="488" spans="1:39" s="19" customFormat="1" ht="27.6" x14ac:dyDescent="0.3">
      <c r="A488" s="44">
        <v>483</v>
      </c>
      <c r="B488" s="45">
        <v>32000000</v>
      </c>
      <c r="C488" s="44" t="s">
        <v>528</v>
      </c>
      <c r="D488" s="46">
        <v>34109</v>
      </c>
      <c r="E488" s="47" t="s">
        <v>19</v>
      </c>
      <c r="F488" s="47" t="s">
        <v>529</v>
      </c>
      <c r="G488" s="48">
        <v>94941583</v>
      </c>
      <c r="H488" s="48">
        <f t="shared" si="28"/>
        <v>2783</v>
      </c>
      <c r="I488" s="48">
        <v>74301283</v>
      </c>
      <c r="J488" s="49">
        <v>0</v>
      </c>
      <c r="K488" s="50">
        <v>3538156</v>
      </c>
      <c r="L488" s="50">
        <v>3538156</v>
      </c>
      <c r="M488" s="50">
        <v>3538156</v>
      </c>
      <c r="N488" s="50">
        <v>3538156</v>
      </c>
      <c r="O488" s="51">
        <v>3538156</v>
      </c>
      <c r="P488" s="50">
        <v>3538156</v>
      </c>
      <c r="Q488" s="51">
        <v>3538156</v>
      </c>
      <c r="R488" s="50">
        <v>3538156</v>
      </c>
      <c r="S488" s="73">
        <v>3538156</v>
      </c>
      <c r="T488" s="73">
        <v>3538156</v>
      </c>
      <c r="U488" s="81">
        <f>VLOOKUP(B488,'[3]Auswertung_AZ-Liste'!$E$7:$T$853,16,FALSE)</f>
        <v>3538156</v>
      </c>
      <c r="V488" s="40">
        <f t="shared" si="26"/>
        <v>38919716</v>
      </c>
      <c r="W488" s="49">
        <v>0</v>
      </c>
      <c r="X488" s="50">
        <v>1769078</v>
      </c>
      <c r="Y488" s="50">
        <v>1769078</v>
      </c>
      <c r="Z488" s="50">
        <v>1769078</v>
      </c>
      <c r="AA488" s="50">
        <v>1769078</v>
      </c>
      <c r="AB488" s="51">
        <v>1769078</v>
      </c>
      <c r="AC488" s="51">
        <v>1769078</v>
      </c>
      <c r="AD488" s="51">
        <v>1769078</v>
      </c>
      <c r="AE488" s="50">
        <v>1769078</v>
      </c>
      <c r="AF488" s="73">
        <v>1769078</v>
      </c>
      <c r="AG488" s="73">
        <v>1769078</v>
      </c>
      <c r="AH488" s="81">
        <v>1769078</v>
      </c>
      <c r="AI488" s="40">
        <f t="shared" si="27"/>
        <v>19459858</v>
      </c>
      <c r="AJ488" s="47"/>
      <c r="AK488" s="44" t="s">
        <v>1275</v>
      </c>
      <c r="AL488" s="53" t="s">
        <v>1296</v>
      </c>
      <c r="AM488" s="29"/>
    </row>
    <row r="489" spans="1:39" s="19" customFormat="1" x14ac:dyDescent="0.3">
      <c r="A489" s="44">
        <v>484</v>
      </c>
      <c r="B489" s="45">
        <v>33100000</v>
      </c>
      <c r="C489" s="44" t="s">
        <v>530</v>
      </c>
      <c r="D489" s="46">
        <v>124758</v>
      </c>
      <c r="E489" s="47" t="s">
        <v>10</v>
      </c>
      <c r="F489" s="47" t="s">
        <v>105</v>
      </c>
      <c r="G489" s="48">
        <v>60500000</v>
      </c>
      <c r="H489" s="48">
        <f t="shared" si="28"/>
        <v>485</v>
      </c>
      <c r="I489" s="48">
        <v>47347300</v>
      </c>
      <c r="J489" s="49">
        <v>2104324</v>
      </c>
      <c r="K489" s="50">
        <v>2104325</v>
      </c>
      <c r="L489" s="50">
        <v>2104325</v>
      </c>
      <c r="M489" s="50">
        <v>2104325</v>
      </c>
      <c r="N489" s="50">
        <v>2104325</v>
      </c>
      <c r="O489" s="51">
        <v>2104325</v>
      </c>
      <c r="P489" s="50">
        <v>2104325</v>
      </c>
      <c r="Q489" s="51">
        <v>2104325</v>
      </c>
      <c r="R489" s="50">
        <v>2104325</v>
      </c>
      <c r="S489" s="73">
        <v>2104325</v>
      </c>
      <c r="T489" s="73">
        <v>2104325</v>
      </c>
      <c r="U489" s="81">
        <f>VLOOKUP(B489,'[3]Auswertung_AZ-Liste'!$E$7:$T$853,16,FALSE)</f>
        <v>2104325</v>
      </c>
      <c r="V489" s="40">
        <f t="shared" si="26"/>
        <v>25251899</v>
      </c>
      <c r="W489" s="49">
        <v>1052162</v>
      </c>
      <c r="X489" s="50">
        <v>1052162</v>
      </c>
      <c r="Y489" s="50">
        <v>1052162</v>
      </c>
      <c r="Z489" s="50">
        <v>1052162</v>
      </c>
      <c r="AA489" s="50">
        <v>1052162</v>
      </c>
      <c r="AB489" s="51">
        <v>1052162</v>
      </c>
      <c r="AC489" s="51">
        <v>1052162</v>
      </c>
      <c r="AD489" s="51">
        <v>1052162</v>
      </c>
      <c r="AE489" s="50">
        <v>1052162</v>
      </c>
      <c r="AF489" s="73">
        <v>1052162</v>
      </c>
      <c r="AG489" s="73">
        <v>1052162</v>
      </c>
      <c r="AH489" s="81">
        <v>1052162</v>
      </c>
      <c r="AI489" s="40">
        <f t="shared" si="27"/>
        <v>12625944</v>
      </c>
      <c r="AJ489" s="47"/>
      <c r="AK489" s="44" t="s">
        <v>44</v>
      </c>
      <c r="AL489" s="53" t="s">
        <v>1296</v>
      </c>
      <c r="AM489" s="29"/>
    </row>
    <row r="490" spans="1:39" s="19" customFormat="1" ht="27.6" x14ac:dyDescent="0.3">
      <c r="A490" s="44">
        <v>485</v>
      </c>
      <c r="B490" s="45">
        <v>33100003</v>
      </c>
      <c r="C490" s="44" t="s">
        <v>531</v>
      </c>
      <c r="D490" s="46">
        <v>17732</v>
      </c>
      <c r="E490" s="47" t="s">
        <v>19</v>
      </c>
      <c r="F490" s="47" t="s">
        <v>268</v>
      </c>
      <c r="G490" s="48">
        <v>8000000</v>
      </c>
      <c r="H490" s="48">
        <f t="shared" si="28"/>
        <v>451</v>
      </c>
      <c r="I490" s="48">
        <v>6260800</v>
      </c>
      <c r="J490" s="49">
        <v>0</v>
      </c>
      <c r="K490" s="50">
        <v>298133</v>
      </c>
      <c r="L490" s="50">
        <v>298133</v>
      </c>
      <c r="M490" s="50">
        <v>298133</v>
      </c>
      <c r="N490" s="50">
        <v>298133</v>
      </c>
      <c r="O490" s="51">
        <v>298133</v>
      </c>
      <c r="P490" s="50">
        <v>298133</v>
      </c>
      <c r="Q490" s="51">
        <v>298133</v>
      </c>
      <c r="R490" s="50">
        <v>298133</v>
      </c>
      <c r="S490" s="73">
        <v>298133</v>
      </c>
      <c r="T490" s="73">
        <v>298133</v>
      </c>
      <c r="U490" s="81">
        <f>VLOOKUP(B490,'[3]Auswertung_AZ-Liste'!$E$7:$T$853,16,FALSE)</f>
        <v>0</v>
      </c>
      <c r="V490" s="40">
        <f t="shared" si="26"/>
        <v>2981330</v>
      </c>
      <c r="W490" s="49">
        <v>0</v>
      </c>
      <c r="X490" s="50">
        <v>149067</v>
      </c>
      <c r="Y490" s="50">
        <v>149067</v>
      </c>
      <c r="Z490" s="50">
        <v>149067</v>
      </c>
      <c r="AA490" s="50">
        <v>149067</v>
      </c>
      <c r="AB490" s="51">
        <v>149067</v>
      </c>
      <c r="AC490" s="51">
        <v>149067</v>
      </c>
      <c r="AD490" s="51">
        <v>149067</v>
      </c>
      <c r="AE490" s="50">
        <v>149067</v>
      </c>
      <c r="AF490" s="73">
        <v>149067</v>
      </c>
      <c r="AG490" s="73">
        <v>149067</v>
      </c>
      <c r="AH490" s="81">
        <v>0</v>
      </c>
      <c r="AI490" s="40">
        <f t="shared" si="27"/>
        <v>1490670</v>
      </c>
      <c r="AJ490" s="47" t="s">
        <v>1348</v>
      </c>
      <c r="AK490" s="44" t="s">
        <v>1277</v>
      </c>
      <c r="AL490" s="53" t="s">
        <v>1297</v>
      </c>
      <c r="AM490" s="29"/>
    </row>
    <row r="491" spans="1:39" s="19" customFormat="1" x14ac:dyDescent="0.3">
      <c r="A491" s="44">
        <v>486</v>
      </c>
      <c r="B491" s="45">
        <v>33101007</v>
      </c>
      <c r="C491" s="44" t="s">
        <v>865</v>
      </c>
      <c r="D491" s="46">
        <v>1568</v>
      </c>
      <c r="E491" s="47" t="s">
        <v>10</v>
      </c>
      <c r="F491" s="47" t="s">
        <v>36</v>
      </c>
      <c r="G491" s="48">
        <v>59262</v>
      </c>
      <c r="H491" s="48">
        <f t="shared" si="28"/>
        <v>38</v>
      </c>
      <c r="I491" s="48">
        <v>46378</v>
      </c>
      <c r="J491" s="49">
        <v>2061</v>
      </c>
      <c r="K491" s="50">
        <v>0</v>
      </c>
      <c r="L491" s="50">
        <v>0</v>
      </c>
      <c r="M491" s="50">
        <v>0</v>
      </c>
      <c r="N491" s="50">
        <v>0</v>
      </c>
      <c r="O491" s="51">
        <v>0</v>
      </c>
      <c r="P491" s="50">
        <v>0</v>
      </c>
      <c r="Q491" s="51">
        <v>0</v>
      </c>
      <c r="R491" s="50">
        <v>0</v>
      </c>
      <c r="S491" s="73">
        <v>0</v>
      </c>
      <c r="T491" s="73">
        <v>0</v>
      </c>
      <c r="U491" s="81">
        <f>VLOOKUP(B491,'[3]Auswertung_AZ-Liste'!$E$7:$T$853,16,FALSE)</f>
        <v>0</v>
      </c>
      <c r="V491" s="40">
        <f t="shared" si="26"/>
        <v>2061</v>
      </c>
      <c r="W491" s="49">
        <v>1031</v>
      </c>
      <c r="X491" s="50">
        <v>0</v>
      </c>
      <c r="Y491" s="50">
        <v>0</v>
      </c>
      <c r="Z491" s="50">
        <v>0</v>
      </c>
      <c r="AA491" s="50">
        <v>0</v>
      </c>
      <c r="AB491" s="51">
        <v>0</v>
      </c>
      <c r="AC491" s="51">
        <v>0</v>
      </c>
      <c r="AD491" s="51">
        <v>0</v>
      </c>
      <c r="AE491" s="50">
        <v>0</v>
      </c>
      <c r="AF491" s="73">
        <v>0</v>
      </c>
      <c r="AG491" s="73">
        <v>0</v>
      </c>
      <c r="AH491" s="81">
        <v>0</v>
      </c>
      <c r="AI491" s="40">
        <f t="shared" si="27"/>
        <v>1031</v>
      </c>
      <c r="AJ491" s="47" t="s">
        <v>819</v>
      </c>
      <c r="AK491" s="44" t="s">
        <v>14</v>
      </c>
      <c r="AL491" s="53" t="s">
        <v>1297</v>
      </c>
      <c r="AM491" s="29"/>
    </row>
    <row r="492" spans="1:39" s="19" customFormat="1" x14ac:dyDescent="0.3">
      <c r="A492" s="44">
        <v>487</v>
      </c>
      <c r="B492" s="45">
        <v>33101010</v>
      </c>
      <c r="C492" s="44" t="s">
        <v>1031</v>
      </c>
      <c r="D492" s="46">
        <v>659</v>
      </c>
      <c r="E492" s="47" t="s">
        <v>10</v>
      </c>
      <c r="F492" s="47" t="s">
        <v>36</v>
      </c>
      <c r="G492" s="48">
        <v>76895</v>
      </c>
      <c r="H492" s="48">
        <f t="shared" si="28"/>
        <v>117</v>
      </c>
      <c r="I492" s="48">
        <v>60178</v>
      </c>
      <c r="J492" s="49">
        <v>2675</v>
      </c>
      <c r="K492" s="50">
        <v>2675</v>
      </c>
      <c r="L492" s="50">
        <v>2675</v>
      </c>
      <c r="M492" s="50">
        <v>2675</v>
      </c>
      <c r="N492" s="50">
        <v>2675</v>
      </c>
      <c r="O492" s="51">
        <v>2675</v>
      </c>
      <c r="P492" s="50">
        <v>2675</v>
      </c>
      <c r="Q492" s="51">
        <v>2675</v>
      </c>
      <c r="R492" s="50">
        <v>2675</v>
      </c>
      <c r="S492" s="73">
        <v>2675</v>
      </c>
      <c r="T492" s="73">
        <v>2675</v>
      </c>
      <c r="U492" s="81">
        <f>VLOOKUP(B492,'[3]Auswertung_AZ-Liste'!$E$7:$T$853,16,FALSE)</f>
        <v>2675</v>
      </c>
      <c r="V492" s="40">
        <f t="shared" si="26"/>
        <v>32100</v>
      </c>
      <c r="W492" s="49">
        <v>1337</v>
      </c>
      <c r="X492" s="50">
        <v>1337</v>
      </c>
      <c r="Y492" s="50">
        <v>1337</v>
      </c>
      <c r="Z492" s="50">
        <v>1337</v>
      </c>
      <c r="AA492" s="50">
        <v>1337</v>
      </c>
      <c r="AB492" s="51">
        <v>1337</v>
      </c>
      <c r="AC492" s="51">
        <v>1337</v>
      </c>
      <c r="AD492" s="51">
        <v>1337</v>
      </c>
      <c r="AE492" s="50">
        <v>1337</v>
      </c>
      <c r="AF492" s="73">
        <v>1337</v>
      </c>
      <c r="AG492" s="73">
        <v>1337</v>
      </c>
      <c r="AH492" s="81">
        <v>1337</v>
      </c>
      <c r="AI492" s="40">
        <f t="shared" si="27"/>
        <v>16044</v>
      </c>
      <c r="AJ492" s="47"/>
      <c r="AK492" s="44" t="s">
        <v>14</v>
      </c>
      <c r="AL492" s="53" t="s">
        <v>1297</v>
      </c>
      <c r="AM492" s="29"/>
    </row>
    <row r="493" spans="1:39" s="19" customFormat="1" x14ac:dyDescent="0.3">
      <c r="A493" s="44">
        <v>488</v>
      </c>
      <c r="B493" s="45">
        <v>33101027</v>
      </c>
      <c r="C493" s="44" t="s">
        <v>1032</v>
      </c>
      <c r="D493" s="46">
        <v>663</v>
      </c>
      <c r="E493" s="47" t="s">
        <v>10</v>
      </c>
      <c r="F493" s="47" t="s">
        <v>36</v>
      </c>
      <c r="G493" s="48">
        <v>165282</v>
      </c>
      <c r="H493" s="48">
        <f t="shared" si="28"/>
        <v>249</v>
      </c>
      <c r="I493" s="48">
        <v>129350</v>
      </c>
      <c r="J493" s="49">
        <v>5749</v>
      </c>
      <c r="K493" s="50">
        <v>5749</v>
      </c>
      <c r="L493" s="50">
        <v>5749</v>
      </c>
      <c r="M493" s="50">
        <v>5749</v>
      </c>
      <c r="N493" s="50">
        <v>5749</v>
      </c>
      <c r="O493" s="51">
        <v>5749</v>
      </c>
      <c r="P493" s="50">
        <v>5749</v>
      </c>
      <c r="Q493" s="51">
        <v>0</v>
      </c>
      <c r="R493" s="50">
        <v>0</v>
      </c>
      <c r="S493" s="73">
        <v>0</v>
      </c>
      <c r="T493" s="73">
        <v>0</v>
      </c>
      <c r="U493" s="81">
        <f>VLOOKUP(B493,'[3]Auswertung_AZ-Liste'!$E$7:$T$853,16,FALSE)</f>
        <v>0</v>
      </c>
      <c r="V493" s="40">
        <f t="shared" si="26"/>
        <v>40243</v>
      </c>
      <c r="W493" s="49">
        <v>2874</v>
      </c>
      <c r="X493" s="50">
        <v>2874</v>
      </c>
      <c r="Y493" s="50">
        <v>2874</v>
      </c>
      <c r="Z493" s="50">
        <v>2874</v>
      </c>
      <c r="AA493" s="50">
        <v>2874</v>
      </c>
      <c r="AB493" s="51">
        <v>2874</v>
      </c>
      <c r="AC493" s="51">
        <v>2874</v>
      </c>
      <c r="AD493" s="51">
        <v>0</v>
      </c>
      <c r="AE493" s="50">
        <v>0</v>
      </c>
      <c r="AF493" s="73">
        <v>0</v>
      </c>
      <c r="AG493" s="73">
        <v>0</v>
      </c>
      <c r="AH493" s="81">
        <v>0</v>
      </c>
      <c r="AI493" s="40">
        <f t="shared" si="27"/>
        <v>20118</v>
      </c>
      <c r="AJ493" s="47" t="s">
        <v>1193</v>
      </c>
      <c r="AK493" s="44" t="s">
        <v>14</v>
      </c>
      <c r="AL493" s="53" t="s">
        <v>1297</v>
      </c>
      <c r="AM493" s="29"/>
    </row>
    <row r="494" spans="1:39" s="19" customFormat="1" x14ac:dyDescent="0.3">
      <c r="A494" s="44">
        <v>489</v>
      </c>
      <c r="B494" s="45">
        <v>33101044</v>
      </c>
      <c r="C494" s="44" t="s">
        <v>1033</v>
      </c>
      <c r="D494" s="46">
        <v>977</v>
      </c>
      <c r="E494" s="47" t="s">
        <v>10</v>
      </c>
      <c r="F494" s="47" t="s">
        <v>36</v>
      </c>
      <c r="G494" s="48">
        <v>49204</v>
      </c>
      <c r="H494" s="48">
        <f t="shared" si="28"/>
        <v>50</v>
      </c>
      <c r="I494" s="48">
        <v>38507</v>
      </c>
      <c r="J494" s="49">
        <v>1711</v>
      </c>
      <c r="K494" s="50">
        <v>1711</v>
      </c>
      <c r="L494" s="50">
        <v>1711</v>
      </c>
      <c r="M494" s="50">
        <v>1711</v>
      </c>
      <c r="N494" s="50">
        <v>1711</v>
      </c>
      <c r="O494" s="51">
        <v>1711</v>
      </c>
      <c r="P494" s="50">
        <v>1711</v>
      </c>
      <c r="Q494" s="51">
        <v>1711</v>
      </c>
      <c r="R494" s="50">
        <v>1711</v>
      </c>
      <c r="S494" s="73">
        <v>1711</v>
      </c>
      <c r="T494" s="73">
        <v>1711</v>
      </c>
      <c r="U494" s="81">
        <f>VLOOKUP(B494,'[3]Auswertung_AZ-Liste'!$E$7:$T$853,16,FALSE)</f>
        <v>1711</v>
      </c>
      <c r="V494" s="40">
        <f t="shared" si="26"/>
        <v>20532</v>
      </c>
      <c r="W494" s="49">
        <v>856</v>
      </c>
      <c r="X494" s="50">
        <v>856</v>
      </c>
      <c r="Y494" s="50">
        <v>856</v>
      </c>
      <c r="Z494" s="50">
        <v>856</v>
      </c>
      <c r="AA494" s="50">
        <v>856</v>
      </c>
      <c r="AB494" s="51">
        <v>856</v>
      </c>
      <c r="AC494" s="51">
        <v>856</v>
      </c>
      <c r="AD494" s="51">
        <v>856</v>
      </c>
      <c r="AE494" s="50">
        <v>856</v>
      </c>
      <c r="AF494" s="73">
        <v>856</v>
      </c>
      <c r="AG494" s="73">
        <v>856</v>
      </c>
      <c r="AH494" s="81">
        <v>856</v>
      </c>
      <c r="AI494" s="40">
        <f t="shared" si="27"/>
        <v>10272</v>
      </c>
      <c r="AJ494" s="47"/>
      <c r="AK494" s="44" t="s">
        <v>14</v>
      </c>
      <c r="AL494" s="53" t="s">
        <v>1297</v>
      </c>
      <c r="AM494" s="29"/>
    </row>
    <row r="495" spans="1:39" s="19" customFormat="1" ht="27.6" x14ac:dyDescent="0.3">
      <c r="A495" s="44">
        <v>490</v>
      </c>
      <c r="B495" s="45">
        <v>33102045</v>
      </c>
      <c r="C495" s="44" t="s">
        <v>873</v>
      </c>
      <c r="D495" s="46">
        <v>1517</v>
      </c>
      <c r="E495" s="47" t="s">
        <v>19</v>
      </c>
      <c r="F495" s="47" t="s">
        <v>280</v>
      </c>
      <c r="G495" s="48">
        <v>211629</v>
      </c>
      <c r="H495" s="48">
        <f t="shared" si="28"/>
        <v>140</v>
      </c>
      <c r="I495" s="48">
        <v>165621</v>
      </c>
      <c r="J495" s="49">
        <v>0</v>
      </c>
      <c r="K495" s="50">
        <v>7887</v>
      </c>
      <c r="L495" s="50">
        <v>0</v>
      </c>
      <c r="M495" s="50">
        <v>0</v>
      </c>
      <c r="N495" s="50">
        <v>0</v>
      </c>
      <c r="O495" s="51">
        <v>0</v>
      </c>
      <c r="P495" s="50">
        <v>0</v>
      </c>
      <c r="Q495" s="51">
        <v>0</v>
      </c>
      <c r="R495" s="50">
        <v>0</v>
      </c>
      <c r="S495" s="73">
        <v>0</v>
      </c>
      <c r="T495" s="73">
        <v>0</v>
      </c>
      <c r="U495" s="81">
        <f>VLOOKUP(B495,'[3]Auswertung_AZ-Liste'!$E$7:$T$853,16,FALSE)</f>
        <v>0</v>
      </c>
      <c r="V495" s="40">
        <f t="shared" si="26"/>
        <v>7887</v>
      </c>
      <c r="W495" s="49">
        <v>0</v>
      </c>
      <c r="X495" s="50">
        <v>3943</v>
      </c>
      <c r="Y495" s="50">
        <v>0</v>
      </c>
      <c r="Z495" s="50">
        <v>0</v>
      </c>
      <c r="AA495" s="50">
        <v>0</v>
      </c>
      <c r="AB495" s="51">
        <v>0</v>
      </c>
      <c r="AC495" s="51">
        <v>0</v>
      </c>
      <c r="AD495" s="51">
        <v>0</v>
      </c>
      <c r="AE495" s="50">
        <v>0</v>
      </c>
      <c r="AF495" s="73">
        <v>0</v>
      </c>
      <c r="AG495" s="73">
        <v>0</v>
      </c>
      <c r="AH495" s="81">
        <v>0</v>
      </c>
      <c r="AI495" s="40">
        <f t="shared" si="27"/>
        <v>3943</v>
      </c>
      <c r="AJ495" s="47" t="s">
        <v>821</v>
      </c>
      <c r="AK495" s="44" t="s">
        <v>14</v>
      </c>
      <c r="AL495" s="53" t="s">
        <v>1297</v>
      </c>
      <c r="AM495" s="29"/>
    </row>
    <row r="496" spans="1:39" s="19" customFormat="1" x14ac:dyDescent="0.3">
      <c r="A496" s="44">
        <v>491</v>
      </c>
      <c r="B496" s="45">
        <v>33103023</v>
      </c>
      <c r="C496" s="44" t="s">
        <v>888</v>
      </c>
      <c r="D496" s="46">
        <v>3076</v>
      </c>
      <c r="E496" s="47" t="s">
        <v>10</v>
      </c>
      <c r="F496" s="47" t="s">
        <v>270</v>
      </c>
      <c r="G496" s="48">
        <v>215009</v>
      </c>
      <c r="H496" s="48">
        <f t="shared" si="28"/>
        <v>70</v>
      </c>
      <c r="I496" s="48">
        <v>168266</v>
      </c>
      <c r="J496" s="49">
        <v>7479</v>
      </c>
      <c r="K496" s="50">
        <v>7479</v>
      </c>
      <c r="L496" s="50">
        <v>7479</v>
      </c>
      <c r="M496" s="50">
        <v>7479</v>
      </c>
      <c r="N496" s="50">
        <v>0</v>
      </c>
      <c r="O496" s="51">
        <v>0</v>
      </c>
      <c r="P496" s="50">
        <v>0</v>
      </c>
      <c r="Q496" s="51">
        <v>0</v>
      </c>
      <c r="R496" s="50">
        <v>0</v>
      </c>
      <c r="S496" s="73">
        <v>0</v>
      </c>
      <c r="T496" s="73">
        <v>0</v>
      </c>
      <c r="U496" s="81">
        <f>VLOOKUP(B496,'[3]Auswertung_AZ-Liste'!$E$7:$T$853,16,FALSE)</f>
        <v>0</v>
      </c>
      <c r="V496" s="40">
        <f t="shared" si="26"/>
        <v>29916</v>
      </c>
      <c r="W496" s="49">
        <v>3739</v>
      </c>
      <c r="X496" s="50">
        <v>3739</v>
      </c>
      <c r="Y496" s="50">
        <v>3739</v>
      </c>
      <c r="Z496" s="50">
        <v>3739</v>
      </c>
      <c r="AA496" s="50">
        <v>0</v>
      </c>
      <c r="AB496" s="51">
        <v>0</v>
      </c>
      <c r="AC496" s="51">
        <v>0</v>
      </c>
      <c r="AD496" s="51">
        <v>0</v>
      </c>
      <c r="AE496" s="50">
        <v>0</v>
      </c>
      <c r="AF496" s="73">
        <v>0</v>
      </c>
      <c r="AG496" s="73">
        <v>0</v>
      </c>
      <c r="AH496" s="81">
        <v>0</v>
      </c>
      <c r="AI496" s="40">
        <f t="shared" si="27"/>
        <v>14956</v>
      </c>
      <c r="AJ496" s="47" t="s">
        <v>826</v>
      </c>
      <c r="AK496" s="44" t="s">
        <v>14</v>
      </c>
      <c r="AL496" s="53" t="s">
        <v>1297</v>
      </c>
      <c r="AM496" s="29"/>
    </row>
    <row r="497" spans="1:39" s="19" customFormat="1" ht="27.6" x14ac:dyDescent="0.3">
      <c r="A497" s="44">
        <v>492</v>
      </c>
      <c r="B497" s="45">
        <v>33103041</v>
      </c>
      <c r="C497" s="44" t="s">
        <v>889</v>
      </c>
      <c r="D497" s="46">
        <v>610</v>
      </c>
      <c r="E497" s="47" t="s">
        <v>19</v>
      </c>
      <c r="F497" s="47" t="s">
        <v>532</v>
      </c>
      <c r="G497" s="48">
        <v>571979</v>
      </c>
      <c r="H497" s="48">
        <f t="shared" si="28"/>
        <v>938</v>
      </c>
      <c r="I497" s="48">
        <v>447631</v>
      </c>
      <c r="J497" s="49">
        <v>0</v>
      </c>
      <c r="K497" s="50">
        <v>21316</v>
      </c>
      <c r="L497" s="50">
        <v>21316</v>
      </c>
      <c r="M497" s="50">
        <v>21316</v>
      </c>
      <c r="N497" s="50">
        <v>0</v>
      </c>
      <c r="O497" s="51">
        <v>0</v>
      </c>
      <c r="P497" s="50">
        <v>0</v>
      </c>
      <c r="Q497" s="51">
        <v>0</v>
      </c>
      <c r="R497" s="50">
        <v>0</v>
      </c>
      <c r="S497" s="73">
        <v>0</v>
      </c>
      <c r="T497" s="73">
        <v>0</v>
      </c>
      <c r="U497" s="81">
        <f>VLOOKUP(B497,'[3]Auswertung_AZ-Liste'!$E$7:$T$853,16,FALSE)</f>
        <v>0</v>
      </c>
      <c r="V497" s="40">
        <f t="shared" si="26"/>
        <v>63948</v>
      </c>
      <c r="W497" s="49">
        <v>0</v>
      </c>
      <c r="X497" s="50">
        <v>10658</v>
      </c>
      <c r="Y497" s="50">
        <v>10658</v>
      </c>
      <c r="Z497" s="50">
        <v>10658</v>
      </c>
      <c r="AA497" s="50">
        <v>0</v>
      </c>
      <c r="AB497" s="51">
        <v>0</v>
      </c>
      <c r="AC497" s="51">
        <v>0</v>
      </c>
      <c r="AD497" s="51">
        <v>0</v>
      </c>
      <c r="AE497" s="50">
        <v>0</v>
      </c>
      <c r="AF497" s="73">
        <v>0</v>
      </c>
      <c r="AG497" s="73">
        <v>0</v>
      </c>
      <c r="AH497" s="81">
        <v>0</v>
      </c>
      <c r="AI497" s="40">
        <f t="shared" si="27"/>
        <v>31974</v>
      </c>
      <c r="AJ497" s="47" t="s">
        <v>826</v>
      </c>
      <c r="AK497" s="44" t="s">
        <v>14</v>
      </c>
      <c r="AL497" s="53" t="s">
        <v>1297</v>
      </c>
      <c r="AM497" s="29"/>
    </row>
    <row r="498" spans="1:39" s="19" customFormat="1" ht="27.6" x14ac:dyDescent="0.3">
      <c r="A498" s="44">
        <v>493</v>
      </c>
      <c r="B498" s="45">
        <v>33103046</v>
      </c>
      <c r="C498" s="44" t="s">
        <v>1034</v>
      </c>
      <c r="D498" s="46">
        <v>593</v>
      </c>
      <c r="E498" s="47" t="s">
        <v>16</v>
      </c>
      <c r="F498" s="47" t="s">
        <v>288</v>
      </c>
      <c r="G498" s="48">
        <v>183465</v>
      </c>
      <c r="H498" s="48">
        <f t="shared" si="28"/>
        <v>309</v>
      </c>
      <c r="I498" s="48">
        <v>143580</v>
      </c>
      <c r="J498" s="49">
        <v>0</v>
      </c>
      <c r="K498" s="50">
        <v>0</v>
      </c>
      <c r="L498" s="50">
        <v>7363</v>
      </c>
      <c r="M498" s="50">
        <v>7363</v>
      </c>
      <c r="N498" s="50">
        <v>7363</v>
      </c>
      <c r="O498" s="51">
        <v>7363</v>
      </c>
      <c r="P498" s="50">
        <v>7363</v>
      </c>
      <c r="Q498" s="51">
        <v>7363</v>
      </c>
      <c r="R498" s="50">
        <v>7363</v>
      </c>
      <c r="S498" s="73">
        <v>7363</v>
      </c>
      <c r="T498" s="73">
        <v>7363</v>
      </c>
      <c r="U498" s="81">
        <f>VLOOKUP(B498,'[3]Auswertung_AZ-Liste'!$E$7:$T$853,16,FALSE)</f>
        <v>7363</v>
      </c>
      <c r="V498" s="40">
        <f t="shared" si="26"/>
        <v>73630</v>
      </c>
      <c r="W498" s="49">
        <v>0</v>
      </c>
      <c r="X498" s="50">
        <v>0</v>
      </c>
      <c r="Y498" s="50">
        <v>3682</v>
      </c>
      <c r="Z498" s="50">
        <v>3682</v>
      </c>
      <c r="AA498" s="50">
        <v>3682</v>
      </c>
      <c r="AB498" s="51">
        <v>3682</v>
      </c>
      <c r="AC498" s="51">
        <v>3682</v>
      </c>
      <c r="AD498" s="51">
        <v>3682</v>
      </c>
      <c r="AE498" s="50">
        <v>3682</v>
      </c>
      <c r="AF498" s="73">
        <v>3682</v>
      </c>
      <c r="AG498" s="73">
        <v>3682</v>
      </c>
      <c r="AH498" s="81">
        <v>3682</v>
      </c>
      <c r="AI498" s="40">
        <f t="shared" si="27"/>
        <v>36820</v>
      </c>
      <c r="AJ498" s="47"/>
      <c r="AK498" s="44" t="s">
        <v>14</v>
      </c>
      <c r="AL498" s="53" t="s">
        <v>1297</v>
      </c>
      <c r="AM498" s="29"/>
    </row>
    <row r="499" spans="1:39" s="19" customFormat="1" x14ac:dyDescent="0.3">
      <c r="A499" s="44">
        <v>494</v>
      </c>
      <c r="B499" s="45">
        <v>33103048</v>
      </c>
      <c r="C499" s="44" t="s">
        <v>1035</v>
      </c>
      <c r="D499" s="46">
        <v>2490</v>
      </c>
      <c r="E499" s="47" t="s">
        <v>10</v>
      </c>
      <c r="F499" s="47" t="s">
        <v>533</v>
      </c>
      <c r="G499" s="48">
        <v>402495</v>
      </c>
      <c r="H499" s="48">
        <f t="shared" si="28"/>
        <v>162</v>
      </c>
      <c r="I499" s="48">
        <v>314993</v>
      </c>
      <c r="J499" s="49">
        <v>14000</v>
      </c>
      <c r="K499" s="50">
        <v>14000</v>
      </c>
      <c r="L499" s="50">
        <v>14000</v>
      </c>
      <c r="M499" s="50">
        <v>14000</v>
      </c>
      <c r="N499" s="50">
        <v>14000</v>
      </c>
      <c r="O499" s="51">
        <v>14000</v>
      </c>
      <c r="P499" s="50">
        <v>14000</v>
      </c>
      <c r="Q499" s="51">
        <v>0</v>
      </c>
      <c r="R499" s="50">
        <v>0</v>
      </c>
      <c r="S499" s="73">
        <v>0</v>
      </c>
      <c r="T499" s="73">
        <v>0</v>
      </c>
      <c r="U499" s="81">
        <f>VLOOKUP(B499,'[3]Auswertung_AZ-Liste'!$E$7:$T$853,16,FALSE)</f>
        <v>0</v>
      </c>
      <c r="V499" s="40">
        <f t="shared" si="26"/>
        <v>98000</v>
      </c>
      <c r="W499" s="49">
        <v>7000</v>
      </c>
      <c r="X499" s="50">
        <v>7000</v>
      </c>
      <c r="Y499" s="50">
        <v>7000</v>
      </c>
      <c r="Z499" s="50">
        <v>7000</v>
      </c>
      <c r="AA499" s="50">
        <v>7000</v>
      </c>
      <c r="AB499" s="51">
        <v>7000</v>
      </c>
      <c r="AC499" s="51">
        <v>7000</v>
      </c>
      <c r="AD499" s="51">
        <v>0</v>
      </c>
      <c r="AE499" s="50">
        <v>0</v>
      </c>
      <c r="AF499" s="73">
        <v>0</v>
      </c>
      <c r="AG499" s="73">
        <v>0</v>
      </c>
      <c r="AH499" s="81">
        <v>0</v>
      </c>
      <c r="AI499" s="40">
        <f t="shared" si="27"/>
        <v>49000</v>
      </c>
      <c r="AJ499" s="47" t="s">
        <v>1193</v>
      </c>
      <c r="AK499" s="44" t="s">
        <v>14</v>
      </c>
      <c r="AL499" s="53" t="s">
        <v>1297</v>
      </c>
      <c r="AM499" s="29"/>
    </row>
    <row r="500" spans="1:39" s="19" customFormat="1" x14ac:dyDescent="0.3">
      <c r="A500" s="44">
        <v>495</v>
      </c>
      <c r="B500" s="45">
        <v>33103054</v>
      </c>
      <c r="C500" s="44" t="s">
        <v>1036</v>
      </c>
      <c r="D500" s="46">
        <v>1826</v>
      </c>
      <c r="E500" s="47" t="s">
        <v>10</v>
      </c>
      <c r="F500" s="47" t="s">
        <v>534</v>
      </c>
      <c r="G500" s="48">
        <v>744271</v>
      </c>
      <c r="H500" s="48">
        <f t="shared" si="28"/>
        <v>408</v>
      </c>
      <c r="I500" s="48">
        <v>582466</v>
      </c>
      <c r="J500" s="49">
        <v>25887</v>
      </c>
      <c r="K500" s="50">
        <v>25887</v>
      </c>
      <c r="L500" s="50">
        <v>25887</v>
      </c>
      <c r="M500" s="50">
        <v>25887</v>
      </c>
      <c r="N500" s="50">
        <v>25887</v>
      </c>
      <c r="O500" s="51">
        <v>25887</v>
      </c>
      <c r="P500" s="50">
        <v>25887</v>
      </c>
      <c r="Q500" s="51">
        <v>25887</v>
      </c>
      <c r="R500" s="50">
        <v>25887</v>
      </c>
      <c r="S500" s="73">
        <v>25887</v>
      </c>
      <c r="T500" s="73">
        <v>25887</v>
      </c>
      <c r="U500" s="81">
        <f>VLOOKUP(B500,'[3]Auswertung_AZ-Liste'!$E$7:$T$853,16,FALSE)</f>
        <v>25887</v>
      </c>
      <c r="V500" s="40">
        <f t="shared" si="26"/>
        <v>310644</v>
      </c>
      <c r="W500" s="49">
        <v>12944</v>
      </c>
      <c r="X500" s="50">
        <v>12944</v>
      </c>
      <c r="Y500" s="50">
        <v>12944</v>
      </c>
      <c r="Z500" s="50">
        <v>12944</v>
      </c>
      <c r="AA500" s="50">
        <v>12944</v>
      </c>
      <c r="AB500" s="51">
        <v>12944</v>
      </c>
      <c r="AC500" s="51">
        <v>12944</v>
      </c>
      <c r="AD500" s="51">
        <v>12944</v>
      </c>
      <c r="AE500" s="50">
        <v>12944</v>
      </c>
      <c r="AF500" s="73">
        <v>12944</v>
      </c>
      <c r="AG500" s="73">
        <v>12944</v>
      </c>
      <c r="AH500" s="81">
        <v>12944</v>
      </c>
      <c r="AI500" s="40">
        <f t="shared" si="27"/>
        <v>155328</v>
      </c>
      <c r="AJ500" s="47"/>
      <c r="AK500" s="44" t="s">
        <v>14</v>
      </c>
      <c r="AL500" s="53" t="s">
        <v>1297</v>
      </c>
      <c r="AM500" s="29"/>
    </row>
    <row r="501" spans="1:39" s="19" customFormat="1" x14ac:dyDescent="0.3">
      <c r="A501" s="44">
        <v>496</v>
      </c>
      <c r="B501" s="45">
        <v>33106004</v>
      </c>
      <c r="C501" s="44" t="s">
        <v>1037</v>
      </c>
      <c r="D501" s="46">
        <v>2598</v>
      </c>
      <c r="E501" s="47" t="s">
        <v>10</v>
      </c>
      <c r="F501" s="47" t="s">
        <v>36</v>
      </c>
      <c r="G501" s="48">
        <v>612741</v>
      </c>
      <c r="H501" s="48">
        <f t="shared" si="28"/>
        <v>236</v>
      </c>
      <c r="I501" s="48">
        <v>479531</v>
      </c>
      <c r="J501" s="49">
        <v>21312</v>
      </c>
      <c r="K501" s="50">
        <v>21313</v>
      </c>
      <c r="L501" s="50">
        <v>21313</v>
      </c>
      <c r="M501" s="50">
        <v>21313</v>
      </c>
      <c r="N501" s="50">
        <v>21313</v>
      </c>
      <c r="O501" s="51">
        <v>21313</v>
      </c>
      <c r="P501" s="50">
        <v>21313</v>
      </c>
      <c r="Q501" s="51">
        <v>21313</v>
      </c>
      <c r="R501" s="50">
        <v>21313</v>
      </c>
      <c r="S501" s="73">
        <v>21313</v>
      </c>
      <c r="T501" s="73">
        <v>21313</v>
      </c>
      <c r="U501" s="81">
        <v>21313</v>
      </c>
      <c r="V501" s="40">
        <f t="shared" si="26"/>
        <v>255755</v>
      </c>
      <c r="W501" s="49">
        <v>10656</v>
      </c>
      <c r="X501" s="50">
        <v>10656</v>
      </c>
      <c r="Y501" s="50">
        <v>10656</v>
      </c>
      <c r="Z501" s="50">
        <v>10656</v>
      </c>
      <c r="AA501" s="50">
        <v>10656</v>
      </c>
      <c r="AB501" s="51">
        <v>10656</v>
      </c>
      <c r="AC501" s="51">
        <v>10656</v>
      </c>
      <c r="AD501" s="51">
        <v>10656</v>
      </c>
      <c r="AE501" s="50">
        <v>10656</v>
      </c>
      <c r="AF501" s="73">
        <v>10656</v>
      </c>
      <c r="AG501" s="73">
        <v>10656</v>
      </c>
      <c r="AH501" s="81">
        <v>10656</v>
      </c>
      <c r="AI501" s="40">
        <f t="shared" si="27"/>
        <v>127872</v>
      </c>
      <c r="AJ501" s="47"/>
      <c r="AK501" s="44" t="s">
        <v>14</v>
      </c>
      <c r="AL501" s="53" t="s">
        <v>1297</v>
      </c>
      <c r="AM501" s="29"/>
    </row>
    <row r="502" spans="1:39" s="19" customFormat="1" x14ac:dyDescent="0.3">
      <c r="A502" s="44">
        <v>497</v>
      </c>
      <c r="B502" s="45">
        <v>33106033</v>
      </c>
      <c r="C502" s="44" t="s">
        <v>1038</v>
      </c>
      <c r="D502" s="46">
        <v>618</v>
      </c>
      <c r="E502" s="47" t="s">
        <v>10</v>
      </c>
      <c r="F502" s="47" t="s">
        <v>36</v>
      </c>
      <c r="G502" s="48">
        <v>98381</v>
      </c>
      <c r="H502" s="48">
        <f t="shared" si="28"/>
        <v>159</v>
      </c>
      <c r="I502" s="48">
        <v>76993</v>
      </c>
      <c r="J502" s="49">
        <v>3422</v>
      </c>
      <c r="K502" s="50">
        <v>3422</v>
      </c>
      <c r="L502" s="50">
        <v>3422</v>
      </c>
      <c r="M502" s="50">
        <v>3422</v>
      </c>
      <c r="N502" s="50">
        <v>3422</v>
      </c>
      <c r="O502" s="51">
        <v>3422</v>
      </c>
      <c r="P502" s="50">
        <v>3422</v>
      </c>
      <c r="Q502" s="51">
        <v>3422</v>
      </c>
      <c r="R502" s="50">
        <v>3422</v>
      </c>
      <c r="S502" s="73">
        <v>0</v>
      </c>
      <c r="T502" s="73">
        <v>0</v>
      </c>
      <c r="U502" s="81">
        <f>VLOOKUP(B502,'[3]Auswertung_AZ-Liste'!$E$7:$T$853,16,FALSE)</f>
        <v>0</v>
      </c>
      <c r="V502" s="40">
        <f t="shared" si="26"/>
        <v>30798</v>
      </c>
      <c r="W502" s="49">
        <v>1711</v>
      </c>
      <c r="X502" s="50">
        <v>1711</v>
      </c>
      <c r="Y502" s="50">
        <v>1711</v>
      </c>
      <c r="Z502" s="50">
        <v>1711</v>
      </c>
      <c r="AA502" s="50">
        <v>1711</v>
      </c>
      <c r="AB502" s="51">
        <v>1711</v>
      </c>
      <c r="AC502" s="51">
        <v>1711</v>
      </c>
      <c r="AD502" s="51">
        <v>1711</v>
      </c>
      <c r="AE502" s="50">
        <v>1711</v>
      </c>
      <c r="AF502" s="73">
        <v>0</v>
      </c>
      <c r="AG502" s="73">
        <v>0</v>
      </c>
      <c r="AH502" s="81">
        <v>0</v>
      </c>
      <c r="AI502" s="40">
        <f t="shared" si="27"/>
        <v>15399</v>
      </c>
      <c r="AJ502" s="47" t="s">
        <v>1319</v>
      </c>
      <c r="AK502" s="44" t="s">
        <v>14</v>
      </c>
      <c r="AL502" s="53" t="s">
        <v>1297</v>
      </c>
      <c r="AM502" s="29"/>
    </row>
    <row r="503" spans="1:39" s="19" customFormat="1" x14ac:dyDescent="0.3">
      <c r="A503" s="44">
        <v>498</v>
      </c>
      <c r="B503" s="45">
        <v>33106056</v>
      </c>
      <c r="C503" s="44" t="s">
        <v>874</v>
      </c>
      <c r="D503" s="46">
        <v>1575</v>
      </c>
      <c r="E503" s="47" t="s">
        <v>10</v>
      </c>
      <c r="F503" s="47" t="s">
        <v>535</v>
      </c>
      <c r="G503" s="48">
        <v>14237</v>
      </c>
      <c r="H503" s="48">
        <f t="shared" si="28"/>
        <v>9</v>
      </c>
      <c r="I503" s="48">
        <v>11142</v>
      </c>
      <c r="J503" s="49">
        <v>495</v>
      </c>
      <c r="K503" s="50">
        <v>495</v>
      </c>
      <c r="L503" s="50">
        <v>0</v>
      </c>
      <c r="M503" s="50">
        <v>0</v>
      </c>
      <c r="N503" s="50">
        <v>0</v>
      </c>
      <c r="O503" s="51">
        <v>0</v>
      </c>
      <c r="P503" s="50">
        <v>0</v>
      </c>
      <c r="Q503" s="51">
        <v>0</v>
      </c>
      <c r="R503" s="50">
        <v>0</v>
      </c>
      <c r="S503" s="73">
        <v>0</v>
      </c>
      <c r="T503" s="73">
        <v>0</v>
      </c>
      <c r="U503" s="81">
        <f>VLOOKUP(B503,'[3]Auswertung_AZ-Liste'!$E$7:$T$853,16,FALSE)</f>
        <v>0</v>
      </c>
      <c r="V503" s="40">
        <f t="shared" si="26"/>
        <v>990</v>
      </c>
      <c r="W503" s="49">
        <v>248</v>
      </c>
      <c r="X503" s="50">
        <v>248</v>
      </c>
      <c r="Y503" s="50">
        <v>0</v>
      </c>
      <c r="Z503" s="50">
        <v>0</v>
      </c>
      <c r="AA503" s="50">
        <v>0</v>
      </c>
      <c r="AB503" s="51">
        <v>0</v>
      </c>
      <c r="AC503" s="51">
        <v>0</v>
      </c>
      <c r="AD503" s="51">
        <v>0</v>
      </c>
      <c r="AE503" s="50">
        <v>0</v>
      </c>
      <c r="AF503" s="73">
        <v>0</v>
      </c>
      <c r="AG503" s="73">
        <v>0</v>
      </c>
      <c r="AH503" s="81">
        <v>0</v>
      </c>
      <c r="AI503" s="40">
        <f t="shared" si="27"/>
        <v>496</v>
      </c>
      <c r="AJ503" s="47" t="s">
        <v>820</v>
      </c>
      <c r="AK503" s="44" t="s">
        <v>14</v>
      </c>
      <c r="AL503" s="53" t="s">
        <v>1297</v>
      </c>
      <c r="AM503" s="29"/>
    </row>
    <row r="504" spans="1:39" s="19" customFormat="1" x14ac:dyDescent="0.3">
      <c r="A504" s="44">
        <v>499</v>
      </c>
      <c r="B504" s="45">
        <v>33106058</v>
      </c>
      <c r="C504" s="44" t="s">
        <v>890</v>
      </c>
      <c r="D504" s="46">
        <v>7154</v>
      </c>
      <c r="E504" s="47" t="s">
        <v>10</v>
      </c>
      <c r="F504" s="47" t="s">
        <v>36</v>
      </c>
      <c r="G504" s="48">
        <v>3229102</v>
      </c>
      <c r="H504" s="48">
        <f t="shared" si="28"/>
        <v>451</v>
      </c>
      <c r="I504" s="48">
        <v>2527095</v>
      </c>
      <c r="J504" s="49">
        <v>112315</v>
      </c>
      <c r="K504" s="50">
        <v>112315</v>
      </c>
      <c r="L504" s="50">
        <v>112315</v>
      </c>
      <c r="M504" s="50">
        <v>112315</v>
      </c>
      <c r="N504" s="50">
        <v>0</v>
      </c>
      <c r="O504" s="51">
        <v>0</v>
      </c>
      <c r="P504" s="50">
        <v>0</v>
      </c>
      <c r="Q504" s="51">
        <v>0</v>
      </c>
      <c r="R504" s="50">
        <v>0</v>
      </c>
      <c r="S504" s="73">
        <v>0</v>
      </c>
      <c r="T504" s="73">
        <v>0</v>
      </c>
      <c r="U504" s="81">
        <f>VLOOKUP(B504,'[3]Auswertung_AZ-Liste'!$E$7:$T$853,16,FALSE)</f>
        <v>0</v>
      </c>
      <c r="V504" s="40">
        <f t="shared" si="26"/>
        <v>449260</v>
      </c>
      <c r="W504" s="49">
        <v>56158</v>
      </c>
      <c r="X504" s="50">
        <v>56158</v>
      </c>
      <c r="Y504" s="50">
        <v>56158</v>
      </c>
      <c r="Z504" s="50">
        <v>56158</v>
      </c>
      <c r="AA504" s="50">
        <v>0</v>
      </c>
      <c r="AB504" s="51">
        <v>0</v>
      </c>
      <c r="AC504" s="51">
        <v>0</v>
      </c>
      <c r="AD504" s="51">
        <v>0</v>
      </c>
      <c r="AE504" s="50">
        <v>0</v>
      </c>
      <c r="AF504" s="73">
        <v>0</v>
      </c>
      <c r="AG504" s="73">
        <v>0</v>
      </c>
      <c r="AH504" s="81">
        <v>0</v>
      </c>
      <c r="AI504" s="40">
        <f t="shared" si="27"/>
        <v>224632</v>
      </c>
      <c r="AJ504" s="47" t="s">
        <v>826</v>
      </c>
      <c r="AK504" s="44" t="s">
        <v>14</v>
      </c>
      <c r="AL504" s="53" t="s">
        <v>1297</v>
      </c>
      <c r="AM504" s="29"/>
    </row>
    <row r="505" spans="1:39" s="19" customFormat="1" x14ac:dyDescent="0.3">
      <c r="A505" s="44">
        <v>500</v>
      </c>
      <c r="B505" s="45">
        <v>33107049</v>
      </c>
      <c r="C505" s="44" t="s">
        <v>1039</v>
      </c>
      <c r="D505" s="46">
        <v>618</v>
      </c>
      <c r="E505" s="47" t="s">
        <v>10</v>
      </c>
      <c r="F505" s="47" t="s">
        <v>36</v>
      </c>
      <c r="G505" s="48">
        <v>116579</v>
      </c>
      <c r="H505" s="48">
        <f t="shared" si="28"/>
        <v>189</v>
      </c>
      <c r="I505" s="48">
        <v>91235</v>
      </c>
      <c r="J505" s="49">
        <v>4055</v>
      </c>
      <c r="K505" s="50">
        <v>4055</v>
      </c>
      <c r="L505" s="50">
        <v>4055</v>
      </c>
      <c r="M505" s="50">
        <v>4055</v>
      </c>
      <c r="N505" s="50">
        <v>4055</v>
      </c>
      <c r="O505" s="51">
        <v>4055</v>
      </c>
      <c r="P505" s="50">
        <v>4055</v>
      </c>
      <c r="Q505" s="51">
        <v>4055</v>
      </c>
      <c r="R505" s="50">
        <v>4055</v>
      </c>
      <c r="S505" s="73">
        <v>4055</v>
      </c>
      <c r="T505" s="73">
        <v>4055</v>
      </c>
      <c r="U505" s="81">
        <f>VLOOKUP(B505,'[3]Auswertung_AZ-Liste'!$E$7:$T$853,16,FALSE)</f>
        <v>4055</v>
      </c>
      <c r="V505" s="40">
        <f t="shared" si="26"/>
        <v>48660</v>
      </c>
      <c r="W505" s="49">
        <v>2027</v>
      </c>
      <c r="X505" s="50">
        <v>2027</v>
      </c>
      <c r="Y505" s="50">
        <v>2027</v>
      </c>
      <c r="Z505" s="50">
        <v>2027</v>
      </c>
      <c r="AA505" s="50">
        <v>2027</v>
      </c>
      <c r="AB505" s="51">
        <v>2027</v>
      </c>
      <c r="AC505" s="51">
        <v>2027</v>
      </c>
      <c r="AD505" s="51">
        <v>2027</v>
      </c>
      <c r="AE505" s="50">
        <v>2027</v>
      </c>
      <c r="AF505" s="73">
        <v>2027</v>
      </c>
      <c r="AG505" s="73">
        <v>2027</v>
      </c>
      <c r="AH505" s="81">
        <v>2027</v>
      </c>
      <c r="AI505" s="40">
        <f t="shared" si="27"/>
        <v>24324</v>
      </c>
      <c r="AJ505" s="47"/>
      <c r="AK505" s="44" t="s">
        <v>14</v>
      </c>
      <c r="AL505" s="53" t="s">
        <v>1297</v>
      </c>
      <c r="AM505" s="29"/>
    </row>
    <row r="506" spans="1:39" s="19" customFormat="1" x14ac:dyDescent="0.3">
      <c r="A506" s="44">
        <v>501</v>
      </c>
      <c r="B506" s="45">
        <v>33200000</v>
      </c>
      <c r="C506" s="44" t="s">
        <v>536</v>
      </c>
      <c r="D506" s="46">
        <v>133052</v>
      </c>
      <c r="E506" s="47" t="s">
        <v>10</v>
      </c>
      <c r="F506" s="47" t="s">
        <v>537</v>
      </c>
      <c r="G506" s="48">
        <v>78287271</v>
      </c>
      <c r="H506" s="48">
        <f t="shared" si="28"/>
        <v>588</v>
      </c>
      <c r="I506" s="48">
        <v>61267618</v>
      </c>
      <c r="J506" s="49">
        <v>2723005</v>
      </c>
      <c r="K506" s="50">
        <v>2723005</v>
      </c>
      <c r="L506" s="50">
        <v>2723005</v>
      </c>
      <c r="M506" s="50">
        <v>2723005</v>
      </c>
      <c r="N506" s="50">
        <v>2723005</v>
      </c>
      <c r="O506" s="51">
        <v>2723005</v>
      </c>
      <c r="P506" s="50">
        <v>2723005</v>
      </c>
      <c r="Q506" s="51">
        <v>2723005</v>
      </c>
      <c r="R506" s="50">
        <v>2723005</v>
      </c>
      <c r="S506" s="73">
        <v>2723005</v>
      </c>
      <c r="T506" s="73">
        <v>2723005</v>
      </c>
      <c r="U506" s="81">
        <f>VLOOKUP(B506,'[3]Auswertung_AZ-Liste'!$E$7:$T$853,16,FALSE)</f>
        <v>2723005</v>
      </c>
      <c r="V506" s="40">
        <f t="shared" si="26"/>
        <v>32676060</v>
      </c>
      <c r="W506" s="49">
        <v>1361503</v>
      </c>
      <c r="X506" s="50">
        <v>1361503</v>
      </c>
      <c r="Y506" s="50">
        <v>1361503</v>
      </c>
      <c r="Z506" s="50">
        <v>1361503</v>
      </c>
      <c r="AA506" s="50">
        <v>1361503</v>
      </c>
      <c r="AB506" s="51">
        <v>1361503</v>
      </c>
      <c r="AC506" s="51">
        <v>1361503</v>
      </c>
      <c r="AD506" s="51">
        <v>1361503</v>
      </c>
      <c r="AE506" s="50">
        <v>1361503</v>
      </c>
      <c r="AF506" s="73">
        <v>1361503</v>
      </c>
      <c r="AG506" s="73">
        <v>1361503</v>
      </c>
      <c r="AH506" s="81">
        <v>1361503</v>
      </c>
      <c r="AI506" s="40">
        <f t="shared" si="27"/>
        <v>16338036</v>
      </c>
      <c r="AJ506" s="47" t="s">
        <v>904</v>
      </c>
      <c r="AK506" s="44" t="s">
        <v>44</v>
      </c>
      <c r="AL506" s="53" t="s">
        <v>1296</v>
      </c>
      <c r="AM506" s="29"/>
    </row>
    <row r="507" spans="1:39" s="19" customFormat="1" x14ac:dyDescent="0.3">
      <c r="A507" s="44">
        <v>502</v>
      </c>
      <c r="B507" s="45">
        <v>33200024</v>
      </c>
      <c r="C507" s="44" t="s">
        <v>538</v>
      </c>
      <c r="D507" s="46">
        <v>13029</v>
      </c>
      <c r="E507" s="47" t="s">
        <v>10</v>
      </c>
      <c r="F507" s="47" t="s">
        <v>36</v>
      </c>
      <c r="G507" s="48">
        <v>2843546</v>
      </c>
      <c r="H507" s="48">
        <f t="shared" si="28"/>
        <v>218</v>
      </c>
      <c r="I507" s="48">
        <v>2225359</v>
      </c>
      <c r="J507" s="49">
        <v>98905</v>
      </c>
      <c r="K507" s="50">
        <v>0</v>
      </c>
      <c r="L507" s="50">
        <v>0</v>
      </c>
      <c r="M507" s="50">
        <v>0</v>
      </c>
      <c r="N507" s="50">
        <v>0</v>
      </c>
      <c r="O507" s="51">
        <v>0</v>
      </c>
      <c r="P507" s="50">
        <v>0</v>
      </c>
      <c r="Q507" s="51">
        <v>0</v>
      </c>
      <c r="R507" s="50">
        <v>0</v>
      </c>
      <c r="S507" s="73">
        <v>0</v>
      </c>
      <c r="T507" s="73">
        <v>0</v>
      </c>
      <c r="U507" s="81">
        <f>VLOOKUP(B507,'[3]Auswertung_AZ-Liste'!$E$7:$T$853,16,FALSE)</f>
        <v>0</v>
      </c>
      <c r="V507" s="40">
        <f t="shared" si="26"/>
        <v>98905</v>
      </c>
      <c r="W507" s="49">
        <v>49452</v>
      </c>
      <c r="X507" s="50">
        <v>0</v>
      </c>
      <c r="Y507" s="50">
        <v>0</v>
      </c>
      <c r="Z507" s="50">
        <v>0</v>
      </c>
      <c r="AA507" s="50">
        <v>0</v>
      </c>
      <c r="AB507" s="51">
        <v>0</v>
      </c>
      <c r="AC507" s="51">
        <v>0</v>
      </c>
      <c r="AD507" s="51">
        <v>0</v>
      </c>
      <c r="AE507" s="50">
        <v>0</v>
      </c>
      <c r="AF507" s="73">
        <v>0</v>
      </c>
      <c r="AG507" s="73">
        <v>0</v>
      </c>
      <c r="AH507" s="81">
        <v>0</v>
      </c>
      <c r="AI507" s="40">
        <f t="shared" si="27"/>
        <v>49452</v>
      </c>
      <c r="AJ507" s="47" t="s">
        <v>819</v>
      </c>
      <c r="AK507" s="44" t="s">
        <v>1277</v>
      </c>
      <c r="AL507" s="53" t="s">
        <v>1290</v>
      </c>
      <c r="AM507" s="29"/>
    </row>
    <row r="508" spans="1:39" s="19" customFormat="1" x14ac:dyDescent="0.3">
      <c r="A508" s="44">
        <v>503</v>
      </c>
      <c r="B508" s="45">
        <v>33200025</v>
      </c>
      <c r="C508" s="44" t="s">
        <v>539</v>
      </c>
      <c r="D508" s="46">
        <v>20441</v>
      </c>
      <c r="E508" s="47" t="s">
        <v>10</v>
      </c>
      <c r="F508" s="47" t="s">
        <v>415</v>
      </c>
      <c r="G508" s="48">
        <v>303930</v>
      </c>
      <c r="H508" s="48">
        <f t="shared" si="28"/>
        <v>15</v>
      </c>
      <c r="I508" s="48">
        <v>237856</v>
      </c>
      <c r="J508" s="49">
        <v>10571</v>
      </c>
      <c r="K508" s="50">
        <v>10571</v>
      </c>
      <c r="L508" s="50">
        <v>0</v>
      </c>
      <c r="M508" s="50">
        <v>0</v>
      </c>
      <c r="N508" s="50">
        <v>0</v>
      </c>
      <c r="O508" s="51">
        <v>0</v>
      </c>
      <c r="P508" s="50">
        <v>0</v>
      </c>
      <c r="Q508" s="51">
        <v>0</v>
      </c>
      <c r="R508" s="50">
        <v>0</v>
      </c>
      <c r="S508" s="73">
        <v>0</v>
      </c>
      <c r="T508" s="73">
        <v>0</v>
      </c>
      <c r="U508" s="81">
        <f>VLOOKUP(B508,'[3]Auswertung_AZ-Liste'!$E$7:$T$853,16,FALSE)</f>
        <v>0</v>
      </c>
      <c r="V508" s="40">
        <f t="shared" si="26"/>
        <v>21142</v>
      </c>
      <c r="W508" s="49">
        <v>5286</v>
      </c>
      <c r="X508" s="50">
        <v>5286</v>
      </c>
      <c r="Y508" s="50">
        <v>0</v>
      </c>
      <c r="Z508" s="50">
        <v>0</v>
      </c>
      <c r="AA508" s="50">
        <v>0</v>
      </c>
      <c r="AB508" s="51">
        <v>0</v>
      </c>
      <c r="AC508" s="51">
        <v>0</v>
      </c>
      <c r="AD508" s="51">
        <v>0</v>
      </c>
      <c r="AE508" s="50">
        <v>0</v>
      </c>
      <c r="AF508" s="73">
        <v>0</v>
      </c>
      <c r="AG508" s="73">
        <v>0</v>
      </c>
      <c r="AH508" s="81">
        <v>0</v>
      </c>
      <c r="AI508" s="40">
        <f t="shared" si="27"/>
        <v>10572</v>
      </c>
      <c r="AJ508" s="47" t="s">
        <v>907</v>
      </c>
      <c r="AK508" s="44" t="s">
        <v>1277</v>
      </c>
      <c r="AL508" s="53" t="s">
        <v>1290</v>
      </c>
      <c r="AM508" s="29"/>
    </row>
    <row r="509" spans="1:39" s="19" customFormat="1" x14ac:dyDescent="0.3">
      <c r="A509" s="44">
        <v>504</v>
      </c>
      <c r="B509" s="45">
        <v>33201000</v>
      </c>
      <c r="C509" s="44" t="s">
        <v>1161</v>
      </c>
      <c r="D509" s="46">
        <v>11725</v>
      </c>
      <c r="E509" s="47" t="s">
        <v>10</v>
      </c>
      <c r="F509" s="47" t="s">
        <v>51</v>
      </c>
      <c r="G509" s="48">
        <v>802929</v>
      </c>
      <c r="H509" s="48">
        <f t="shared" si="28"/>
        <v>68</v>
      </c>
      <c r="I509" s="48">
        <v>628372</v>
      </c>
      <c r="J509" s="49">
        <v>27928</v>
      </c>
      <c r="K509" s="50">
        <v>27928</v>
      </c>
      <c r="L509" s="50">
        <v>27928</v>
      </c>
      <c r="M509" s="50">
        <v>27928</v>
      </c>
      <c r="N509" s="50">
        <v>27928</v>
      </c>
      <c r="O509" s="51">
        <v>0</v>
      </c>
      <c r="P509" s="50">
        <v>0</v>
      </c>
      <c r="Q509" s="51">
        <v>0</v>
      </c>
      <c r="R509" s="50">
        <v>0</v>
      </c>
      <c r="S509" s="73">
        <v>0</v>
      </c>
      <c r="T509" s="73">
        <v>0</v>
      </c>
      <c r="U509" s="81">
        <f>VLOOKUP(B509,'[3]Auswertung_AZ-Liste'!$E$7:$T$853,16,FALSE)</f>
        <v>0</v>
      </c>
      <c r="V509" s="40">
        <f t="shared" si="26"/>
        <v>139640</v>
      </c>
      <c r="W509" s="49">
        <v>13964</v>
      </c>
      <c r="X509" s="50">
        <v>13964</v>
      </c>
      <c r="Y509" s="50">
        <v>13964</v>
      </c>
      <c r="Z509" s="50">
        <v>13964</v>
      </c>
      <c r="AA509" s="50">
        <v>13964</v>
      </c>
      <c r="AB509" s="51">
        <v>0</v>
      </c>
      <c r="AC509" s="51">
        <v>0</v>
      </c>
      <c r="AD509" s="51">
        <v>0</v>
      </c>
      <c r="AE509" s="50">
        <v>0</v>
      </c>
      <c r="AF509" s="73">
        <v>0</v>
      </c>
      <c r="AG509" s="73">
        <v>0</v>
      </c>
      <c r="AH509" s="81">
        <v>0</v>
      </c>
      <c r="AI509" s="40">
        <f t="shared" si="27"/>
        <v>69820</v>
      </c>
      <c r="AJ509" s="47" t="s">
        <v>843</v>
      </c>
      <c r="AK509" s="44" t="s">
        <v>23</v>
      </c>
      <c r="AL509" s="53" t="s">
        <v>1290</v>
      </c>
      <c r="AM509" s="29"/>
    </row>
    <row r="510" spans="1:39" s="19" customFormat="1" x14ac:dyDescent="0.3">
      <c r="A510" s="44">
        <v>505</v>
      </c>
      <c r="B510" s="45">
        <v>33201009</v>
      </c>
      <c r="C510" s="44" t="s">
        <v>540</v>
      </c>
      <c r="D510" s="46">
        <v>3746</v>
      </c>
      <c r="E510" s="47" t="s">
        <v>10</v>
      </c>
      <c r="F510" s="47" t="s">
        <v>415</v>
      </c>
      <c r="G510" s="48">
        <v>2424262</v>
      </c>
      <c r="H510" s="48">
        <f t="shared" ref="H510:H541" si="29">G510/D510</f>
        <v>647</v>
      </c>
      <c r="I510" s="48">
        <v>1897227</v>
      </c>
      <c r="J510" s="49">
        <v>84321</v>
      </c>
      <c r="K510" s="50">
        <v>84321</v>
      </c>
      <c r="L510" s="50">
        <v>84321</v>
      </c>
      <c r="M510" s="50">
        <v>84321</v>
      </c>
      <c r="N510" s="50">
        <v>84321</v>
      </c>
      <c r="O510" s="51">
        <v>84321</v>
      </c>
      <c r="P510" s="50">
        <v>84321</v>
      </c>
      <c r="Q510" s="51">
        <v>84321</v>
      </c>
      <c r="R510" s="50">
        <v>84321</v>
      </c>
      <c r="S510" s="73">
        <v>84321</v>
      </c>
      <c r="T510" s="73">
        <v>84321</v>
      </c>
      <c r="U510" s="81">
        <f>VLOOKUP(B510,'[3]Auswertung_AZ-Liste'!$E$7:$T$853,16,FALSE)</f>
        <v>84321</v>
      </c>
      <c r="V510" s="40">
        <f t="shared" si="26"/>
        <v>1011852</v>
      </c>
      <c r="W510" s="49">
        <v>42161</v>
      </c>
      <c r="X510" s="50">
        <v>42161</v>
      </c>
      <c r="Y510" s="50">
        <v>42161</v>
      </c>
      <c r="Z510" s="50">
        <v>42161</v>
      </c>
      <c r="AA510" s="50">
        <v>42161</v>
      </c>
      <c r="AB510" s="51">
        <v>42161</v>
      </c>
      <c r="AC510" s="51">
        <v>42161</v>
      </c>
      <c r="AD510" s="51">
        <v>42161</v>
      </c>
      <c r="AE510" s="50">
        <v>42161</v>
      </c>
      <c r="AF510" s="73">
        <v>42161</v>
      </c>
      <c r="AG510" s="73">
        <v>42161</v>
      </c>
      <c r="AH510" s="81">
        <v>42161</v>
      </c>
      <c r="AI510" s="40">
        <f t="shared" si="27"/>
        <v>505932</v>
      </c>
      <c r="AJ510" s="47"/>
      <c r="AK510" s="44" t="s">
        <v>14</v>
      </c>
      <c r="AL510" s="53" t="s">
        <v>1290</v>
      </c>
      <c r="AM510" s="29"/>
    </row>
    <row r="511" spans="1:39" s="19" customFormat="1" x14ac:dyDescent="0.3">
      <c r="A511" s="44">
        <v>506</v>
      </c>
      <c r="B511" s="45">
        <v>33201017</v>
      </c>
      <c r="C511" s="44" t="s">
        <v>134</v>
      </c>
      <c r="D511" s="46">
        <v>838</v>
      </c>
      <c r="E511" s="47" t="s">
        <v>10</v>
      </c>
      <c r="F511" s="47" t="s">
        <v>415</v>
      </c>
      <c r="G511" s="48">
        <v>247064</v>
      </c>
      <c r="H511" s="48">
        <f t="shared" si="29"/>
        <v>295</v>
      </c>
      <c r="I511" s="48">
        <v>193352</v>
      </c>
      <c r="J511" s="49">
        <v>8593</v>
      </c>
      <c r="K511" s="50">
        <v>8593</v>
      </c>
      <c r="L511" s="50">
        <v>8593</v>
      </c>
      <c r="M511" s="50">
        <v>8593</v>
      </c>
      <c r="N511" s="50">
        <v>8593</v>
      </c>
      <c r="O511" s="51">
        <v>8593</v>
      </c>
      <c r="P511" s="50">
        <v>8593</v>
      </c>
      <c r="Q511" s="51">
        <v>8593</v>
      </c>
      <c r="R511" s="50">
        <v>0</v>
      </c>
      <c r="S511" s="73">
        <v>0</v>
      </c>
      <c r="T511" s="73">
        <v>0</v>
      </c>
      <c r="U511" s="81">
        <f>VLOOKUP(B511,'[3]Auswertung_AZ-Liste'!$E$7:$T$853,16,FALSE)</f>
        <v>0</v>
      </c>
      <c r="V511" s="40">
        <f t="shared" si="26"/>
        <v>68744</v>
      </c>
      <c r="W511" s="49">
        <v>4297</v>
      </c>
      <c r="X511" s="50">
        <v>4297</v>
      </c>
      <c r="Y511" s="50">
        <v>4297</v>
      </c>
      <c r="Z511" s="50">
        <v>4297</v>
      </c>
      <c r="AA511" s="50">
        <v>4297</v>
      </c>
      <c r="AB511" s="51">
        <v>4297</v>
      </c>
      <c r="AC511" s="51">
        <v>4297</v>
      </c>
      <c r="AD511" s="51">
        <v>4297</v>
      </c>
      <c r="AE511" s="50">
        <v>0</v>
      </c>
      <c r="AF511" s="73">
        <v>0</v>
      </c>
      <c r="AG511" s="73">
        <v>0</v>
      </c>
      <c r="AH511" s="81">
        <v>0</v>
      </c>
      <c r="AI511" s="40">
        <f t="shared" si="27"/>
        <v>34376</v>
      </c>
      <c r="AJ511" s="47" t="s">
        <v>1222</v>
      </c>
      <c r="AK511" s="44" t="s">
        <v>14</v>
      </c>
      <c r="AL511" s="53" t="s">
        <v>1290</v>
      </c>
      <c r="AM511" s="29"/>
    </row>
    <row r="512" spans="1:39" s="19" customFormat="1" x14ac:dyDescent="0.3">
      <c r="A512" s="44">
        <v>507</v>
      </c>
      <c r="B512" s="45">
        <v>33201039</v>
      </c>
      <c r="C512" s="44" t="s">
        <v>541</v>
      </c>
      <c r="D512" s="46">
        <v>2361</v>
      </c>
      <c r="E512" s="47" t="s">
        <v>10</v>
      </c>
      <c r="F512" s="47" t="s">
        <v>415</v>
      </c>
      <c r="G512" s="48">
        <v>753518</v>
      </c>
      <c r="H512" s="48">
        <f t="shared" si="29"/>
        <v>319</v>
      </c>
      <c r="I512" s="48">
        <v>589703</v>
      </c>
      <c r="J512" s="49">
        <v>26209</v>
      </c>
      <c r="K512" s="50">
        <v>26209</v>
      </c>
      <c r="L512" s="50">
        <v>0</v>
      </c>
      <c r="M512" s="50">
        <v>0</v>
      </c>
      <c r="N512" s="50">
        <v>0</v>
      </c>
      <c r="O512" s="51">
        <v>0</v>
      </c>
      <c r="P512" s="50">
        <v>0</v>
      </c>
      <c r="Q512" s="51">
        <v>0</v>
      </c>
      <c r="R512" s="50">
        <v>0</v>
      </c>
      <c r="S512" s="73">
        <v>0</v>
      </c>
      <c r="T512" s="73">
        <v>0</v>
      </c>
      <c r="U512" s="81">
        <f>VLOOKUP(B512,'[3]Auswertung_AZ-Liste'!$E$7:$T$853,16,FALSE)</f>
        <v>0</v>
      </c>
      <c r="V512" s="40">
        <f t="shared" si="26"/>
        <v>52418</v>
      </c>
      <c r="W512" s="49">
        <v>13105</v>
      </c>
      <c r="X512" s="50">
        <v>13105</v>
      </c>
      <c r="Y512" s="50">
        <v>0</v>
      </c>
      <c r="Z512" s="50">
        <v>0</v>
      </c>
      <c r="AA512" s="50">
        <v>0</v>
      </c>
      <c r="AB512" s="51">
        <v>0</v>
      </c>
      <c r="AC512" s="51">
        <v>0</v>
      </c>
      <c r="AD512" s="51">
        <v>0</v>
      </c>
      <c r="AE512" s="50">
        <v>0</v>
      </c>
      <c r="AF512" s="73">
        <v>0</v>
      </c>
      <c r="AG512" s="73">
        <v>0</v>
      </c>
      <c r="AH512" s="81">
        <v>0</v>
      </c>
      <c r="AI512" s="40">
        <f t="shared" si="27"/>
        <v>26210</v>
      </c>
      <c r="AJ512" s="47" t="s">
        <v>820</v>
      </c>
      <c r="AK512" s="44" t="s">
        <v>14</v>
      </c>
      <c r="AL512" s="53" t="s">
        <v>1290</v>
      </c>
      <c r="AM512" s="29"/>
    </row>
    <row r="513" spans="1:39" s="19" customFormat="1" x14ac:dyDescent="0.3">
      <c r="A513" s="44">
        <v>508</v>
      </c>
      <c r="B513" s="45">
        <v>33202005</v>
      </c>
      <c r="C513" s="44" t="s">
        <v>542</v>
      </c>
      <c r="D513" s="46">
        <v>828</v>
      </c>
      <c r="E513" s="47" t="s">
        <v>10</v>
      </c>
      <c r="F513" s="47" t="s">
        <v>175</v>
      </c>
      <c r="G513" s="48">
        <v>576154</v>
      </c>
      <c r="H513" s="48">
        <f t="shared" si="29"/>
        <v>696</v>
      </c>
      <c r="I513" s="48">
        <v>450898</v>
      </c>
      <c r="J513" s="49">
        <v>20040</v>
      </c>
      <c r="K513" s="50">
        <v>20040</v>
      </c>
      <c r="L513" s="50">
        <v>20040</v>
      </c>
      <c r="M513" s="50">
        <v>20040</v>
      </c>
      <c r="N513" s="50">
        <v>20040</v>
      </c>
      <c r="O513" s="51">
        <v>20040</v>
      </c>
      <c r="P513" s="50">
        <v>20040</v>
      </c>
      <c r="Q513" s="51">
        <v>20040</v>
      </c>
      <c r="R513" s="50">
        <v>20040</v>
      </c>
      <c r="S513" s="73">
        <v>20040</v>
      </c>
      <c r="T513" s="73">
        <v>20040</v>
      </c>
      <c r="U513" s="81">
        <f>VLOOKUP(B513,'[3]Auswertung_AZ-Liste'!$E$7:$T$853,16,FALSE)</f>
        <v>20040</v>
      </c>
      <c r="V513" s="40">
        <f t="shared" si="26"/>
        <v>240480</v>
      </c>
      <c r="W513" s="49">
        <v>10020</v>
      </c>
      <c r="X513" s="50">
        <v>10020</v>
      </c>
      <c r="Y513" s="50">
        <v>10020</v>
      </c>
      <c r="Z513" s="50">
        <v>10020</v>
      </c>
      <c r="AA513" s="50">
        <v>10020</v>
      </c>
      <c r="AB513" s="51">
        <v>10020</v>
      </c>
      <c r="AC513" s="51">
        <v>10020</v>
      </c>
      <c r="AD513" s="51">
        <v>10020</v>
      </c>
      <c r="AE513" s="50">
        <v>10020</v>
      </c>
      <c r="AF513" s="73">
        <v>10020</v>
      </c>
      <c r="AG513" s="73">
        <v>10020</v>
      </c>
      <c r="AH513" s="81">
        <v>10020</v>
      </c>
      <c r="AI513" s="40">
        <f t="shared" si="27"/>
        <v>120240</v>
      </c>
      <c r="AJ513" s="47" t="s">
        <v>904</v>
      </c>
      <c r="AK513" s="44" t="s">
        <v>14</v>
      </c>
      <c r="AL513" s="53" t="s">
        <v>1290</v>
      </c>
      <c r="AM513" s="29"/>
    </row>
    <row r="514" spans="1:39" s="19" customFormat="1" x14ac:dyDescent="0.3">
      <c r="A514" s="44">
        <v>509</v>
      </c>
      <c r="B514" s="45">
        <v>33202019</v>
      </c>
      <c r="C514" s="44" t="s">
        <v>543</v>
      </c>
      <c r="D514" s="46">
        <v>4994</v>
      </c>
      <c r="E514" s="47" t="s">
        <v>10</v>
      </c>
      <c r="F514" s="47" t="s">
        <v>544</v>
      </c>
      <c r="G514" s="48">
        <v>1389341</v>
      </c>
      <c r="H514" s="48">
        <f t="shared" si="29"/>
        <v>278</v>
      </c>
      <c r="I514" s="48">
        <v>1087298</v>
      </c>
      <c r="J514" s="49">
        <v>48324</v>
      </c>
      <c r="K514" s="50">
        <v>48324</v>
      </c>
      <c r="L514" s="50">
        <v>48324</v>
      </c>
      <c r="M514" s="50">
        <v>48324</v>
      </c>
      <c r="N514" s="50">
        <v>48324</v>
      </c>
      <c r="O514" s="51">
        <v>48324</v>
      </c>
      <c r="P514" s="50">
        <v>0</v>
      </c>
      <c r="Q514" s="51">
        <v>0</v>
      </c>
      <c r="R514" s="50">
        <v>0</v>
      </c>
      <c r="S514" s="73">
        <v>0</v>
      </c>
      <c r="T514" s="73">
        <v>0</v>
      </c>
      <c r="U514" s="81">
        <f>VLOOKUP(B514,'[3]Auswertung_AZ-Liste'!$E$7:$T$853,16,FALSE)</f>
        <v>0</v>
      </c>
      <c r="V514" s="40">
        <f t="shared" si="26"/>
        <v>289944</v>
      </c>
      <c r="W514" s="49">
        <v>24162</v>
      </c>
      <c r="X514" s="50">
        <v>24162</v>
      </c>
      <c r="Y514" s="50">
        <v>24162</v>
      </c>
      <c r="Z514" s="50">
        <v>24162</v>
      </c>
      <c r="AA514" s="50">
        <v>24162</v>
      </c>
      <c r="AB514" s="51">
        <v>24162</v>
      </c>
      <c r="AC514" s="51">
        <v>0</v>
      </c>
      <c r="AD514" s="51">
        <v>0</v>
      </c>
      <c r="AE514" s="50">
        <v>0</v>
      </c>
      <c r="AF514" s="73">
        <v>0</v>
      </c>
      <c r="AG514" s="73">
        <v>0</v>
      </c>
      <c r="AH514" s="81">
        <v>0</v>
      </c>
      <c r="AI514" s="40">
        <f t="shared" si="27"/>
        <v>144972</v>
      </c>
      <c r="AJ514" s="47" t="s">
        <v>1173</v>
      </c>
      <c r="AK514" s="44" t="s">
        <v>14</v>
      </c>
      <c r="AL514" s="53" t="s">
        <v>1290</v>
      </c>
      <c r="AM514" s="29"/>
    </row>
    <row r="515" spans="1:39" s="19" customFormat="1" x14ac:dyDescent="0.3">
      <c r="A515" s="44">
        <v>510</v>
      </c>
      <c r="B515" s="45">
        <v>33202026</v>
      </c>
      <c r="C515" s="44" t="s">
        <v>545</v>
      </c>
      <c r="D515" s="46">
        <v>726</v>
      </c>
      <c r="E515" s="47" t="s">
        <v>10</v>
      </c>
      <c r="F515" s="47" t="s">
        <v>546</v>
      </c>
      <c r="G515" s="48">
        <v>31549</v>
      </c>
      <c r="H515" s="48">
        <f t="shared" si="29"/>
        <v>43</v>
      </c>
      <c r="I515" s="48">
        <v>24690</v>
      </c>
      <c r="J515" s="49">
        <v>1097</v>
      </c>
      <c r="K515" s="50">
        <v>1097</v>
      </c>
      <c r="L515" s="50">
        <v>1097</v>
      </c>
      <c r="M515" s="50">
        <v>1097</v>
      </c>
      <c r="N515" s="50">
        <v>0</v>
      </c>
      <c r="O515" s="51">
        <v>0</v>
      </c>
      <c r="P515" s="50">
        <v>0</v>
      </c>
      <c r="Q515" s="51">
        <v>0</v>
      </c>
      <c r="R515" s="50">
        <v>0</v>
      </c>
      <c r="S515" s="73">
        <v>0</v>
      </c>
      <c r="T515" s="73">
        <v>0</v>
      </c>
      <c r="U515" s="81">
        <f>VLOOKUP(B515,'[3]Auswertung_AZ-Liste'!$E$7:$T$853,16,FALSE)</f>
        <v>0</v>
      </c>
      <c r="V515" s="40">
        <f t="shared" si="26"/>
        <v>4388</v>
      </c>
      <c r="W515" s="49">
        <v>549</v>
      </c>
      <c r="X515" s="50">
        <v>549</v>
      </c>
      <c r="Y515" s="50">
        <v>549</v>
      </c>
      <c r="Z515" s="50">
        <v>549</v>
      </c>
      <c r="AA515" s="50">
        <v>0</v>
      </c>
      <c r="AB515" s="51">
        <v>0</v>
      </c>
      <c r="AC515" s="51">
        <v>0</v>
      </c>
      <c r="AD515" s="51">
        <v>0</v>
      </c>
      <c r="AE515" s="50">
        <v>0</v>
      </c>
      <c r="AF515" s="73">
        <v>0</v>
      </c>
      <c r="AG515" s="73">
        <v>0</v>
      </c>
      <c r="AH515" s="81">
        <v>0</v>
      </c>
      <c r="AI515" s="40">
        <f t="shared" si="27"/>
        <v>2196</v>
      </c>
      <c r="AJ515" s="47" t="s">
        <v>1172</v>
      </c>
      <c r="AK515" s="44" t="s">
        <v>14</v>
      </c>
      <c r="AL515" s="53" t="s">
        <v>1290</v>
      </c>
      <c r="AM515" s="29"/>
    </row>
    <row r="516" spans="1:39" s="19" customFormat="1" x14ac:dyDescent="0.3">
      <c r="A516" s="44">
        <v>511</v>
      </c>
      <c r="B516" s="45">
        <v>33202028</v>
      </c>
      <c r="C516" s="44" t="s">
        <v>547</v>
      </c>
      <c r="D516" s="46">
        <v>1205</v>
      </c>
      <c r="E516" s="47" t="s">
        <v>10</v>
      </c>
      <c r="F516" s="47" t="s">
        <v>443</v>
      </c>
      <c r="G516" s="48">
        <v>188660</v>
      </c>
      <c r="H516" s="48">
        <f t="shared" si="29"/>
        <v>157</v>
      </c>
      <c r="I516" s="48">
        <v>147645</v>
      </c>
      <c r="J516" s="49">
        <v>6562</v>
      </c>
      <c r="K516" s="50">
        <v>0</v>
      </c>
      <c r="L516" s="50">
        <v>0</v>
      </c>
      <c r="M516" s="50">
        <v>0</v>
      </c>
      <c r="N516" s="50">
        <v>0</v>
      </c>
      <c r="O516" s="51">
        <v>0</v>
      </c>
      <c r="P516" s="50">
        <v>0</v>
      </c>
      <c r="Q516" s="51">
        <v>0</v>
      </c>
      <c r="R516" s="50">
        <v>0</v>
      </c>
      <c r="S516" s="73">
        <v>0</v>
      </c>
      <c r="T516" s="73">
        <v>0</v>
      </c>
      <c r="U516" s="81">
        <f>VLOOKUP(B516,'[3]Auswertung_AZ-Liste'!$E$7:$T$853,16,FALSE)</f>
        <v>0</v>
      </c>
      <c r="V516" s="40">
        <f t="shared" si="26"/>
        <v>6562</v>
      </c>
      <c r="W516" s="49">
        <v>3281</v>
      </c>
      <c r="X516" s="50">
        <v>0</v>
      </c>
      <c r="Y516" s="50">
        <v>0</v>
      </c>
      <c r="Z516" s="50">
        <v>0</v>
      </c>
      <c r="AA516" s="50">
        <v>0</v>
      </c>
      <c r="AB516" s="51">
        <v>0</v>
      </c>
      <c r="AC516" s="51">
        <v>0</v>
      </c>
      <c r="AD516" s="51">
        <v>0</v>
      </c>
      <c r="AE516" s="50">
        <v>0</v>
      </c>
      <c r="AF516" s="73">
        <v>0</v>
      </c>
      <c r="AG516" s="73">
        <v>0</v>
      </c>
      <c r="AH516" s="81">
        <v>0</v>
      </c>
      <c r="AI516" s="40">
        <f t="shared" si="27"/>
        <v>3281</v>
      </c>
      <c r="AJ516" s="47" t="s">
        <v>819</v>
      </c>
      <c r="AK516" s="44" t="s">
        <v>14</v>
      </c>
      <c r="AL516" s="53" t="s">
        <v>1290</v>
      </c>
      <c r="AM516" s="29"/>
    </row>
    <row r="517" spans="1:39" s="19" customFormat="1" x14ac:dyDescent="0.3">
      <c r="A517" s="44">
        <v>512</v>
      </c>
      <c r="B517" s="45">
        <v>33202049</v>
      </c>
      <c r="C517" s="44" t="s">
        <v>548</v>
      </c>
      <c r="D517" s="46">
        <v>1630</v>
      </c>
      <c r="E517" s="47" t="s">
        <v>10</v>
      </c>
      <c r="F517" s="47" t="s">
        <v>353</v>
      </c>
      <c r="G517" s="48">
        <v>1115991</v>
      </c>
      <c r="H517" s="48">
        <f t="shared" si="29"/>
        <v>685</v>
      </c>
      <c r="I517" s="48">
        <v>873375</v>
      </c>
      <c r="J517" s="49">
        <v>38817</v>
      </c>
      <c r="K517" s="50">
        <v>38817</v>
      </c>
      <c r="L517" s="50">
        <v>38817</v>
      </c>
      <c r="M517" s="50">
        <v>38817</v>
      </c>
      <c r="N517" s="50">
        <v>38817</v>
      </c>
      <c r="O517" s="51">
        <v>38817</v>
      </c>
      <c r="P517" s="50">
        <v>38817</v>
      </c>
      <c r="Q517" s="51">
        <v>0</v>
      </c>
      <c r="R517" s="50">
        <v>0</v>
      </c>
      <c r="S517" s="73">
        <v>0</v>
      </c>
      <c r="T517" s="73">
        <v>0</v>
      </c>
      <c r="U517" s="81">
        <f>VLOOKUP(B517,'[3]Auswertung_AZ-Liste'!$E$7:$T$853,16,FALSE)</f>
        <v>0</v>
      </c>
      <c r="V517" s="40">
        <f t="shared" si="26"/>
        <v>271719</v>
      </c>
      <c r="W517" s="49">
        <v>19408</v>
      </c>
      <c r="X517" s="50">
        <v>19408</v>
      </c>
      <c r="Y517" s="50">
        <v>19408</v>
      </c>
      <c r="Z517" s="50">
        <v>19408</v>
      </c>
      <c r="AA517" s="50">
        <v>19408</v>
      </c>
      <c r="AB517" s="51">
        <v>19408</v>
      </c>
      <c r="AC517" s="51">
        <v>19408</v>
      </c>
      <c r="AD517" s="51">
        <v>0</v>
      </c>
      <c r="AE517" s="50">
        <v>0</v>
      </c>
      <c r="AF517" s="73">
        <v>0</v>
      </c>
      <c r="AG517" s="73">
        <v>0</v>
      </c>
      <c r="AH517" s="81">
        <v>0</v>
      </c>
      <c r="AI517" s="40">
        <f t="shared" si="27"/>
        <v>135856</v>
      </c>
      <c r="AJ517" s="47" t="s">
        <v>1193</v>
      </c>
      <c r="AK517" s="44" t="s">
        <v>14</v>
      </c>
      <c r="AL517" s="53" t="s">
        <v>1290</v>
      </c>
      <c r="AM517" s="29"/>
    </row>
    <row r="518" spans="1:39" s="19" customFormat="1" x14ac:dyDescent="0.3">
      <c r="A518" s="44">
        <v>513</v>
      </c>
      <c r="B518" s="45">
        <v>33202050</v>
      </c>
      <c r="C518" s="44" t="s">
        <v>549</v>
      </c>
      <c r="D518" s="46">
        <v>4363</v>
      </c>
      <c r="E518" s="47" t="s">
        <v>10</v>
      </c>
      <c r="F518" s="47" t="s">
        <v>175</v>
      </c>
      <c r="G518" s="48">
        <v>858172</v>
      </c>
      <c r="H518" s="48">
        <f t="shared" si="29"/>
        <v>197</v>
      </c>
      <c r="I518" s="48">
        <v>671605</v>
      </c>
      <c r="J518" s="49">
        <v>29848</v>
      </c>
      <c r="K518" s="50">
        <v>29849</v>
      </c>
      <c r="L518" s="50">
        <v>29849</v>
      </c>
      <c r="M518" s="50">
        <v>0</v>
      </c>
      <c r="N518" s="50">
        <v>0</v>
      </c>
      <c r="O518" s="51">
        <v>0</v>
      </c>
      <c r="P518" s="50">
        <v>0</v>
      </c>
      <c r="Q518" s="51">
        <v>0</v>
      </c>
      <c r="R518" s="50">
        <v>0</v>
      </c>
      <c r="S518" s="73">
        <v>0</v>
      </c>
      <c r="T518" s="73">
        <v>0</v>
      </c>
      <c r="U518" s="81">
        <f>VLOOKUP(B518,'[3]Auswertung_AZ-Liste'!$E$7:$T$853,16,FALSE)</f>
        <v>0</v>
      </c>
      <c r="V518" s="40">
        <f t="shared" si="26"/>
        <v>89546</v>
      </c>
      <c r="W518" s="49">
        <v>14925</v>
      </c>
      <c r="X518" s="50">
        <v>14925</v>
      </c>
      <c r="Y518" s="50">
        <v>14925</v>
      </c>
      <c r="Z518" s="50">
        <v>0</v>
      </c>
      <c r="AA518" s="50">
        <v>0</v>
      </c>
      <c r="AB518" s="51">
        <v>0</v>
      </c>
      <c r="AC518" s="51">
        <v>0</v>
      </c>
      <c r="AD518" s="51">
        <v>0</v>
      </c>
      <c r="AE518" s="50">
        <v>0</v>
      </c>
      <c r="AF518" s="73">
        <v>0</v>
      </c>
      <c r="AG518" s="73">
        <v>0</v>
      </c>
      <c r="AH518" s="81">
        <v>0</v>
      </c>
      <c r="AI518" s="40">
        <f t="shared" si="27"/>
        <v>44775</v>
      </c>
      <c r="AJ518" s="47" t="s">
        <v>906</v>
      </c>
      <c r="AK518" s="44" t="s">
        <v>14</v>
      </c>
      <c r="AL518" s="53" t="s">
        <v>1290</v>
      </c>
      <c r="AM518" s="29"/>
    </row>
    <row r="519" spans="1:39" s="22" customFormat="1" x14ac:dyDescent="0.3">
      <c r="A519" s="44">
        <v>514</v>
      </c>
      <c r="B519" s="45">
        <v>33203000</v>
      </c>
      <c r="C519" s="44" t="s">
        <v>868</v>
      </c>
      <c r="D519" s="46">
        <v>20100</v>
      </c>
      <c r="E519" s="47" t="s">
        <v>10</v>
      </c>
      <c r="F519" s="47" t="s">
        <v>226</v>
      </c>
      <c r="G519" s="48">
        <v>463968</v>
      </c>
      <c r="H519" s="48">
        <f t="shared" si="29"/>
        <v>23</v>
      </c>
      <c r="I519" s="48">
        <v>363101</v>
      </c>
      <c r="J519" s="49">
        <v>16138</v>
      </c>
      <c r="K519" s="50">
        <v>0</v>
      </c>
      <c r="L519" s="50">
        <v>0</v>
      </c>
      <c r="M519" s="50">
        <v>0</v>
      </c>
      <c r="N519" s="50">
        <v>0</v>
      </c>
      <c r="O519" s="51">
        <v>0</v>
      </c>
      <c r="P519" s="50">
        <v>0</v>
      </c>
      <c r="Q519" s="51">
        <v>0</v>
      </c>
      <c r="R519" s="50">
        <v>0</v>
      </c>
      <c r="S519" s="73">
        <v>0</v>
      </c>
      <c r="T519" s="73">
        <v>0</v>
      </c>
      <c r="U519" s="81">
        <v>0</v>
      </c>
      <c r="V519" s="40">
        <f t="shared" ref="V519:V582" si="30">SUM(J519:U519)</f>
        <v>16138</v>
      </c>
      <c r="W519" s="49">
        <v>8069</v>
      </c>
      <c r="X519" s="50">
        <v>0</v>
      </c>
      <c r="Y519" s="50">
        <v>0</v>
      </c>
      <c r="Z519" s="50">
        <v>0</v>
      </c>
      <c r="AA519" s="50">
        <v>0</v>
      </c>
      <c r="AB519" s="51">
        <v>0</v>
      </c>
      <c r="AC519" s="51">
        <v>0</v>
      </c>
      <c r="AD519" s="51">
        <v>0</v>
      </c>
      <c r="AE519" s="50">
        <v>0</v>
      </c>
      <c r="AF519" s="73">
        <v>0</v>
      </c>
      <c r="AG519" s="73">
        <v>0</v>
      </c>
      <c r="AH519" s="81">
        <v>0</v>
      </c>
      <c r="AI519" s="40">
        <f t="shared" ref="AI519:AI582" si="31">SUM(W519:AH519)</f>
        <v>8069</v>
      </c>
      <c r="AJ519" s="47" t="s">
        <v>819</v>
      </c>
      <c r="AK519" s="44" t="s">
        <v>23</v>
      </c>
      <c r="AL519" s="53" t="s">
        <v>1290</v>
      </c>
      <c r="AM519" s="29"/>
    </row>
    <row r="520" spans="1:39" s="22" customFormat="1" x14ac:dyDescent="0.3">
      <c r="A520" s="44">
        <v>515</v>
      </c>
      <c r="B520" s="45">
        <v>33204000</v>
      </c>
      <c r="C520" s="44" t="s">
        <v>898</v>
      </c>
      <c r="D520" s="46">
        <v>10932</v>
      </c>
      <c r="E520" s="47" t="s">
        <v>10</v>
      </c>
      <c r="F520" s="47" t="s">
        <v>13</v>
      </c>
      <c r="G520" s="48">
        <v>515429</v>
      </c>
      <c r="H520" s="48">
        <f t="shared" si="29"/>
        <v>47</v>
      </c>
      <c r="I520" s="48">
        <v>403375</v>
      </c>
      <c r="J520" s="49">
        <v>17928</v>
      </c>
      <c r="K520" s="50">
        <v>17928</v>
      </c>
      <c r="L520" s="50">
        <v>0</v>
      </c>
      <c r="M520" s="50">
        <v>0</v>
      </c>
      <c r="N520" s="50">
        <v>0</v>
      </c>
      <c r="O520" s="51">
        <v>0</v>
      </c>
      <c r="P520" s="50">
        <v>0</v>
      </c>
      <c r="Q520" s="51">
        <v>0</v>
      </c>
      <c r="R520" s="50">
        <v>0</v>
      </c>
      <c r="S520" s="73">
        <v>0</v>
      </c>
      <c r="T520" s="73">
        <v>0</v>
      </c>
      <c r="U520" s="81">
        <f>VLOOKUP(B520,'[3]Auswertung_AZ-Liste'!$E$7:$T$853,16,FALSE)</f>
        <v>0</v>
      </c>
      <c r="V520" s="40">
        <f t="shared" si="30"/>
        <v>35856</v>
      </c>
      <c r="W520" s="49">
        <v>8964</v>
      </c>
      <c r="X520" s="50">
        <v>8964</v>
      </c>
      <c r="Y520" s="50">
        <v>0</v>
      </c>
      <c r="Z520" s="50">
        <v>0</v>
      </c>
      <c r="AA520" s="50">
        <v>0</v>
      </c>
      <c r="AB520" s="51">
        <v>0</v>
      </c>
      <c r="AC520" s="51">
        <v>0</v>
      </c>
      <c r="AD520" s="51">
        <v>0</v>
      </c>
      <c r="AE520" s="50">
        <v>0</v>
      </c>
      <c r="AF520" s="73">
        <v>0</v>
      </c>
      <c r="AG520" s="73">
        <v>0</v>
      </c>
      <c r="AH520" s="81">
        <v>0</v>
      </c>
      <c r="AI520" s="40">
        <f t="shared" si="31"/>
        <v>17928</v>
      </c>
      <c r="AJ520" s="47" t="s">
        <v>820</v>
      </c>
      <c r="AK520" s="44" t="s">
        <v>23</v>
      </c>
      <c r="AL520" s="53" t="s">
        <v>1290</v>
      </c>
      <c r="AM520" s="29"/>
    </row>
    <row r="521" spans="1:39" s="22" customFormat="1" x14ac:dyDescent="0.3">
      <c r="A521" s="44">
        <v>516</v>
      </c>
      <c r="B521" s="45">
        <v>33205000</v>
      </c>
      <c r="C521" s="44" t="s">
        <v>1160</v>
      </c>
      <c r="D521" s="46">
        <v>12613</v>
      </c>
      <c r="E521" s="47" t="s">
        <v>10</v>
      </c>
      <c r="F521" s="47" t="s">
        <v>196</v>
      </c>
      <c r="G521" s="48">
        <v>5163571</v>
      </c>
      <c r="H521" s="48">
        <f t="shared" si="29"/>
        <v>409</v>
      </c>
      <c r="I521" s="48">
        <v>4041011</v>
      </c>
      <c r="J521" s="49">
        <v>179600</v>
      </c>
      <c r="K521" s="50">
        <v>179601</v>
      </c>
      <c r="L521" s="50">
        <v>179601</v>
      </c>
      <c r="M521" s="50">
        <v>179601</v>
      </c>
      <c r="N521" s="50">
        <v>179601</v>
      </c>
      <c r="O521" s="51">
        <v>179601</v>
      </c>
      <c r="P521" s="50">
        <v>179601</v>
      </c>
      <c r="Q521" s="51">
        <v>179601</v>
      </c>
      <c r="R521" s="50">
        <v>179601</v>
      </c>
      <c r="S521" s="73">
        <v>179601</v>
      </c>
      <c r="T521" s="73">
        <v>179601</v>
      </c>
      <c r="U521" s="81">
        <f>VLOOKUP(B521,'[3]Auswertung_AZ-Liste'!$E$7:$T$853,16,FALSE)</f>
        <v>179601</v>
      </c>
      <c r="V521" s="40">
        <f t="shared" si="30"/>
        <v>2155211</v>
      </c>
      <c r="W521" s="49">
        <v>89800</v>
      </c>
      <c r="X521" s="50">
        <v>89800</v>
      </c>
      <c r="Y521" s="50">
        <v>89800</v>
      </c>
      <c r="Z521" s="50">
        <v>89800</v>
      </c>
      <c r="AA521" s="50">
        <v>89800</v>
      </c>
      <c r="AB521" s="51">
        <v>89800</v>
      </c>
      <c r="AC521" s="51">
        <v>89800</v>
      </c>
      <c r="AD521" s="51">
        <v>89800</v>
      </c>
      <c r="AE521" s="50">
        <v>89800</v>
      </c>
      <c r="AF521" s="73">
        <v>89800</v>
      </c>
      <c r="AG521" s="73">
        <v>89800</v>
      </c>
      <c r="AH521" s="81">
        <v>89800</v>
      </c>
      <c r="AI521" s="40">
        <f t="shared" si="31"/>
        <v>1077600</v>
      </c>
      <c r="AJ521" s="47"/>
      <c r="AK521" s="44" t="s">
        <v>23</v>
      </c>
      <c r="AL521" s="53" t="s">
        <v>1290</v>
      </c>
      <c r="AM521" s="29"/>
    </row>
    <row r="522" spans="1:39" s="22" customFormat="1" x14ac:dyDescent="0.3">
      <c r="A522" s="44">
        <v>517</v>
      </c>
      <c r="B522" s="45">
        <v>33205014</v>
      </c>
      <c r="C522" s="44" t="s">
        <v>565</v>
      </c>
      <c r="D522" s="46">
        <v>2593</v>
      </c>
      <c r="E522" s="47" t="s">
        <v>10</v>
      </c>
      <c r="F522" s="47" t="s">
        <v>426</v>
      </c>
      <c r="G522" s="48">
        <v>3743330</v>
      </c>
      <c r="H522" s="48">
        <f t="shared" si="29"/>
        <v>1444</v>
      </c>
      <c r="I522" s="48">
        <v>2929530</v>
      </c>
      <c r="J522" s="49">
        <v>130201</v>
      </c>
      <c r="K522" s="50">
        <v>130201</v>
      </c>
      <c r="L522" s="50">
        <v>130201</v>
      </c>
      <c r="M522" s="50">
        <v>130201</v>
      </c>
      <c r="N522" s="50">
        <v>130201</v>
      </c>
      <c r="O522" s="51">
        <v>130201</v>
      </c>
      <c r="P522" s="50">
        <v>130201</v>
      </c>
      <c r="Q522" s="51">
        <v>130201</v>
      </c>
      <c r="R522" s="50">
        <v>130201</v>
      </c>
      <c r="S522" s="73">
        <v>130201</v>
      </c>
      <c r="T522" s="73">
        <v>130201</v>
      </c>
      <c r="U522" s="81">
        <f>VLOOKUP(B522,'[3]Auswertung_AZ-Liste'!$E$7:$T$853,16,FALSE)</f>
        <v>130201</v>
      </c>
      <c r="V522" s="40">
        <f t="shared" si="30"/>
        <v>1562412</v>
      </c>
      <c r="W522" s="49">
        <v>65101</v>
      </c>
      <c r="X522" s="50">
        <v>65101</v>
      </c>
      <c r="Y522" s="50">
        <v>65101</v>
      </c>
      <c r="Z522" s="50">
        <v>65101</v>
      </c>
      <c r="AA522" s="50">
        <v>65101</v>
      </c>
      <c r="AB522" s="51">
        <v>65101</v>
      </c>
      <c r="AC522" s="51">
        <v>65101</v>
      </c>
      <c r="AD522" s="51">
        <v>65101</v>
      </c>
      <c r="AE522" s="50">
        <v>65101</v>
      </c>
      <c r="AF522" s="73">
        <v>65101</v>
      </c>
      <c r="AG522" s="73">
        <v>65101</v>
      </c>
      <c r="AH522" s="81">
        <v>65101</v>
      </c>
      <c r="AI522" s="40">
        <f t="shared" si="31"/>
        <v>781212</v>
      </c>
      <c r="AJ522" s="47"/>
      <c r="AK522" s="44" t="s">
        <v>14</v>
      </c>
      <c r="AL522" s="53" t="s">
        <v>1290</v>
      </c>
      <c r="AM522" s="29"/>
    </row>
    <row r="523" spans="1:39" s="22" customFormat="1" x14ac:dyDescent="0.3">
      <c r="A523" s="44">
        <v>518</v>
      </c>
      <c r="B523" s="45">
        <v>33205016</v>
      </c>
      <c r="C523" s="44" t="s">
        <v>566</v>
      </c>
      <c r="D523" s="46">
        <v>1469</v>
      </c>
      <c r="E523" s="47" t="s">
        <v>10</v>
      </c>
      <c r="F523" s="47" t="s">
        <v>467</v>
      </c>
      <c r="G523" s="48">
        <v>1189901</v>
      </c>
      <c r="H523" s="48">
        <f t="shared" si="29"/>
        <v>810</v>
      </c>
      <c r="I523" s="48">
        <v>931216</v>
      </c>
      <c r="J523" s="49">
        <v>41387</v>
      </c>
      <c r="K523" s="50">
        <v>41387</v>
      </c>
      <c r="L523" s="50">
        <v>41387</v>
      </c>
      <c r="M523" s="50">
        <v>41387</v>
      </c>
      <c r="N523" s="50">
        <v>41387</v>
      </c>
      <c r="O523" s="51">
        <v>41387</v>
      </c>
      <c r="P523" s="50">
        <v>41387</v>
      </c>
      <c r="Q523" s="51">
        <v>41387</v>
      </c>
      <c r="R523" s="50">
        <v>41387</v>
      </c>
      <c r="S523" s="73">
        <v>41387</v>
      </c>
      <c r="T523" s="73">
        <v>41387</v>
      </c>
      <c r="U523" s="81">
        <f>VLOOKUP(B523,'[3]Auswertung_AZ-Liste'!$E$7:$T$853,16,FALSE)</f>
        <v>41387</v>
      </c>
      <c r="V523" s="40">
        <f t="shared" si="30"/>
        <v>496644</v>
      </c>
      <c r="W523" s="49">
        <v>20694</v>
      </c>
      <c r="X523" s="50">
        <v>20694</v>
      </c>
      <c r="Y523" s="50">
        <v>20694</v>
      </c>
      <c r="Z523" s="50">
        <v>20694</v>
      </c>
      <c r="AA523" s="50">
        <v>20694</v>
      </c>
      <c r="AB523" s="51">
        <v>20694</v>
      </c>
      <c r="AC523" s="51">
        <v>20694</v>
      </c>
      <c r="AD523" s="51">
        <v>20694</v>
      </c>
      <c r="AE523" s="50">
        <v>20694</v>
      </c>
      <c r="AF523" s="73">
        <v>20694</v>
      </c>
      <c r="AG523" s="73">
        <v>20694</v>
      </c>
      <c r="AH523" s="81">
        <v>20694</v>
      </c>
      <c r="AI523" s="40">
        <f t="shared" si="31"/>
        <v>248328</v>
      </c>
      <c r="AJ523" s="47"/>
      <c r="AK523" s="44" t="s">
        <v>14</v>
      </c>
      <c r="AL523" s="53" t="s">
        <v>1290</v>
      </c>
      <c r="AM523" s="29"/>
    </row>
    <row r="524" spans="1:39" s="19" customFormat="1" x14ac:dyDescent="0.3">
      <c r="A524" s="44">
        <v>519</v>
      </c>
      <c r="B524" s="45">
        <v>33205018</v>
      </c>
      <c r="C524" s="44" t="s">
        <v>567</v>
      </c>
      <c r="D524" s="46">
        <v>828</v>
      </c>
      <c r="E524" s="47" t="s">
        <v>10</v>
      </c>
      <c r="F524" s="47" t="s">
        <v>364</v>
      </c>
      <c r="G524" s="48">
        <v>1008351</v>
      </c>
      <c r="H524" s="48">
        <f t="shared" si="29"/>
        <v>1218</v>
      </c>
      <c r="I524" s="48">
        <v>789136</v>
      </c>
      <c r="J524" s="49">
        <v>35073</v>
      </c>
      <c r="K524" s="50">
        <v>35073</v>
      </c>
      <c r="L524" s="50">
        <v>35073</v>
      </c>
      <c r="M524" s="50">
        <v>35073</v>
      </c>
      <c r="N524" s="50">
        <v>35073</v>
      </c>
      <c r="O524" s="51">
        <v>35073</v>
      </c>
      <c r="P524" s="50">
        <v>35073</v>
      </c>
      <c r="Q524" s="51">
        <v>35073</v>
      </c>
      <c r="R524" s="50">
        <v>35073</v>
      </c>
      <c r="S524" s="73">
        <v>35073</v>
      </c>
      <c r="T524" s="73">
        <v>35073</v>
      </c>
      <c r="U524" s="81">
        <f>VLOOKUP(B524,'[3]Auswertung_AZ-Liste'!$E$7:$T$853,16,FALSE)</f>
        <v>35073</v>
      </c>
      <c r="V524" s="40">
        <f t="shared" si="30"/>
        <v>420876</v>
      </c>
      <c r="W524" s="49">
        <v>17536</v>
      </c>
      <c r="X524" s="50">
        <v>17536</v>
      </c>
      <c r="Y524" s="50">
        <v>17536</v>
      </c>
      <c r="Z524" s="50">
        <v>17536</v>
      </c>
      <c r="AA524" s="50">
        <v>17536</v>
      </c>
      <c r="AB524" s="51">
        <v>17536</v>
      </c>
      <c r="AC524" s="51">
        <v>17536</v>
      </c>
      <c r="AD524" s="51">
        <v>17536</v>
      </c>
      <c r="AE524" s="50">
        <v>17536</v>
      </c>
      <c r="AF524" s="73">
        <v>17536</v>
      </c>
      <c r="AG524" s="73">
        <v>17536</v>
      </c>
      <c r="AH524" s="81">
        <v>17536</v>
      </c>
      <c r="AI524" s="40">
        <f t="shared" si="31"/>
        <v>210432</v>
      </c>
      <c r="AJ524" s="47"/>
      <c r="AK524" s="44" t="s">
        <v>14</v>
      </c>
      <c r="AL524" s="53" t="s">
        <v>1290</v>
      </c>
      <c r="AM524" s="29"/>
    </row>
    <row r="525" spans="1:39" s="19" customFormat="1" x14ac:dyDescent="0.3">
      <c r="A525" s="44">
        <v>520</v>
      </c>
      <c r="B525" s="45">
        <v>33205032</v>
      </c>
      <c r="C525" s="44" t="s">
        <v>564</v>
      </c>
      <c r="D525" s="46">
        <v>3859</v>
      </c>
      <c r="E525" s="47" t="s">
        <v>10</v>
      </c>
      <c r="F525" s="47" t="s">
        <v>308</v>
      </c>
      <c r="G525" s="48">
        <v>5222254</v>
      </c>
      <c r="H525" s="48">
        <f t="shared" si="29"/>
        <v>1353</v>
      </c>
      <c r="I525" s="48">
        <v>4086936</v>
      </c>
      <c r="J525" s="49">
        <v>181642</v>
      </c>
      <c r="K525" s="50">
        <v>181642</v>
      </c>
      <c r="L525" s="50">
        <v>181642</v>
      </c>
      <c r="M525" s="50">
        <v>181642</v>
      </c>
      <c r="N525" s="50">
        <v>181642</v>
      </c>
      <c r="O525" s="51">
        <v>181642</v>
      </c>
      <c r="P525" s="50">
        <v>181642</v>
      </c>
      <c r="Q525" s="51">
        <v>181642</v>
      </c>
      <c r="R525" s="50">
        <v>181642</v>
      </c>
      <c r="S525" s="73">
        <v>181642</v>
      </c>
      <c r="T525" s="73">
        <v>181642</v>
      </c>
      <c r="U525" s="81">
        <f>VLOOKUP(B525,'[3]Auswertung_AZ-Liste'!$E$7:$T$853,16,FALSE)</f>
        <v>181642</v>
      </c>
      <c r="V525" s="40">
        <f t="shared" si="30"/>
        <v>2179704</v>
      </c>
      <c r="W525" s="49">
        <v>90821</v>
      </c>
      <c r="X525" s="50">
        <v>90821</v>
      </c>
      <c r="Y525" s="50">
        <v>90821</v>
      </c>
      <c r="Z525" s="50">
        <v>90821</v>
      </c>
      <c r="AA525" s="50">
        <v>90821</v>
      </c>
      <c r="AB525" s="51">
        <v>90821</v>
      </c>
      <c r="AC525" s="51">
        <v>90821</v>
      </c>
      <c r="AD525" s="51">
        <v>90821</v>
      </c>
      <c r="AE525" s="50">
        <v>90821</v>
      </c>
      <c r="AF525" s="73">
        <v>90821</v>
      </c>
      <c r="AG525" s="73">
        <v>90821</v>
      </c>
      <c r="AH525" s="81">
        <v>90821</v>
      </c>
      <c r="AI525" s="40">
        <f t="shared" si="31"/>
        <v>1089852</v>
      </c>
      <c r="AJ525" s="47"/>
      <c r="AK525" s="44" t="s">
        <v>14</v>
      </c>
      <c r="AL525" s="53" t="s">
        <v>1290</v>
      </c>
      <c r="AM525" s="29"/>
    </row>
    <row r="526" spans="1:39" s="19" customFormat="1" x14ac:dyDescent="0.3">
      <c r="A526" s="44">
        <v>521</v>
      </c>
      <c r="B526" s="45">
        <v>33205034</v>
      </c>
      <c r="C526" s="44" t="s">
        <v>568</v>
      </c>
      <c r="D526" s="46">
        <v>1098</v>
      </c>
      <c r="E526" s="47" t="s">
        <v>10</v>
      </c>
      <c r="F526" s="47" t="s">
        <v>360</v>
      </c>
      <c r="G526" s="48">
        <v>1313635</v>
      </c>
      <c r="H526" s="48">
        <f t="shared" si="29"/>
        <v>1196</v>
      </c>
      <c r="I526" s="48">
        <v>1028050</v>
      </c>
      <c r="J526" s="49">
        <v>45691</v>
      </c>
      <c r="K526" s="50">
        <v>45691</v>
      </c>
      <c r="L526" s="50">
        <v>45691</v>
      </c>
      <c r="M526" s="50">
        <v>45691</v>
      </c>
      <c r="N526" s="50">
        <v>45691</v>
      </c>
      <c r="O526" s="51">
        <v>45691</v>
      </c>
      <c r="P526" s="50">
        <v>45691</v>
      </c>
      <c r="Q526" s="51">
        <v>45691</v>
      </c>
      <c r="R526" s="50">
        <v>45691</v>
      </c>
      <c r="S526" s="73">
        <v>45691</v>
      </c>
      <c r="T526" s="73">
        <v>45691</v>
      </c>
      <c r="U526" s="81">
        <f>VLOOKUP(B526,'[3]Auswertung_AZ-Liste'!$E$7:$T$853,16,FALSE)</f>
        <v>45691</v>
      </c>
      <c r="V526" s="40">
        <f t="shared" si="30"/>
        <v>548292</v>
      </c>
      <c r="W526" s="49">
        <v>22846</v>
      </c>
      <c r="X526" s="50">
        <v>22846</v>
      </c>
      <c r="Y526" s="50">
        <v>22846</v>
      </c>
      <c r="Z526" s="50">
        <v>22846</v>
      </c>
      <c r="AA526" s="50">
        <v>22846</v>
      </c>
      <c r="AB526" s="51">
        <v>22846</v>
      </c>
      <c r="AC526" s="51">
        <v>22846</v>
      </c>
      <c r="AD526" s="51">
        <v>22846</v>
      </c>
      <c r="AE526" s="50">
        <v>22846</v>
      </c>
      <c r="AF526" s="73">
        <v>22846</v>
      </c>
      <c r="AG526" s="73">
        <v>22846</v>
      </c>
      <c r="AH526" s="81">
        <v>22846</v>
      </c>
      <c r="AI526" s="40">
        <f t="shared" si="31"/>
        <v>274152</v>
      </c>
      <c r="AJ526" s="47"/>
      <c r="AK526" s="44" t="s">
        <v>14</v>
      </c>
      <c r="AL526" s="53" t="s">
        <v>1290</v>
      </c>
      <c r="AM526" s="29"/>
    </row>
    <row r="527" spans="1:39" s="19" customFormat="1" x14ac:dyDescent="0.3">
      <c r="A527" s="44">
        <v>522</v>
      </c>
      <c r="B527" s="45">
        <v>33205037</v>
      </c>
      <c r="C527" s="44" t="s">
        <v>569</v>
      </c>
      <c r="D527" s="46">
        <v>877</v>
      </c>
      <c r="E527" s="47" t="s">
        <v>10</v>
      </c>
      <c r="F527" s="47" t="s">
        <v>325</v>
      </c>
      <c r="G527" s="48">
        <v>1282479</v>
      </c>
      <c r="H527" s="48">
        <f t="shared" si="29"/>
        <v>1462</v>
      </c>
      <c r="I527" s="48">
        <v>1003668</v>
      </c>
      <c r="J527" s="49">
        <v>44607</v>
      </c>
      <c r="K527" s="50">
        <v>44608</v>
      </c>
      <c r="L527" s="50">
        <v>44608</v>
      </c>
      <c r="M527" s="50">
        <v>44608</v>
      </c>
      <c r="N527" s="50">
        <v>44608</v>
      </c>
      <c r="O527" s="51">
        <v>44608</v>
      </c>
      <c r="P527" s="50">
        <v>44608</v>
      </c>
      <c r="Q527" s="51">
        <v>44608</v>
      </c>
      <c r="R527" s="50">
        <v>44608</v>
      </c>
      <c r="S527" s="73">
        <v>44608</v>
      </c>
      <c r="T527" s="73">
        <v>44608</v>
      </c>
      <c r="U527" s="81">
        <f>VLOOKUP(B527,'[3]Auswertung_AZ-Liste'!$E$7:$T$853,16,FALSE)</f>
        <v>44608</v>
      </c>
      <c r="V527" s="40">
        <f t="shared" si="30"/>
        <v>535295</v>
      </c>
      <c r="W527" s="49">
        <v>22304</v>
      </c>
      <c r="X527" s="50">
        <v>22304</v>
      </c>
      <c r="Y527" s="50">
        <v>22304</v>
      </c>
      <c r="Z527" s="50">
        <v>22304</v>
      </c>
      <c r="AA527" s="50">
        <v>22304</v>
      </c>
      <c r="AB527" s="51">
        <v>22304</v>
      </c>
      <c r="AC527" s="51">
        <v>22304</v>
      </c>
      <c r="AD527" s="51">
        <v>22304</v>
      </c>
      <c r="AE527" s="50">
        <v>22304</v>
      </c>
      <c r="AF527" s="73">
        <v>22304</v>
      </c>
      <c r="AG527" s="73">
        <v>22304</v>
      </c>
      <c r="AH527" s="81">
        <v>22304</v>
      </c>
      <c r="AI527" s="40">
        <f t="shared" si="31"/>
        <v>267648</v>
      </c>
      <c r="AJ527" s="47"/>
      <c r="AK527" s="44" t="s">
        <v>14</v>
      </c>
      <c r="AL527" s="53" t="s">
        <v>1290</v>
      </c>
      <c r="AM527" s="29"/>
    </row>
    <row r="528" spans="1:39" s="19" customFormat="1" x14ac:dyDescent="0.3">
      <c r="A528" s="44">
        <v>523</v>
      </c>
      <c r="B528" s="45">
        <v>33205048</v>
      </c>
      <c r="C528" s="44" t="s">
        <v>570</v>
      </c>
      <c r="D528" s="46">
        <v>1889</v>
      </c>
      <c r="E528" s="47" t="s">
        <v>10</v>
      </c>
      <c r="F528" s="47" t="s">
        <v>196</v>
      </c>
      <c r="G528" s="48">
        <v>2244934</v>
      </c>
      <c r="H528" s="48">
        <f t="shared" si="29"/>
        <v>1188</v>
      </c>
      <c r="I528" s="48">
        <v>1756885</v>
      </c>
      <c r="J528" s="49">
        <v>78084</v>
      </c>
      <c r="K528" s="50">
        <v>78084</v>
      </c>
      <c r="L528" s="50">
        <v>78084</v>
      </c>
      <c r="M528" s="50">
        <v>78084</v>
      </c>
      <c r="N528" s="50">
        <v>78084</v>
      </c>
      <c r="O528" s="51">
        <v>78084</v>
      </c>
      <c r="P528" s="50">
        <v>78084</v>
      </c>
      <c r="Q528" s="51">
        <v>78084</v>
      </c>
      <c r="R528" s="50">
        <v>78084</v>
      </c>
      <c r="S528" s="73">
        <v>78084</v>
      </c>
      <c r="T528" s="73">
        <v>78084</v>
      </c>
      <c r="U528" s="81">
        <f>VLOOKUP(B528,'[3]Auswertung_AZ-Liste'!$E$7:$T$853,16,FALSE)</f>
        <v>78084</v>
      </c>
      <c r="V528" s="40">
        <f t="shared" si="30"/>
        <v>937008</v>
      </c>
      <c r="W528" s="49">
        <v>39042</v>
      </c>
      <c r="X528" s="50">
        <v>39042</v>
      </c>
      <c r="Y528" s="50">
        <v>39042</v>
      </c>
      <c r="Z528" s="50">
        <v>39042</v>
      </c>
      <c r="AA528" s="50">
        <v>39042</v>
      </c>
      <c r="AB528" s="51">
        <v>39042</v>
      </c>
      <c r="AC528" s="51">
        <v>39042</v>
      </c>
      <c r="AD528" s="51">
        <v>39042</v>
      </c>
      <c r="AE528" s="50">
        <v>39042</v>
      </c>
      <c r="AF528" s="73">
        <v>39042</v>
      </c>
      <c r="AG528" s="73">
        <v>39042</v>
      </c>
      <c r="AH528" s="81">
        <v>39042</v>
      </c>
      <c r="AI528" s="40">
        <f t="shared" si="31"/>
        <v>468504</v>
      </c>
      <c r="AJ528" s="47"/>
      <c r="AK528" s="44" t="s">
        <v>14</v>
      </c>
      <c r="AL528" s="53" t="s">
        <v>1290</v>
      </c>
      <c r="AM528" s="29"/>
    </row>
    <row r="529" spans="1:39" s="19" customFormat="1" x14ac:dyDescent="0.3">
      <c r="A529" s="44">
        <v>524</v>
      </c>
      <c r="B529" s="45">
        <v>33206020</v>
      </c>
      <c r="C529" s="44" t="s">
        <v>571</v>
      </c>
      <c r="D529" s="46">
        <v>1468</v>
      </c>
      <c r="E529" s="47" t="s">
        <v>10</v>
      </c>
      <c r="F529" s="47" t="s">
        <v>572</v>
      </c>
      <c r="G529" s="48">
        <v>285374</v>
      </c>
      <c r="H529" s="48">
        <f t="shared" si="29"/>
        <v>194</v>
      </c>
      <c r="I529" s="48">
        <v>223334</v>
      </c>
      <c r="J529" s="49">
        <v>9926</v>
      </c>
      <c r="K529" s="50">
        <v>9926</v>
      </c>
      <c r="L529" s="50">
        <v>9926</v>
      </c>
      <c r="M529" s="50">
        <v>9926</v>
      </c>
      <c r="N529" s="50">
        <v>9926</v>
      </c>
      <c r="O529" s="51">
        <v>9926</v>
      </c>
      <c r="P529" s="50">
        <v>9926</v>
      </c>
      <c r="Q529" s="51">
        <v>9926</v>
      </c>
      <c r="R529" s="50">
        <v>0</v>
      </c>
      <c r="S529" s="73">
        <v>0</v>
      </c>
      <c r="T529" s="73">
        <v>0</v>
      </c>
      <c r="U529" s="81">
        <f>VLOOKUP(B529,'[3]Auswertung_AZ-Liste'!$E$7:$T$853,16,FALSE)</f>
        <v>0</v>
      </c>
      <c r="V529" s="40">
        <f t="shared" si="30"/>
        <v>79408</v>
      </c>
      <c r="W529" s="49">
        <v>4963</v>
      </c>
      <c r="X529" s="50">
        <v>4963</v>
      </c>
      <c r="Y529" s="50">
        <v>4963</v>
      </c>
      <c r="Z529" s="50">
        <v>4963</v>
      </c>
      <c r="AA529" s="50">
        <v>4963</v>
      </c>
      <c r="AB529" s="51">
        <v>4963</v>
      </c>
      <c r="AC529" s="51">
        <v>4963</v>
      </c>
      <c r="AD529" s="51">
        <v>4963</v>
      </c>
      <c r="AE529" s="50">
        <v>0</v>
      </c>
      <c r="AF529" s="73">
        <v>0</v>
      </c>
      <c r="AG529" s="73">
        <v>0</v>
      </c>
      <c r="AH529" s="81">
        <v>0</v>
      </c>
      <c r="AI529" s="40">
        <f t="shared" si="31"/>
        <v>39704</v>
      </c>
      <c r="AJ529" s="47" t="s">
        <v>1222</v>
      </c>
      <c r="AK529" s="44" t="s">
        <v>14</v>
      </c>
      <c r="AL529" s="53" t="s">
        <v>1290</v>
      </c>
      <c r="AM529" s="29"/>
    </row>
    <row r="530" spans="1:39" s="19" customFormat="1" x14ac:dyDescent="0.3">
      <c r="A530" s="44">
        <v>525</v>
      </c>
      <c r="B530" s="45">
        <v>33206022</v>
      </c>
      <c r="C530" s="44" t="s">
        <v>573</v>
      </c>
      <c r="D530" s="46">
        <v>1524</v>
      </c>
      <c r="E530" s="47" t="s">
        <v>10</v>
      </c>
      <c r="F530" s="47" t="s">
        <v>122</v>
      </c>
      <c r="G530" s="48">
        <v>379418</v>
      </c>
      <c r="H530" s="48">
        <f t="shared" si="29"/>
        <v>249</v>
      </c>
      <c r="I530" s="48">
        <v>296933</v>
      </c>
      <c r="J530" s="49">
        <v>13197</v>
      </c>
      <c r="K530" s="50">
        <v>13197</v>
      </c>
      <c r="L530" s="50">
        <v>13197</v>
      </c>
      <c r="M530" s="50">
        <v>13197</v>
      </c>
      <c r="N530" s="50">
        <v>13197</v>
      </c>
      <c r="O530" s="51">
        <v>13197</v>
      </c>
      <c r="P530" s="50">
        <v>13197</v>
      </c>
      <c r="Q530" s="51">
        <v>0</v>
      </c>
      <c r="R530" s="50">
        <v>0</v>
      </c>
      <c r="S530" s="73">
        <v>0</v>
      </c>
      <c r="T530" s="73">
        <v>0</v>
      </c>
      <c r="U530" s="81">
        <f>VLOOKUP(B530,'[3]Auswertung_AZ-Liste'!$E$7:$T$853,16,FALSE)</f>
        <v>0</v>
      </c>
      <c r="V530" s="40">
        <f t="shared" si="30"/>
        <v>92379</v>
      </c>
      <c r="W530" s="49">
        <v>6599</v>
      </c>
      <c r="X530" s="50">
        <v>6599</v>
      </c>
      <c r="Y530" s="50">
        <v>6599</v>
      </c>
      <c r="Z530" s="50">
        <v>6599</v>
      </c>
      <c r="AA530" s="50">
        <v>6599</v>
      </c>
      <c r="AB530" s="51">
        <v>6599</v>
      </c>
      <c r="AC530" s="51">
        <v>6599</v>
      </c>
      <c r="AD530" s="51">
        <v>0</v>
      </c>
      <c r="AE530" s="50">
        <v>0</v>
      </c>
      <c r="AF530" s="73">
        <v>0</v>
      </c>
      <c r="AG530" s="73">
        <v>0</v>
      </c>
      <c r="AH530" s="81">
        <v>0</v>
      </c>
      <c r="AI530" s="40">
        <f t="shared" si="31"/>
        <v>46193</v>
      </c>
      <c r="AJ530" s="47" t="s">
        <v>1193</v>
      </c>
      <c r="AK530" s="44" t="s">
        <v>14</v>
      </c>
      <c r="AL530" s="53" t="s">
        <v>1290</v>
      </c>
      <c r="AM530" s="29"/>
    </row>
    <row r="531" spans="1:39" s="19" customFormat="1" x14ac:dyDescent="0.3">
      <c r="A531" s="44">
        <v>526</v>
      </c>
      <c r="B531" s="45">
        <v>33206046</v>
      </c>
      <c r="C531" s="44" t="s">
        <v>574</v>
      </c>
      <c r="D531" s="46">
        <v>4635</v>
      </c>
      <c r="E531" s="47" t="s">
        <v>10</v>
      </c>
      <c r="F531" s="47" t="s">
        <v>415</v>
      </c>
      <c r="G531" s="48">
        <v>762272</v>
      </c>
      <c r="H531" s="48">
        <f t="shared" si="29"/>
        <v>164</v>
      </c>
      <c r="I531" s="48">
        <v>596554</v>
      </c>
      <c r="J531" s="49">
        <v>26514</v>
      </c>
      <c r="K531" s="50">
        <v>26514</v>
      </c>
      <c r="L531" s="50">
        <v>26514</v>
      </c>
      <c r="M531" s="50">
        <v>26514</v>
      </c>
      <c r="N531" s="50">
        <v>26514</v>
      </c>
      <c r="O531" s="51">
        <v>26514</v>
      </c>
      <c r="P531" s="50">
        <v>26514</v>
      </c>
      <c r="Q531" s="51">
        <v>26514</v>
      </c>
      <c r="R531" s="50">
        <v>26514</v>
      </c>
      <c r="S531" s="73">
        <v>26514</v>
      </c>
      <c r="T531" s="73">
        <v>26514</v>
      </c>
      <c r="U531" s="81">
        <f>VLOOKUP(B531,'[3]Auswertung_AZ-Liste'!$E$7:$T$853,16,FALSE)</f>
        <v>26514</v>
      </c>
      <c r="V531" s="40">
        <f t="shared" si="30"/>
        <v>318168</v>
      </c>
      <c r="W531" s="49">
        <v>13257</v>
      </c>
      <c r="X531" s="50">
        <v>13257</v>
      </c>
      <c r="Y531" s="50">
        <v>13257</v>
      </c>
      <c r="Z531" s="50">
        <v>13257</v>
      </c>
      <c r="AA531" s="50">
        <v>13257</v>
      </c>
      <c r="AB531" s="51">
        <v>13257</v>
      </c>
      <c r="AC531" s="51">
        <v>13257</v>
      </c>
      <c r="AD531" s="51">
        <v>13257</v>
      </c>
      <c r="AE531" s="50">
        <v>13257</v>
      </c>
      <c r="AF531" s="73">
        <v>13257</v>
      </c>
      <c r="AG531" s="73">
        <v>13257</v>
      </c>
      <c r="AH531" s="81">
        <v>13257</v>
      </c>
      <c r="AI531" s="40">
        <f t="shared" si="31"/>
        <v>159084</v>
      </c>
      <c r="AJ531" s="47"/>
      <c r="AK531" s="44" t="s">
        <v>14</v>
      </c>
      <c r="AL531" s="53" t="s">
        <v>1290</v>
      </c>
      <c r="AM531" s="29"/>
    </row>
    <row r="532" spans="1:39" s="19" customFormat="1" x14ac:dyDescent="0.3">
      <c r="A532" s="44">
        <v>527</v>
      </c>
      <c r="B532" s="45">
        <v>33207001</v>
      </c>
      <c r="C532" s="44" t="s">
        <v>560</v>
      </c>
      <c r="D532" s="46">
        <v>1859</v>
      </c>
      <c r="E532" s="47" t="s">
        <v>10</v>
      </c>
      <c r="F532" s="47" t="s">
        <v>47</v>
      </c>
      <c r="G532" s="48">
        <v>2444170</v>
      </c>
      <c r="H532" s="48">
        <f t="shared" si="29"/>
        <v>1315</v>
      </c>
      <c r="I532" s="48">
        <v>1912807</v>
      </c>
      <c r="J532" s="49">
        <v>85014</v>
      </c>
      <c r="K532" s="50">
        <v>85014</v>
      </c>
      <c r="L532" s="50">
        <v>85014</v>
      </c>
      <c r="M532" s="50">
        <v>85014</v>
      </c>
      <c r="N532" s="50">
        <v>85014</v>
      </c>
      <c r="O532" s="51">
        <v>85014</v>
      </c>
      <c r="P532" s="50">
        <v>85014</v>
      </c>
      <c r="Q532" s="51">
        <v>85014</v>
      </c>
      <c r="R532" s="50">
        <v>85014</v>
      </c>
      <c r="S532" s="73">
        <v>85014</v>
      </c>
      <c r="T532" s="73">
        <v>85014</v>
      </c>
      <c r="U532" s="81">
        <f>VLOOKUP(B532,'[3]Auswertung_AZ-Liste'!$E$7:$T$853,16,FALSE)</f>
        <v>85014</v>
      </c>
      <c r="V532" s="40">
        <f t="shared" si="30"/>
        <v>1020168</v>
      </c>
      <c r="W532" s="49">
        <v>42507</v>
      </c>
      <c r="X532" s="50">
        <v>42507</v>
      </c>
      <c r="Y532" s="50">
        <v>42507</v>
      </c>
      <c r="Z532" s="50">
        <v>42507</v>
      </c>
      <c r="AA532" s="50">
        <v>42507</v>
      </c>
      <c r="AB532" s="51">
        <v>42507</v>
      </c>
      <c r="AC532" s="51">
        <v>42507</v>
      </c>
      <c r="AD532" s="51">
        <v>42507</v>
      </c>
      <c r="AE532" s="50">
        <v>42507</v>
      </c>
      <c r="AF532" s="73">
        <v>42507</v>
      </c>
      <c r="AG532" s="73">
        <v>42507</v>
      </c>
      <c r="AH532" s="81">
        <v>42507</v>
      </c>
      <c r="AI532" s="40">
        <f t="shared" si="31"/>
        <v>510084</v>
      </c>
      <c r="AJ532" s="47"/>
      <c r="AK532" s="44" t="s">
        <v>14</v>
      </c>
      <c r="AL532" s="53" t="s">
        <v>1290</v>
      </c>
      <c r="AM532" s="29"/>
    </row>
    <row r="533" spans="1:39" s="19" customFormat="1" x14ac:dyDescent="0.3">
      <c r="A533" s="44">
        <v>528</v>
      </c>
      <c r="B533" s="45">
        <v>33207004</v>
      </c>
      <c r="C533" s="44" t="s">
        <v>550</v>
      </c>
      <c r="D533" s="46">
        <v>437</v>
      </c>
      <c r="E533" s="47" t="s">
        <v>10</v>
      </c>
      <c r="F533" s="47" t="s">
        <v>544</v>
      </c>
      <c r="G533" s="48">
        <v>225155</v>
      </c>
      <c r="H533" s="48">
        <f t="shared" si="29"/>
        <v>515</v>
      </c>
      <c r="I533" s="48">
        <v>176206</v>
      </c>
      <c r="J533" s="49">
        <v>7831</v>
      </c>
      <c r="K533" s="50">
        <v>7831</v>
      </c>
      <c r="L533" s="50">
        <v>7831</v>
      </c>
      <c r="M533" s="50">
        <v>7831</v>
      </c>
      <c r="N533" s="50">
        <v>7831</v>
      </c>
      <c r="O533" s="51">
        <v>7831</v>
      </c>
      <c r="P533" s="50">
        <v>7831</v>
      </c>
      <c r="Q533" s="51">
        <v>0</v>
      </c>
      <c r="R533" s="50">
        <v>0</v>
      </c>
      <c r="S533" s="73">
        <v>0</v>
      </c>
      <c r="T533" s="73">
        <v>0</v>
      </c>
      <c r="U533" s="81">
        <f>VLOOKUP(B533,'[3]Auswertung_AZ-Liste'!$E$7:$T$853,16,FALSE)</f>
        <v>0</v>
      </c>
      <c r="V533" s="40">
        <f t="shared" si="30"/>
        <v>54817</v>
      </c>
      <c r="W533" s="49">
        <v>3916</v>
      </c>
      <c r="X533" s="50">
        <v>3916</v>
      </c>
      <c r="Y533" s="50">
        <v>3916</v>
      </c>
      <c r="Z533" s="50">
        <v>3916</v>
      </c>
      <c r="AA533" s="50">
        <v>3916</v>
      </c>
      <c r="AB533" s="51">
        <v>3916</v>
      </c>
      <c r="AC533" s="51">
        <v>3916</v>
      </c>
      <c r="AD533" s="51">
        <v>0</v>
      </c>
      <c r="AE533" s="50">
        <v>0</v>
      </c>
      <c r="AF533" s="73">
        <v>0</v>
      </c>
      <c r="AG533" s="73">
        <v>0</v>
      </c>
      <c r="AH533" s="81">
        <v>0</v>
      </c>
      <c r="AI533" s="40">
        <f t="shared" si="31"/>
        <v>27412</v>
      </c>
      <c r="AJ533" s="47" t="s">
        <v>1193</v>
      </c>
      <c r="AK533" s="44" t="s">
        <v>14</v>
      </c>
      <c r="AL533" s="53" t="s">
        <v>1290</v>
      </c>
      <c r="AM533" s="29"/>
    </row>
    <row r="534" spans="1:39" s="19" customFormat="1" x14ac:dyDescent="0.3">
      <c r="A534" s="44">
        <v>529</v>
      </c>
      <c r="B534" s="45">
        <v>33207006</v>
      </c>
      <c r="C534" s="44" t="s">
        <v>551</v>
      </c>
      <c r="D534" s="46">
        <v>2196</v>
      </c>
      <c r="E534" s="47" t="s">
        <v>10</v>
      </c>
      <c r="F534" s="47" t="s">
        <v>415</v>
      </c>
      <c r="G534" s="48">
        <v>123509</v>
      </c>
      <c r="H534" s="48">
        <f t="shared" si="29"/>
        <v>56</v>
      </c>
      <c r="I534" s="48">
        <v>96658</v>
      </c>
      <c r="J534" s="49">
        <v>4296</v>
      </c>
      <c r="K534" s="50">
        <v>4296</v>
      </c>
      <c r="L534" s="50">
        <v>4296</v>
      </c>
      <c r="M534" s="50">
        <v>4296</v>
      </c>
      <c r="N534" s="50">
        <v>4296</v>
      </c>
      <c r="O534" s="51">
        <v>4296</v>
      </c>
      <c r="P534" s="50">
        <v>4296</v>
      </c>
      <c r="Q534" s="51">
        <v>4296</v>
      </c>
      <c r="R534" s="50">
        <v>0</v>
      </c>
      <c r="S534" s="73">
        <v>0</v>
      </c>
      <c r="T534" s="73">
        <v>0</v>
      </c>
      <c r="U534" s="81">
        <f>VLOOKUP(B534,'[3]Auswertung_AZ-Liste'!$E$7:$T$853,16,FALSE)</f>
        <v>0</v>
      </c>
      <c r="V534" s="40">
        <f t="shared" si="30"/>
        <v>34368</v>
      </c>
      <c r="W534" s="49">
        <v>2148</v>
      </c>
      <c r="X534" s="50">
        <v>2148</v>
      </c>
      <c r="Y534" s="50">
        <v>2148</v>
      </c>
      <c r="Z534" s="50">
        <v>2148</v>
      </c>
      <c r="AA534" s="50">
        <v>2148</v>
      </c>
      <c r="AB534" s="51">
        <v>2148</v>
      </c>
      <c r="AC534" s="51">
        <v>2148</v>
      </c>
      <c r="AD534" s="51">
        <v>2148</v>
      </c>
      <c r="AE534" s="50">
        <v>0</v>
      </c>
      <c r="AF534" s="73">
        <v>0</v>
      </c>
      <c r="AG534" s="73">
        <v>0</v>
      </c>
      <c r="AH534" s="81">
        <v>0</v>
      </c>
      <c r="AI534" s="40">
        <f t="shared" si="31"/>
        <v>17184</v>
      </c>
      <c r="AJ534" s="47" t="s">
        <v>1222</v>
      </c>
      <c r="AK534" s="44" t="s">
        <v>14</v>
      </c>
      <c r="AL534" s="53" t="s">
        <v>1290</v>
      </c>
      <c r="AM534" s="29"/>
    </row>
    <row r="535" spans="1:39" s="19" customFormat="1" x14ac:dyDescent="0.3">
      <c r="A535" s="44">
        <v>530</v>
      </c>
      <c r="B535" s="45">
        <v>33207007</v>
      </c>
      <c r="C535" s="44" t="s">
        <v>561</v>
      </c>
      <c r="D535" s="46">
        <v>3543</v>
      </c>
      <c r="E535" s="47" t="s">
        <v>10</v>
      </c>
      <c r="F535" s="47" t="s">
        <v>459</v>
      </c>
      <c r="G535" s="48">
        <v>2569792</v>
      </c>
      <c r="H535" s="48">
        <f t="shared" si="29"/>
        <v>725</v>
      </c>
      <c r="I535" s="48">
        <v>2011119</v>
      </c>
      <c r="J535" s="49">
        <v>89383</v>
      </c>
      <c r="K535" s="50">
        <v>89383</v>
      </c>
      <c r="L535" s="50">
        <v>89383</v>
      </c>
      <c r="M535" s="50">
        <v>89383</v>
      </c>
      <c r="N535" s="50">
        <v>89383</v>
      </c>
      <c r="O535" s="51">
        <v>89383</v>
      </c>
      <c r="P535" s="50">
        <v>89383</v>
      </c>
      <c r="Q535" s="51">
        <v>89383</v>
      </c>
      <c r="R535" s="50">
        <v>89383</v>
      </c>
      <c r="S535" s="73">
        <v>89383</v>
      </c>
      <c r="T535" s="73">
        <v>89383</v>
      </c>
      <c r="U535" s="81">
        <f>VLOOKUP(B535,'[3]Auswertung_AZ-Liste'!$E$7:$T$853,16,FALSE)</f>
        <v>89383</v>
      </c>
      <c r="V535" s="40">
        <f t="shared" si="30"/>
        <v>1072596</v>
      </c>
      <c r="W535" s="49">
        <v>44692</v>
      </c>
      <c r="X535" s="50">
        <v>44692</v>
      </c>
      <c r="Y535" s="50">
        <v>44692</v>
      </c>
      <c r="Z535" s="50">
        <v>44692</v>
      </c>
      <c r="AA535" s="50">
        <v>44692</v>
      </c>
      <c r="AB535" s="51">
        <v>44692</v>
      </c>
      <c r="AC535" s="51">
        <v>44692</v>
      </c>
      <c r="AD535" s="51">
        <v>44692</v>
      </c>
      <c r="AE535" s="50">
        <v>44692</v>
      </c>
      <c r="AF535" s="73">
        <v>44692</v>
      </c>
      <c r="AG535" s="73">
        <v>44692</v>
      </c>
      <c r="AH535" s="81">
        <v>44692</v>
      </c>
      <c r="AI535" s="40">
        <f t="shared" si="31"/>
        <v>536304</v>
      </c>
      <c r="AJ535" s="47"/>
      <c r="AK535" s="44" t="s">
        <v>14</v>
      </c>
      <c r="AL535" s="53" t="s">
        <v>1290</v>
      </c>
      <c r="AM535" s="29"/>
    </row>
    <row r="536" spans="1:39" s="19" customFormat="1" x14ac:dyDescent="0.3">
      <c r="A536" s="44">
        <v>531</v>
      </c>
      <c r="B536" s="45">
        <v>33207010</v>
      </c>
      <c r="C536" s="44" t="s">
        <v>552</v>
      </c>
      <c r="D536" s="46">
        <v>2992</v>
      </c>
      <c r="E536" s="47" t="s">
        <v>10</v>
      </c>
      <c r="F536" s="47" t="s">
        <v>169</v>
      </c>
      <c r="G536" s="48">
        <v>721735</v>
      </c>
      <c r="H536" s="48">
        <f t="shared" si="29"/>
        <v>241</v>
      </c>
      <c r="I536" s="48">
        <v>564830</v>
      </c>
      <c r="J536" s="49">
        <v>25104</v>
      </c>
      <c r="K536" s="50">
        <v>25104</v>
      </c>
      <c r="L536" s="50">
        <v>25104</v>
      </c>
      <c r="M536" s="50">
        <v>25104</v>
      </c>
      <c r="N536" s="50">
        <v>25104</v>
      </c>
      <c r="O536" s="51">
        <v>25104</v>
      </c>
      <c r="P536" s="50">
        <v>25104</v>
      </c>
      <c r="Q536" s="51">
        <v>25104</v>
      </c>
      <c r="R536" s="50">
        <v>25104</v>
      </c>
      <c r="S536" s="73">
        <v>25104</v>
      </c>
      <c r="T536" s="73">
        <v>25104</v>
      </c>
      <c r="U536" s="81">
        <f>VLOOKUP(B536,'[3]Auswertung_AZ-Liste'!$E$7:$T$853,16,FALSE)</f>
        <v>25104</v>
      </c>
      <c r="V536" s="40">
        <f t="shared" si="30"/>
        <v>301248</v>
      </c>
      <c r="W536" s="49">
        <v>12552</v>
      </c>
      <c r="X536" s="50">
        <v>12552</v>
      </c>
      <c r="Y536" s="50">
        <v>12552</v>
      </c>
      <c r="Z536" s="50">
        <v>12552</v>
      </c>
      <c r="AA536" s="50">
        <v>12552</v>
      </c>
      <c r="AB536" s="51">
        <v>12552</v>
      </c>
      <c r="AC536" s="51">
        <v>12552</v>
      </c>
      <c r="AD536" s="51">
        <v>12552</v>
      </c>
      <c r="AE536" s="50">
        <v>12552</v>
      </c>
      <c r="AF536" s="73">
        <v>12552</v>
      </c>
      <c r="AG536" s="73">
        <v>12552</v>
      </c>
      <c r="AH536" s="81">
        <v>12552</v>
      </c>
      <c r="AI536" s="40">
        <f t="shared" si="31"/>
        <v>150624</v>
      </c>
      <c r="AJ536" s="47" t="s">
        <v>904</v>
      </c>
      <c r="AK536" s="44" t="s">
        <v>14</v>
      </c>
      <c r="AL536" s="53" t="s">
        <v>1290</v>
      </c>
      <c r="AM536" s="29"/>
    </row>
    <row r="537" spans="1:39" s="19" customFormat="1" x14ac:dyDescent="0.3">
      <c r="A537" s="44">
        <v>532</v>
      </c>
      <c r="B537" s="45">
        <v>33207012</v>
      </c>
      <c r="C537" s="44" t="s">
        <v>553</v>
      </c>
      <c r="D537" s="46">
        <v>1314</v>
      </c>
      <c r="E537" s="47" t="s">
        <v>10</v>
      </c>
      <c r="F537" s="47" t="s">
        <v>554</v>
      </c>
      <c r="G537" s="48">
        <v>903161</v>
      </c>
      <c r="H537" s="48">
        <f t="shared" si="29"/>
        <v>687</v>
      </c>
      <c r="I537" s="48">
        <v>706814</v>
      </c>
      <c r="J537" s="49">
        <v>31414</v>
      </c>
      <c r="K537" s="50">
        <v>31414</v>
      </c>
      <c r="L537" s="50">
        <v>31414</v>
      </c>
      <c r="M537" s="50">
        <v>31414</v>
      </c>
      <c r="N537" s="50">
        <v>31414</v>
      </c>
      <c r="O537" s="51">
        <v>31414</v>
      </c>
      <c r="P537" s="50">
        <v>31414</v>
      </c>
      <c r="Q537" s="51">
        <v>31414</v>
      </c>
      <c r="R537" s="50">
        <v>31414</v>
      </c>
      <c r="S537" s="73">
        <v>31414</v>
      </c>
      <c r="T537" s="73">
        <v>31414</v>
      </c>
      <c r="U537" s="81">
        <f>VLOOKUP(B537,'[3]Auswertung_AZ-Liste'!$E$7:$T$853,16,FALSE)</f>
        <v>31414</v>
      </c>
      <c r="V537" s="40">
        <f t="shared" si="30"/>
        <v>376968</v>
      </c>
      <c r="W537" s="49">
        <v>15707</v>
      </c>
      <c r="X537" s="50">
        <v>15707</v>
      </c>
      <c r="Y537" s="50">
        <v>15707</v>
      </c>
      <c r="Z537" s="50">
        <v>15707</v>
      </c>
      <c r="AA537" s="50">
        <v>15707</v>
      </c>
      <c r="AB537" s="51">
        <v>15707</v>
      </c>
      <c r="AC537" s="51">
        <v>15707</v>
      </c>
      <c r="AD537" s="51">
        <v>15707</v>
      </c>
      <c r="AE537" s="50">
        <v>15707</v>
      </c>
      <c r="AF537" s="73">
        <v>15707</v>
      </c>
      <c r="AG537" s="73">
        <v>15707</v>
      </c>
      <c r="AH537" s="81">
        <v>15707</v>
      </c>
      <c r="AI537" s="40">
        <f t="shared" si="31"/>
        <v>188484</v>
      </c>
      <c r="AJ537" s="47"/>
      <c r="AK537" s="44" t="s">
        <v>14</v>
      </c>
      <c r="AL537" s="53" t="s">
        <v>1290</v>
      </c>
      <c r="AM537" s="29"/>
    </row>
    <row r="538" spans="1:39" s="19" customFormat="1" x14ac:dyDescent="0.3">
      <c r="A538" s="44">
        <v>533</v>
      </c>
      <c r="B538" s="45">
        <v>33207023</v>
      </c>
      <c r="C538" s="44" t="s">
        <v>555</v>
      </c>
      <c r="D538" s="46">
        <v>1131</v>
      </c>
      <c r="E538" s="47" t="s">
        <v>10</v>
      </c>
      <c r="F538" s="47" t="s">
        <v>443</v>
      </c>
      <c r="G538" s="48">
        <v>265120</v>
      </c>
      <c r="H538" s="48">
        <f t="shared" si="29"/>
        <v>234</v>
      </c>
      <c r="I538" s="48">
        <v>207483</v>
      </c>
      <c r="J538" s="49">
        <v>9221</v>
      </c>
      <c r="K538" s="50">
        <v>9222</v>
      </c>
      <c r="L538" s="50">
        <v>0</v>
      </c>
      <c r="M538" s="50">
        <v>0</v>
      </c>
      <c r="N538" s="50">
        <v>0</v>
      </c>
      <c r="O538" s="51">
        <v>0</v>
      </c>
      <c r="P538" s="50">
        <v>0</v>
      </c>
      <c r="Q538" s="51">
        <v>0</v>
      </c>
      <c r="R538" s="50">
        <v>0</v>
      </c>
      <c r="S538" s="73">
        <v>0</v>
      </c>
      <c r="T538" s="73">
        <v>0</v>
      </c>
      <c r="U538" s="81">
        <f>VLOOKUP(B538,'[3]Auswertung_AZ-Liste'!$E$7:$T$853,16,FALSE)</f>
        <v>0</v>
      </c>
      <c r="V538" s="40">
        <f t="shared" si="30"/>
        <v>18443</v>
      </c>
      <c r="W538" s="49">
        <v>4611</v>
      </c>
      <c r="X538" s="50">
        <v>4611</v>
      </c>
      <c r="Y538" s="50">
        <v>0</v>
      </c>
      <c r="Z538" s="50">
        <v>0</v>
      </c>
      <c r="AA538" s="50">
        <v>0</v>
      </c>
      <c r="AB538" s="51">
        <v>0</v>
      </c>
      <c r="AC538" s="51">
        <v>0</v>
      </c>
      <c r="AD538" s="51">
        <v>0</v>
      </c>
      <c r="AE538" s="50">
        <v>0</v>
      </c>
      <c r="AF538" s="73">
        <v>0</v>
      </c>
      <c r="AG538" s="73">
        <v>0</v>
      </c>
      <c r="AH538" s="81">
        <v>0</v>
      </c>
      <c r="AI538" s="40">
        <f t="shared" si="31"/>
        <v>9222</v>
      </c>
      <c r="AJ538" s="47" t="s">
        <v>820</v>
      </c>
      <c r="AK538" s="44" t="s">
        <v>14</v>
      </c>
      <c r="AL538" s="53" t="s">
        <v>1290</v>
      </c>
      <c r="AM538" s="29"/>
    </row>
    <row r="539" spans="1:39" s="19" customFormat="1" ht="27.6" x14ac:dyDescent="0.3">
      <c r="A539" s="44">
        <v>534</v>
      </c>
      <c r="B539" s="45">
        <v>33207027</v>
      </c>
      <c r="C539" s="44" t="s">
        <v>559</v>
      </c>
      <c r="D539" s="46">
        <v>3086</v>
      </c>
      <c r="E539" s="47" t="s">
        <v>19</v>
      </c>
      <c r="F539" s="47" t="s">
        <v>562</v>
      </c>
      <c r="G539" s="48">
        <v>5433366</v>
      </c>
      <c r="H539" s="48">
        <f t="shared" si="29"/>
        <v>1761</v>
      </c>
      <c r="I539" s="48">
        <v>4252152</v>
      </c>
      <c r="J539" s="49">
        <v>0</v>
      </c>
      <c r="K539" s="50">
        <v>202483</v>
      </c>
      <c r="L539" s="50">
        <v>202483</v>
      </c>
      <c r="M539" s="50">
        <v>202483</v>
      </c>
      <c r="N539" s="50">
        <v>202483</v>
      </c>
      <c r="O539" s="51">
        <v>202483</v>
      </c>
      <c r="P539" s="50">
        <v>202483</v>
      </c>
      <c r="Q539" s="51">
        <v>202483</v>
      </c>
      <c r="R539" s="50">
        <v>202483</v>
      </c>
      <c r="S539" s="73">
        <v>202483</v>
      </c>
      <c r="T539" s="73">
        <v>202483</v>
      </c>
      <c r="U539" s="81">
        <f>VLOOKUP(B539,'[3]Auswertung_AZ-Liste'!$E$7:$T$853,16,FALSE)</f>
        <v>202483</v>
      </c>
      <c r="V539" s="40">
        <f t="shared" si="30"/>
        <v>2227313</v>
      </c>
      <c r="W539" s="49">
        <v>0</v>
      </c>
      <c r="X539" s="50">
        <v>101242</v>
      </c>
      <c r="Y539" s="50">
        <v>101242</v>
      </c>
      <c r="Z539" s="50">
        <v>101242</v>
      </c>
      <c r="AA539" s="50">
        <v>101242</v>
      </c>
      <c r="AB539" s="51">
        <v>101242</v>
      </c>
      <c r="AC539" s="51">
        <v>101242</v>
      </c>
      <c r="AD539" s="51">
        <v>101242</v>
      </c>
      <c r="AE539" s="50">
        <v>101242</v>
      </c>
      <c r="AF539" s="73">
        <v>101242</v>
      </c>
      <c r="AG539" s="73">
        <v>101242</v>
      </c>
      <c r="AH539" s="81">
        <v>101242</v>
      </c>
      <c r="AI539" s="40">
        <f t="shared" si="31"/>
        <v>1113662</v>
      </c>
      <c r="AJ539" s="47"/>
      <c r="AK539" s="44" t="s">
        <v>14</v>
      </c>
      <c r="AL539" s="53" t="s">
        <v>1290</v>
      </c>
      <c r="AM539" s="29"/>
    </row>
    <row r="540" spans="1:39" s="19" customFormat="1" x14ac:dyDescent="0.3">
      <c r="A540" s="44">
        <v>535</v>
      </c>
      <c r="B540" s="45">
        <v>33207033</v>
      </c>
      <c r="C540" s="44" t="s">
        <v>556</v>
      </c>
      <c r="D540" s="46">
        <v>866</v>
      </c>
      <c r="E540" s="47" t="s">
        <v>10</v>
      </c>
      <c r="F540" s="47" t="s">
        <v>385</v>
      </c>
      <c r="G540" s="48">
        <v>121309</v>
      </c>
      <c r="H540" s="48">
        <f t="shared" si="29"/>
        <v>140</v>
      </c>
      <c r="I540" s="48">
        <v>94936</v>
      </c>
      <c r="J540" s="49">
        <v>0</v>
      </c>
      <c r="K540" s="50">
        <v>0</v>
      </c>
      <c r="L540" s="50">
        <v>0</v>
      </c>
      <c r="M540" s="50">
        <v>0</v>
      </c>
      <c r="N540" s="50">
        <v>0</v>
      </c>
      <c r="O540" s="51">
        <v>0</v>
      </c>
      <c r="P540" s="50">
        <v>0</v>
      </c>
      <c r="Q540" s="51">
        <v>0</v>
      </c>
      <c r="R540" s="50">
        <v>0</v>
      </c>
      <c r="S540" s="73">
        <v>0</v>
      </c>
      <c r="T540" s="73">
        <v>0</v>
      </c>
      <c r="U540" s="81">
        <f>VLOOKUP(B540,'[3]Auswertung_AZ-Liste'!$E$7:$T$853,16,FALSE)</f>
        <v>0</v>
      </c>
      <c r="V540" s="40">
        <f t="shared" si="30"/>
        <v>0</v>
      </c>
      <c r="W540" s="49">
        <v>0</v>
      </c>
      <c r="X540" s="50">
        <v>0</v>
      </c>
      <c r="Y540" s="50">
        <v>0</v>
      </c>
      <c r="Z540" s="50">
        <v>0</v>
      </c>
      <c r="AA540" s="50">
        <v>0</v>
      </c>
      <c r="AB540" s="51">
        <v>0</v>
      </c>
      <c r="AC540" s="51">
        <v>0</v>
      </c>
      <c r="AD540" s="51">
        <v>0</v>
      </c>
      <c r="AE540" s="50">
        <v>0</v>
      </c>
      <c r="AF540" s="73">
        <v>0</v>
      </c>
      <c r="AG540" s="73">
        <v>0</v>
      </c>
      <c r="AH540" s="81">
        <v>0</v>
      </c>
      <c r="AI540" s="40">
        <f t="shared" si="31"/>
        <v>0</v>
      </c>
      <c r="AJ540" s="47">
        <v>5</v>
      </c>
      <c r="AK540" s="44" t="s">
        <v>14</v>
      </c>
      <c r="AL540" s="53" t="s">
        <v>1290</v>
      </c>
      <c r="AM540" s="29"/>
    </row>
    <row r="541" spans="1:39" s="19" customFormat="1" x14ac:dyDescent="0.3">
      <c r="A541" s="44">
        <v>536</v>
      </c>
      <c r="B541" s="45">
        <v>33207036</v>
      </c>
      <c r="C541" s="44" t="s">
        <v>557</v>
      </c>
      <c r="D541" s="46">
        <v>393</v>
      </c>
      <c r="E541" s="47" t="s">
        <v>10</v>
      </c>
      <c r="F541" s="47" t="s">
        <v>443</v>
      </c>
      <c r="G541" s="48">
        <v>468453</v>
      </c>
      <c r="H541" s="48">
        <f t="shared" si="29"/>
        <v>1192</v>
      </c>
      <c r="I541" s="48">
        <v>366611</v>
      </c>
      <c r="J541" s="49">
        <v>16294</v>
      </c>
      <c r="K541" s="50">
        <v>16294</v>
      </c>
      <c r="L541" s="50">
        <v>16294</v>
      </c>
      <c r="M541" s="50">
        <v>16294</v>
      </c>
      <c r="N541" s="50">
        <v>16294</v>
      </c>
      <c r="O541" s="51">
        <v>16294</v>
      </c>
      <c r="P541" s="50">
        <v>16294</v>
      </c>
      <c r="Q541" s="51">
        <v>16294</v>
      </c>
      <c r="R541" s="50">
        <v>16294</v>
      </c>
      <c r="S541" s="73">
        <v>0</v>
      </c>
      <c r="T541" s="73">
        <v>0</v>
      </c>
      <c r="U541" s="81">
        <f>VLOOKUP(B541,'[3]Auswertung_AZ-Liste'!$E$7:$T$853,16,FALSE)</f>
        <v>0</v>
      </c>
      <c r="V541" s="40">
        <f t="shared" si="30"/>
        <v>146646</v>
      </c>
      <c r="W541" s="49">
        <v>8147</v>
      </c>
      <c r="X541" s="50">
        <v>8147</v>
      </c>
      <c r="Y541" s="50">
        <v>8147</v>
      </c>
      <c r="Z541" s="50">
        <v>8147</v>
      </c>
      <c r="AA541" s="50">
        <v>8147</v>
      </c>
      <c r="AB541" s="51">
        <v>8147</v>
      </c>
      <c r="AC541" s="51">
        <v>8147</v>
      </c>
      <c r="AD541" s="51">
        <v>8147</v>
      </c>
      <c r="AE541" s="50">
        <v>8147</v>
      </c>
      <c r="AF541" s="73">
        <v>0</v>
      </c>
      <c r="AG541" s="73">
        <v>0</v>
      </c>
      <c r="AH541" s="81">
        <v>0</v>
      </c>
      <c r="AI541" s="40">
        <f t="shared" si="31"/>
        <v>73323</v>
      </c>
      <c r="AJ541" s="47" t="s">
        <v>1319</v>
      </c>
      <c r="AK541" s="44" t="s">
        <v>14</v>
      </c>
      <c r="AL541" s="53" t="s">
        <v>1290</v>
      </c>
      <c r="AM541" s="29"/>
    </row>
    <row r="542" spans="1:39" s="19" customFormat="1" x14ac:dyDescent="0.3">
      <c r="A542" s="44">
        <v>537</v>
      </c>
      <c r="B542" s="45">
        <v>33207038</v>
      </c>
      <c r="C542" s="44" t="s">
        <v>558</v>
      </c>
      <c r="D542" s="46">
        <v>845</v>
      </c>
      <c r="E542" s="47" t="s">
        <v>10</v>
      </c>
      <c r="F542" s="47" t="s">
        <v>443</v>
      </c>
      <c r="G542" s="48">
        <v>290060</v>
      </c>
      <c r="H542" s="48">
        <f t="shared" ref="H542:H573" si="32">G542/D542</f>
        <v>343</v>
      </c>
      <c r="I542" s="48">
        <v>227001</v>
      </c>
      <c r="J542" s="49">
        <v>10089</v>
      </c>
      <c r="K542" s="50">
        <v>10089</v>
      </c>
      <c r="L542" s="50">
        <v>10089</v>
      </c>
      <c r="M542" s="50">
        <v>10089</v>
      </c>
      <c r="N542" s="50">
        <v>10089</v>
      </c>
      <c r="O542" s="51">
        <v>10089</v>
      </c>
      <c r="P542" s="50">
        <v>10089</v>
      </c>
      <c r="Q542" s="51">
        <v>10089</v>
      </c>
      <c r="R542" s="50">
        <v>10089</v>
      </c>
      <c r="S542" s="73">
        <v>10089</v>
      </c>
      <c r="T542" s="73">
        <v>0</v>
      </c>
      <c r="U542" s="81">
        <f>VLOOKUP(B542,'[3]Auswertung_AZ-Liste'!$E$7:$T$853,16,FALSE)</f>
        <v>0</v>
      </c>
      <c r="V542" s="40">
        <f t="shared" si="30"/>
        <v>100890</v>
      </c>
      <c r="W542" s="49">
        <v>5045</v>
      </c>
      <c r="X542" s="50">
        <v>5045</v>
      </c>
      <c r="Y542" s="50">
        <v>5045</v>
      </c>
      <c r="Z542" s="50">
        <v>5045</v>
      </c>
      <c r="AA542" s="50">
        <v>5045</v>
      </c>
      <c r="AB542" s="51">
        <v>5045</v>
      </c>
      <c r="AC542" s="51">
        <v>5045</v>
      </c>
      <c r="AD542" s="51">
        <v>5045</v>
      </c>
      <c r="AE542" s="50">
        <v>5045</v>
      </c>
      <c r="AF542" s="73">
        <v>5045</v>
      </c>
      <c r="AG542" s="73">
        <v>0</v>
      </c>
      <c r="AH542" s="81">
        <v>0</v>
      </c>
      <c r="AI542" s="40">
        <f t="shared" si="31"/>
        <v>50450</v>
      </c>
      <c r="AJ542" s="47" t="s">
        <v>1336</v>
      </c>
      <c r="AK542" s="44" t="s">
        <v>14</v>
      </c>
      <c r="AL542" s="53" t="s">
        <v>1290</v>
      </c>
      <c r="AM542" s="29"/>
    </row>
    <row r="543" spans="1:39" s="19" customFormat="1" x14ac:dyDescent="0.3">
      <c r="A543" s="44">
        <v>538</v>
      </c>
      <c r="B543" s="45">
        <v>33207044</v>
      </c>
      <c r="C543" s="44" t="s">
        <v>49</v>
      </c>
      <c r="D543" s="46">
        <v>831</v>
      </c>
      <c r="E543" s="47" t="s">
        <v>10</v>
      </c>
      <c r="F543" s="47" t="s">
        <v>47</v>
      </c>
      <c r="G543" s="48">
        <v>231237</v>
      </c>
      <c r="H543" s="48">
        <f t="shared" si="32"/>
        <v>278</v>
      </c>
      <c r="I543" s="48">
        <v>180966</v>
      </c>
      <c r="J543" s="49">
        <v>8043</v>
      </c>
      <c r="K543" s="50">
        <v>8043</v>
      </c>
      <c r="L543" s="50">
        <v>8043</v>
      </c>
      <c r="M543" s="50">
        <v>8043</v>
      </c>
      <c r="N543" s="50">
        <v>8043</v>
      </c>
      <c r="O543" s="51">
        <v>8043</v>
      </c>
      <c r="P543" s="50">
        <v>8043</v>
      </c>
      <c r="Q543" s="51">
        <v>8043</v>
      </c>
      <c r="R543" s="50">
        <v>8043</v>
      </c>
      <c r="S543" s="73">
        <v>8043</v>
      </c>
      <c r="T543" s="73">
        <v>8043</v>
      </c>
      <c r="U543" s="81">
        <f>VLOOKUP(B543,'[3]Auswertung_AZ-Liste'!$E$7:$T$853,16,FALSE)</f>
        <v>8043</v>
      </c>
      <c r="V543" s="40">
        <f t="shared" si="30"/>
        <v>96516</v>
      </c>
      <c r="W543" s="49">
        <v>4022</v>
      </c>
      <c r="X543" s="50">
        <v>4022</v>
      </c>
      <c r="Y543" s="50">
        <v>4022</v>
      </c>
      <c r="Z543" s="50">
        <v>4022</v>
      </c>
      <c r="AA543" s="50">
        <v>4022</v>
      </c>
      <c r="AB543" s="51">
        <v>4022</v>
      </c>
      <c r="AC543" s="51">
        <v>4022</v>
      </c>
      <c r="AD543" s="51">
        <v>4022</v>
      </c>
      <c r="AE543" s="50">
        <v>4022</v>
      </c>
      <c r="AF543" s="73">
        <v>4022</v>
      </c>
      <c r="AG543" s="73">
        <v>4022</v>
      </c>
      <c r="AH543" s="81">
        <v>4022</v>
      </c>
      <c r="AI543" s="40">
        <f t="shared" si="31"/>
        <v>48264</v>
      </c>
      <c r="AJ543" s="47"/>
      <c r="AK543" s="44" t="s">
        <v>14</v>
      </c>
      <c r="AL543" s="53" t="s">
        <v>1290</v>
      </c>
      <c r="AM543" s="29"/>
    </row>
    <row r="544" spans="1:39" s="19" customFormat="1" x14ac:dyDescent="0.3">
      <c r="A544" s="44">
        <v>539</v>
      </c>
      <c r="B544" s="45">
        <v>33207047</v>
      </c>
      <c r="C544" s="44" t="s">
        <v>563</v>
      </c>
      <c r="D544" s="46">
        <v>1613</v>
      </c>
      <c r="E544" s="47" t="s">
        <v>10</v>
      </c>
      <c r="F544" s="47" t="s">
        <v>13</v>
      </c>
      <c r="G544" s="48">
        <v>1453780</v>
      </c>
      <c r="H544" s="48">
        <f t="shared" si="32"/>
        <v>901</v>
      </c>
      <c r="I544" s="48">
        <v>1137728</v>
      </c>
      <c r="J544" s="49">
        <v>50566</v>
      </c>
      <c r="K544" s="50">
        <v>50566</v>
      </c>
      <c r="L544" s="50">
        <v>50566</v>
      </c>
      <c r="M544" s="50">
        <v>50566</v>
      </c>
      <c r="N544" s="50">
        <v>50566</v>
      </c>
      <c r="O544" s="51">
        <v>50566</v>
      </c>
      <c r="P544" s="50">
        <v>50566</v>
      </c>
      <c r="Q544" s="51">
        <v>50566</v>
      </c>
      <c r="R544" s="50">
        <v>50566</v>
      </c>
      <c r="S544" s="73">
        <v>50566</v>
      </c>
      <c r="T544" s="73">
        <v>50566</v>
      </c>
      <c r="U544" s="81">
        <f>VLOOKUP(B544,'[3]Auswertung_AZ-Liste'!$E$7:$T$853,16,FALSE)</f>
        <v>50566</v>
      </c>
      <c r="V544" s="40">
        <f t="shared" si="30"/>
        <v>606792</v>
      </c>
      <c r="W544" s="49">
        <v>25283</v>
      </c>
      <c r="X544" s="50">
        <v>25283</v>
      </c>
      <c r="Y544" s="50">
        <v>25283</v>
      </c>
      <c r="Z544" s="50">
        <v>25283</v>
      </c>
      <c r="AA544" s="50">
        <v>25283</v>
      </c>
      <c r="AB544" s="51">
        <v>25283</v>
      </c>
      <c r="AC544" s="51">
        <v>25283</v>
      </c>
      <c r="AD544" s="51">
        <v>25283</v>
      </c>
      <c r="AE544" s="50">
        <v>25283</v>
      </c>
      <c r="AF544" s="73">
        <v>25283</v>
      </c>
      <c r="AG544" s="73">
        <v>25283</v>
      </c>
      <c r="AH544" s="81">
        <v>25283</v>
      </c>
      <c r="AI544" s="40">
        <f t="shared" si="31"/>
        <v>303396</v>
      </c>
      <c r="AJ544" s="47"/>
      <c r="AK544" s="44" t="s">
        <v>14</v>
      </c>
      <c r="AL544" s="53" t="s">
        <v>1290</v>
      </c>
      <c r="AM544" s="29"/>
    </row>
    <row r="545" spans="1:39" s="19" customFormat="1" x14ac:dyDescent="0.3">
      <c r="A545" s="44">
        <v>540</v>
      </c>
      <c r="B545" s="45">
        <v>33300000</v>
      </c>
      <c r="C545" s="44" t="s">
        <v>575</v>
      </c>
      <c r="D545" s="46">
        <v>76571</v>
      </c>
      <c r="E545" s="47" t="s">
        <v>10</v>
      </c>
      <c r="F545" s="47" t="s">
        <v>516</v>
      </c>
      <c r="G545" s="48">
        <v>44607105</v>
      </c>
      <c r="H545" s="48">
        <f t="shared" si="32"/>
        <v>583</v>
      </c>
      <c r="I545" s="48">
        <v>34909520</v>
      </c>
      <c r="J545" s="49">
        <v>1551534</v>
      </c>
      <c r="K545" s="50">
        <v>1551534</v>
      </c>
      <c r="L545" s="50">
        <v>1551534</v>
      </c>
      <c r="M545" s="50">
        <v>1551534</v>
      </c>
      <c r="N545" s="50">
        <v>1551534</v>
      </c>
      <c r="O545" s="51">
        <v>1551534</v>
      </c>
      <c r="P545" s="50">
        <v>1551534</v>
      </c>
      <c r="Q545" s="51">
        <v>1551534</v>
      </c>
      <c r="R545" s="50">
        <v>1551534</v>
      </c>
      <c r="S545" s="73">
        <v>1551534</v>
      </c>
      <c r="T545" s="73">
        <v>1551534</v>
      </c>
      <c r="U545" s="81">
        <f>VLOOKUP(B545,'[3]Auswertung_AZ-Liste'!$E$7:$T$853,16,FALSE)</f>
        <v>1551534</v>
      </c>
      <c r="V545" s="40">
        <f t="shared" si="30"/>
        <v>18618408</v>
      </c>
      <c r="W545" s="49">
        <v>775767</v>
      </c>
      <c r="X545" s="50">
        <v>775767</v>
      </c>
      <c r="Y545" s="50">
        <v>775767</v>
      </c>
      <c r="Z545" s="50">
        <v>775767</v>
      </c>
      <c r="AA545" s="50">
        <v>775767</v>
      </c>
      <c r="AB545" s="51">
        <v>775767</v>
      </c>
      <c r="AC545" s="51">
        <v>775767</v>
      </c>
      <c r="AD545" s="51">
        <v>775767</v>
      </c>
      <c r="AE545" s="50">
        <v>775767</v>
      </c>
      <c r="AF545" s="73">
        <v>775767</v>
      </c>
      <c r="AG545" s="73">
        <v>775767</v>
      </c>
      <c r="AH545" s="81">
        <v>775767</v>
      </c>
      <c r="AI545" s="40">
        <f t="shared" si="31"/>
        <v>9309204</v>
      </c>
      <c r="AJ545" s="47" t="s">
        <v>904</v>
      </c>
      <c r="AK545" s="44" t="s">
        <v>44</v>
      </c>
      <c r="AL545" s="53" t="s">
        <v>1296</v>
      </c>
      <c r="AM545" s="29"/>
    </row>
    <row r="546" spans="1:39" s="19" customFormat="1" x14ac:dyDescent="0.3">
      <c r="A546" s="44">
        <v>541</v>
      </c>
      <c r="B546" s="45">
        <v>33301000</v>
      </c>
      <c r="C546" s="44" t="s">
        <v>576</v>
      </c>
      <c r="D546" s="46">
        <v>7026</v>
      </c>
      <c r="E546" s="47" t="s">
        <v>10</v>
      </c>
      <c r="F546" s="47" t="s">
        <v>447</v>
      </c>
      <c r="G546" s="48">
        <v>1396847</v>
      </c>
      <c r="H546" s="48">
        <f t="shared" si="32"/>
        <v>199</v>
      </c>
      <c r="I546" s="48">
        <v>1093172</v>
      </c>
      <c r="J546" s="49">
        <v>48585</v>
      </c>
      <c r="K546" s="50">
        <v>48585</v>
      </c>
      <c r="L546" s="50">
        <v>48585</v>
      </c>
      <c r="M546" s="50">
        <v>48585</v>
      </c>
      <c r="N546" s="50">
        <v>48585</v>
      </c>
      <c r="O546" s="51">
        <v>48585</v>
      </c>
      <c r="P546" s="50">
        <v>48585</v>
      </c>
      <c r="Q546" s="51">
        <v>48585</v>
      </c>
      <c r="R546" s="50">
        <v>0</v>
      </c>
      <c r="S546" s="73">
        <v>0</v>
      </c>
      <c r="T546" s="73">
        <v>0</v>
      </c>
      <c r="U546" s="81">
        <f>VLOOKUP(B546,'[3]Auswertung_AZ-Liste'!$E$7:$T$853,16,FALSE)</f>
        <v>0</v>
      </c>
      <c r="V546" s="40">
        <f t="shared" si="30"/>
        <v>388680</v>
      </c>
      <c r="W546" s="49">
        <v>24293</v>
      </c>
      <c r="X546" s="50">
        <v>24293</v>
      </c>
      <c r="Y546" s="50">
        <v>24293</v>
      </c>
      <c r="Z546" s="50">
        <v>24293</v>
      </c>
      <c r="AA546" s="50">
        <v>24293</v>
      </c>
      <c r="AB546" s="51">
        <v>24293</v>
      </c>
      <c r="AC546" s="51">
        <v>24293</v>
      </c>
      <c r="AD546" s="51">
        <v>24293</v>
      </c>
      <c r="AE546" s="50">
        <v>0</v>
      </c>
      <c r="AF546" s="73">
        <v>0</v>
      </c>
      <c r="AG546" s="73">
        <v>0</v>
      </c>
      <c r="AH546" s="81">
        <v>0</v>
      </c>
      <c r="AI546" s="40">
        <f t="shared" si="31"/>
        <v>194344</v>
      </c>
      <c r="AJ546" s="47" t="s">
        <v>1213</v>
      </c>
      <c r="AK546" s="44" t="s">
        <v>23</v>
      </c>
      <c r="AL546" s="53" t="s">
        <v>1287</v>
      </c>
      <c r="AM546" s="29"/>
    </row>
    <row r="547" spans="1:39" s="19" customFormat="1" x14ac:dyDescent="0.3">
      <c r="A547" s="44">
        <v>542</v>
      </c>
      <c r="B547" s="45">
        <v>33302000</v>
      </c>
      <c r="C547" s="44" t="s">
        <v>583</v>
      </c>
      <c r="D547" s="46">
        <v>13430</v>
      </c>
      <c r="E547" s="47" t="s">
        <v>10</v>
      </c>
      <c r="F547" s="47" t="s">
        <v>28</v>
      </c>
      <c r="G547" s="48">
        <v>658397</v>
      </c>
      <c r="H547" s="48">
        <f t="shared" si="32"/>
        <v>49</v>
      </c>
      <c r="I547" s="48">
        <v>515261</v>
      </c>
      <c r="J547" s="49">
        <v>22901</v>
      </c>
      <c r="K547" s="50">
        <v>22901</v>
      </c>
      <c r="L547" s="50">
        <v>22901</v>
      </c>
      <c r="M547" s="50">
        <v>22901</v>
      </c>
      <c r="N547" s="50">
        <v>22901</v>
      </c>
      <c r="O547" s="51">
        <v>22901</v>
      </c>
      <c r="P547" s="50">
        <v>22901</v>
      </c>
      <c r="Q547" s="51">
        <v>22901</v>
      </c>
      <c r="R547" s="50">
        <v>22901</v>
      </c>
      <c r="S547" s="73">
        <v>22901</v>
      </c>
      <c r="T547" s="73">
        <v>22901</v>
      </c>
      <c r="U547" s="81">
        <f>VLOOKUP(B547,'[3]Auswertung_AZ-Liste'!$E$7:$T$853,16,FALSE)</f>
        <v>22901</v>
      </c>
      <c r="V547" s="40">
        <f t="shared" si="30"/>
        <v>274812</v>
      </c>
      <c r="W547" s="49">
        <v>11450</v>
      </c>
      <c r="X547" s="50">
        <v>11450</v>
      </c>
      <c r="Y547" s="50">
        <v>11450</v>
      </c>
      <c r="Z547" s="50">
        <v>11450</v>
      </c>
      <c r="AA547" s="50">
        <v>11450</v>
      </c>
      <c r="AB547" s="51">
        <v>11450</v>
      </c>
      <c r="AC547" s="51">
        <v>11450</v>
      </c>
      <c r="AD547" s="51">
        <v>11450</v>
      </c>
      <c r="AE547" s="50">
        <v>11450</v>
      </c>
      <c r="AF547" s="73">
        <v>11450</v>
      </c>
      <c r="AG547" s="73">
        <v>11450</v>
      </c>
      <c r="AH547" s="81">
        <v>11450</v>
      </c>
      <c r="AI547" s="40">
        <f t="shared" si="31"/>
        <v>137400</v>
      </c>
      <c r="AJ547" s="47">
        <v>8</v>
      </c>
      <c r="AK547" s="44" t="s">
        <v>23</v>
      </c>
      <c r="AL547" s="53" t="s">
        <v>1287</v>
      </c>
      <c r="AM547" s="29"/>
    </row>
    <row r="548" spans="1:39" s="22" customFormat="1" x14ac:dyDescent="0.3">
      <c r="A548" s="44">
        <v>543</v>
      </c>
      <c r="B548" s="45">
        <v>33302019</v>
      </c>
      <c r="C548" s="44" t="s">
        <v>584</v>
      </c>
      <c r="D548" s="46">
        <v>9420</v>
      </c>
      <c r="E548" s="47" t="s">
        <v>10</v>
      </c>
      <c r="F548" s="47" t="s">
        <v>259</v>
      </c>
      <c r="G548" s="48">
        <v>9778115</v>
      </c>
      <c r="H548" s="48">
        <f t="shared" si="32"/>
        <v>1038</v>
      </c>
      <c r="I548" s="48">
        <v>7652353</v>
      </c>
      <c r="J548" s="49">
        <v>340105</v>
      </c>
      <c r="K548" s="50">
        <v>340105</v>
      </c>
      <c r="L548" s="50">
        <v>340105</v>
      </c>
      <c r="M548" s="50">
        <v>340105</v>
      </c>
      <c r="N548" s="50">
        <v>340105</v>
      </c>
      <c r="O548" s="51">
        <v>340105</v>
      </c>
      <c r="P548" s="50">
        <v>340105</v>
      </c>
      <c r="Q548" s="51">
        <v>340105</v>
      </c>
      <c r="R548" s="50">
        <v>340105</v>
      </c>
      <c r="S548" s="73">
        <v>340105</v>
      </c>
      <c r="T548" s="73">
        <v>340105</v>
      </c>
      <c r="U548" s="81">
        <f>VLOOKUP(B548,'[3]Auswertung_AZ-Liste'!$E$7:$T$853,16,FALSE)</f>
        <v>340105</v>
      </c>
      <c r="V548" s="40">
        <f t="shared" si="30"/>
        <v>4081260</v>
      </c>
      <c r="W548" s="49">
        <v>170052</v>
      </c>
      <c r="X548" s="50">
        <v>170052</v>
      </c>
      <c r="Y548" s="50">
        <v>170052</v>
      </c>
      <c r="Z548" s="50">
        <v>170052</v>
      </c>
      <c r="AA548" s="50">
        <v>170052</v>
      </c>
      <c r="AB548" s="51">
        <v>170052</v>
      </c>
      <c r="AC548" s="51">
        <v>170052</v>
      </c>
      <c r="AD548" s="51">
        <v>170052</v>
      </c>
      <c r="AE548" s="50">
        <v>170052</v>
      </c>
      <c r="AF548" s="73">
        <v>170052</v>
      </c>
      <c r="AG548" s="73">
        <v>170052</v>
      </c>
      <c r="AH548" s="81">
        <v>170052</v>
      </c>
      <c r="AI548" s="40">
        <f t="shared" si="31"/>
        <v>2040624</v>
      </c>
      <c r="AJ548" s="47">
        <v>8</v>
      </c>
      <c r="AK548" s="44" t="s">
        <v>14</v>
      </c>
      <c r="AL548" s="53" t="s">
        <v>1287</v>
      </c>
      <c r="AM548" s="29"/>
    </row>
    <row r="549" spans="1:39" s="22" customFormat="1" x14ac:dyDescent="0.3">
      <c r="A549" s="44">
        <v>544</v>
      </c>
      <c r="B549" s="45">
        <v>33302038</v>
      </c>
      <c r="C549" s="44" t="s">
        <v>1054</v>
      </c>
      <c r="D549" s="46">
        <v>2219</v>
      </c>
      <c r="E549" s="47" t="s">
        <v>10</v>
      </c>
      <c r="F549" s="47" t="s">
        <v>30</v>
      </c>
      <c r="G549" s="48">
        <v>1596734</v>
      </c>
      <c r="H549" s="48">
        <f t="shared" si="32"/>
        <v>720</v>
      </c>
      <c r="I549" s="48">
        <v>1249604</v>
      </c>
      <c r="J549" s="49">
        <v>55538</v>
      </c>
      <c r="K549" s="50">
        <v>55538</v>
      </c>
      <c r="L549" s="50">
        <v>55538</v>
      </c>
      <c r="M549" s="50">
        <v>55538</v>
      </c>
      <c r="N549" s="50">
        <v>55538</v>
      </c>
      <c r="O549" s="51">
        <v>55538</v>
      </c>
      <c r="P549" s="50">
        <v>55538</v>
      </c>
      <c r="Q549" s="51">
        <v>55538</v>
      </c>
      <c r="R549" s="50">
        <v>55538</v>
      </c>
      <c r="S549" s="73">
        <v>55538</v>
      </c>
      <c r="T549" s="73">
        <v>55538</v>
      </c>
      <c r="U549" s="81">
        <f>VLOOKUP(B549,'[3]Auswertung_AZ-Liste'!$E$7:$T$853,16,FALSE)</f>
        <v>55538</v>
      </c>
      <c r="V549" s="40">
        <f t="shared" si="30"/>
        <v>666456</v>
      </c>
      <c r="W549" s="49">
        <v>27769</v>
      </c>
      <c r="X549" s="50">
        <v>27769</v>
      </c>
      <c r="Y549" s="50">
        <v>27769</v>
      </c>
      <c r="Z549" s="50">
        <v>27769</v>
      </c>
      <c r="AA549" s="50">
        <v>27769</v>
      </c>
      <c r="AB549" s="51">
        <v>27769</v>
      </c>
      <c r="AC549" s="51">
        <v>27769</v>
      </c>
      <c r="AD549" s="51">
        <v>27769</v>
      </c>
      <c r="AE549" s="50">
        <v>27769</v>
      </c>
      <c r="AF549" s="73">
        <v>27769</v>
      </c>
      <c r="AG549" s="73">
        <v>27769</v>
      </c>
      <c r="AH549" s="81">
        <v>27769</v>
      </c>
      <c r="AI549" s="40">
        <f t="shared" si="31"/>
        <v>333228</v>
      </c>
      <c r="AJ549" s="47" t="s">
        <v>904</v>
      </c>
      <c r="AK549" s="44" t="s">
        <v>14</v>
      </c>
      <c r="AL549" s="53" t="s">
        <v>1287</v>
      </c>
      <c r="AM549" s="29"/>
    </row>
    <row r="550" spans="1:39" s="22" customFormat="1" x14ac:dyDescent="0.3">
      <c r="A550" s="44">
        <v>545</v>
      </c>
      <c r="B550" s="45">
        <v>33302060</v>
      </c>
      <c r="C550" s="44" t="s">
        <v>1055</v>
      </c>
      <c r="D550" s="46">
        <v>1791</v>
      </c>
      <c r="E550" s="47" t="s">
        <v>10</v>
      </c>
      <c r="F550" s="47" t="s">
        <v>256</v>
      </c>
      <c r="G550" s="48">
        <v>1216086</v>
      </c>
      <c r="H550" s="48">
        <f t="shared" si="32"/>
        <v>679</v>
      </c>
      <c r="I550" s="48">
        <v>951709</v>
      </c>
      <c r="J550" s="49">
        <v>42298</v>
      </c>
      <c r="K550" s="50">
        <v>42298</v>
      </c>
      <c r="L550" s="50">
        <v>42298</v>
      </c>
      <c r="M550" s="50">
        <v>42298</v>
      </c>
      <c r="N550" s="50">
        <v>42298</v>
      </c>
      <c r="O550" s="51">
        <v>42298</v>
      </c>
      <c r="P550" s="50">
        <v>42298</v>
      </c>
      <c r="Q550" s="51">
        <v>42298</v>
      </c>
      <c r="R550" s="50">
        <v>42298</v>
      </c>
      <c r="S550" s="73">
        <v>42298</v>
      </c>
      <c r="T550" s="73">
        <v>42298</v>
      </c>
      <c r="U550" s="81">
        <f>VLOOKUP(B550,'[3]Auswertung_AZ-Liste'!$E$7:$T$853,16,FALSE)</f>
        <v>42298</v>
      </c>
      <c r="V550" s="40">
        <f t="shared" si="30"/>
        <v>507576</v>
      </c>
      <c r="W550" s="49">
        <v>21149</v>
      </c>
      <c r="X550" s="50">
        <v>21149</v>
      </c>
      <c r="Y550" s="50">
        <v>21149</v>
      </c>
      <c r="Z550" s="50">
        <v>21149</v>
      </c>
      <c r="AA550" s="50">
        <v>21149</v>
      </c>
      <c r="AB550" s="51">
        <v>21149</v>
      </c>
      <c r="AC550" s="51">
        <v>21149</v>
      </c>
      <c r="AD550" s="51">
        <v>21149</v>
      </c>
      <c r="AE550" s="50">
        <v>21149</v>
      </c>
      <c r="AF550" s="73">
        <v>21149</v>
      </c>
      <c r="AG550" s="73">
        <v>21149</v>
      </c>
      <c r="AH550" s="81">
        <v>21149</v>
      </c>
      <c r="AI550" s="40">
        <f t="shared" si="31"/>
        <v>253788</v>
      </c>
      <c r="AJ550" s="47" t="s">
        <v>904</v>
      </c>
      <c r="AK550" s="44" t="s">
        <v>14</v>
      </c>
      <c r="AL550" s="53" t="s">
        <v>1287</v>
      </c>
      <c r="AM550" s="29"/>
    </row>
    <row r="551" spans="1:39" s="19" customFormat="1" x14ac:dyDescent="0.3">
      <c r="A551" s="44">
        <v>546</v>
      </c>
      <c r="B551" s="45">
        <v>33303000</v>
      </c>
      <c r="C551" s="44" t="s">
        <v>585</v>
      </c>
      <c r="D551" s="46">
        <v>12062</v>
      </c>
      <c r="E551" s="47" t="s">
        <v>10</v>
      </c>
      <c r="F551" s="47" t="s">
        <v>174</v>
      </c>
      <c r="G551" s="48">
        <v>5640152</v>
      </c>
      <c r="H551" s="48">
        <f t="shared" si="32"/>
        <v>468</v>
      </c>
      <c r="I551" s="48">
        <v>4413983</v>
      </c>
      <c r="J551" s="49">
        <v>196177</v>
      </c>
      <c r="K551" s="50">
        <v>196177</v>
      </c>
      <c r="L551" s="50">
        <v>196177</v>
      </c>
      <c r="M551" s="50">
        <v>196177</v>
      </c>
      <c r="N551" s="50">
        <v>196177</v>
      </c>
      <c r="O551" s="51">
        <v>196177</v>
      </c>
      <c r="P551" s="50">
        <v>196177</v>
      </c>
      <c r="Q551" s="51">
        <v>196177</v>
      </c>
      <c r="R551" s="50">
        <v>196177</v>
      </c>
      <c r="S551" s="73">
        <v>196177</v>
      </c>
      <c r="T551" s="73">
        <v>196177</v>
      </c>
      <c r="U551" s="81">
        <f>VLOOKUP(B551,'[3]Auswertung_AZ-Liste'!$E$7:$T$853,16,FALSE)</f>
        <v>196177</v>
      </c>
      <c r="V551" s="40">
        <f t="shared" si="30"/>
        <v>2354124</v>
      </c>
      <c r="W551" s="49">
        <v>98089</v>
      </c>
      <c r="X551" s="50">
        <v>98089</v>
      </c>
      <c r="Y551" s="50">
        <v>98089</v>
      </c>
      <c r="Z551" s="50">
        <v>98089</v>
      </c>
      <c r="AA551" s="50">
        <v>98089</v>
      </c>
      <c r="AB551" s="51">
        <v>98089</v>
      </c>
      <c r="AC551" s="51">
        <v>98089</v>
      </c>
      <c r="AD551" s="51">
        <v>98089</v>
      </c>
      <c r="AE551" s="50">
        <v>98089</v>
      </c>
      <c r="AF551" s="73">
        <v>98089</v>
      </c>
      <c r="AG551" s="73">
        <v>98089</v>
      </c>
      <c r="AH551" s="81">
        <v>98089</v>
      </c>
      <c r="AI551" s="40">
        <f t="shared" si="31"/>
        <v>1177068</v>
      </c>
      <c r="AJ551" s="47" t="s">
        <v>904</v>
      </c>
      <c r="AK551" s="44" t="s">
        <v>23</v>
      </c>
      <c r="AL551" s="53" t="s">
        <v>1287</v>
      </c>
      <c r="AM551" s="29"/>
    </row>
    <row r="552" spans="1:39" s="19" customFormat="1" x14ac:dyDescent="0.3">
      <c r="A552" s="44">
        <v>547</v>
      </c>
      <c r="B552" s="45">
        <v>33303001</v>
      </c>
      <c r="C552" s="44" t="s">
        <v>1056</v>
      </c>
      <c r="D552" s="46">
        <v>1776</v>
      </c>
      <c r="E552" s="47" t="s">
        <v>10</v>
      </c>
      <c r="F552" s="47" t="s">
        <v>222</v>
      </c>
      <c r="G552" s="48">
        <v>1411871</v>
      </c>
      <c r="H552" s="48">
        <f t="shared" si="32"/>
        <v>795</v>
      </c>
      <c r="I552" s="48">
        <v>1104930</v>
      </c>
      <c r="J552" s="49">
        <v>49108</v>
      </c>
      <c r="K552" s="50">
        <v>49108</v>
      </c>
      <c r="L552" s="50">
        <v>49108</v>
      </c>
      <c r="M552" s="50">
        <v>49108</v>
      </c>
      <c r="N552" s="50">
        <v>49108</v>
      </c>
      <c r="O552" s="51">
        <v>49108</v>
      </c>
      <c r="P552" s="50">
        <v>49108</v>
      </c>
      <c r="Q552" s="51">
        <v>49108</v>
      </c>
      <c r="R552" s="50">
        <v>49108</v>
      </c>
      <c r="S552" s="73">
        <v>49108</v>
      </c>
      <c r="T552" s="73">
        <v>49108</v>
      </c>
      <c r="U552" s="81">
        <f>VLOOKUP(B552,'[3]Auswertung_AZ-Liste'!$E$7:$T$853,16,FALSE)</f>
        <v>49108</v>
      </c>
      <c r="V552" s="40">
        <f t="shared" si="30"/>
        <v>589296</v>
      </c>
      <c r="W552" s="49">
        <v>24554</v>
      </c>
      <c r="X552" s="50">
        <v>24554</v>
      </c>
      <c r="Y552" s="50">
        <v>24554</v>
      </c>
      <c r="Z552" s="50">
        <v>24554</v>
      </c>
      <c r="AA552" s="50">
        <v>24554</v>
      </c>
      <c r="AB552" s="51">
        <v>24554</v>
      </c>
      <c r="AC552" s="51">
        <v>24554</v>
      </c>
      <c r="AD552" s="51">
        <v>24554</v>
      </c>
      <c r="AE552" s="50">
        <v>24554</v>
      </c>
      <c r="AF552" s="73">
        <v>24554</v>
      </c>
      <c r="AG552" s="73">
        <v>24554</v>
      </c>
      <c r="AH552" s="81">
        <v>24554</v>
      </c>
      <c r="AI552" s="40">
        <f t="shared" si="31"/>
        <v>294648</v>
      </c>
      <c r="AJ552" s="47">
        <v>8</v>
      </c>
      <c r="AK552" s="44" t="s">
        <v>14</v>
      </c>
      <c r="AL552" s="53" t="s">
        <v>1287</v>
      </c>
      <c r="AM552" s="29"/>
    </row>
    <row r="553" spans="1:39" s="19" customFormat="1" x14ac:dyDescent="0.3">
      <c r="A553" s="44">
        <v>548</v>
      </c>
      <c r="B553" s="45">
        <v>33303006</v>
      </c>
      <c r="C553" s="44" t="s">
        <v>586</v>
      </c>
      <c r="D553" s="46">
        <v>634</v>
      </c>
      <c r="E553" s="47" t="s">
        <v>10</v>
      </c>
      <c r="F553" s="47" t="s">
        <v>222</v>
      </c>
      <c r="G553" s="48">
        <v>479708</v>
      </c>
      <c r="H553" s="48">
        <f t="shared" si="32"/>
        <v>757</v>
      </c>
      <c r="I553" s="48">
        <v>375419</v>
      </c>
      <c r="J553" s="49">
        <v>16685</v>
      </c>
      <c r="K553" s="50">
        <v>16685</v>
      </c>
      <c r="L553" s="50">
        <v>16685</v>
      </c>
      <c r="M553" s="50">
        <v>16685</v>
      </c>
      <c r="N553" s="50">
        <v>16685</v>
      </c>
      <c r="O553" s="51">
        <v>16685</v>
      </c>
      <c r="P553" s="50">
        <v>16685</v>
      </c>
      <c r="Q553" s="51">
        <v>16685</v>
      </c>
      <c r="R553" s="50">
        <v>16685</v>
      </c>
      <c r="S553" s="73">
        <v>16685</v>
      </c>
      <c r="T553" s="73">
        <v>16685</v>
      </c>
      <c r="U553" s="81">
        <f>VLOOKUP(B553,'[3]Auswertung_AZ-Liste'!$E$7:$T$853,16,FALSE)</f>
        <v>16685</v>
      </c>
      <c r="V553" s="40">
        <f t="shared" si="30"/>
        <v>200220</v>
      </c>
      <c r="W553" s="49">
        <v>8343</v>
      </c>
      <c r="X553" s="50">
        <v>8343</v>
      </c>
      <c r="Y553" s="50">
        <v>8343</v>
      </c>
      <c r="Z553" s="50">
        <v>8343</v>
      </c>
      <c r="AA553" s="50">
        <v>8343</v>
      </c>
      <c r="AB553" s="51">
        <v>8343</v>
      </c>
      <c r="AC553" s="51">
        <v>8343</v>
      </c>
      <c r="AD553" s="51">
        <v>8343</v>
      </c>
      <c r="AE553" s="50">
        <v>8343</v>
      </c>
      <c r="AF553" s="73">
        <v>8343</v>
      </c>
      <c r="AG553" s="73">
        <v>8343</v>
      </c>
      <c r="AH553" s="81">
        <v>8343</v>
      </c>
      <c r="AI553" s="40">
        <f t="shared" si="31"/>
        <v>100116</v>
      </c>
      <c r="AJ553" s="47" t="s">
        <v>911</v>
      </c>
      <c r="AK553" s="44" t="s">
        <v>14</v>
      </c>
      <c r="AL553" s="53" t="s">
        <v>1287</v>
      </c>
      <c r="AM553" s="29"/>
    </row>
    <row r="554" spans="1:39" s="19" customFormat="1" x14ac:dyDescent="0.3">
      <c r="A554" s="44">
        <v>549</v>
      </c>
      <c r="B554" s="45">
        <v>33303017</v>
      </c>
      <c r="C554" s="44" t="s">
        <v>587</v>
      </c>
      <c r="D554" s="46">
        <v>1019</v>
      </c>
      <c r="E554" s="47" t="s">
        <v>10</v>
      </c>
      <c r="F554" s="47" t="s">
        <v>222</v>
      </c>
      <c r="G554" s="48">
        <v>124046</v>
      </c>
      <c r="H554" s="48">
        <f t="shared" si="32"/>
        <v>122</v>
      </c>
      <c r="I554" s="48">
        <v>97078</v>
      </c>
      <c r="J554" s="49">
        <v>4315</v>
      </c>
      <c r="K554" s="50">
        <v>4315</v>
      </c>
      <c r="L554" s="50">
        <v>4315</v>
      </c>
      <c r="M554" s="50">
        <v>4315</v>
      </c>
      <c r="N554" s="50">
        <v>4315</v>
      </c>
      <c r="O554" s="51">
        <v>4315</v>
      </c>
      <c r="P554" s="50">
        <v>4315</v>
      </c>
      <c r="Q554" s="51">
        <v>4315</v>
      </c>
      <c r="R554" s="50">
        <v>4315</v>
      </c>
      <c r="S554" s="73">
        <v>4315</v>
      </c>
      <c r="T554" s="73">
        <v>4315</v>
      </c>
      <c r="U554" s="81">
        <f>VLOOKUP(B554,'[3]Auswertung_AZ-Liste'!$E$7:$T$853,16,FALSE)</f>
        <v>4315</v>
      </c>
      <c r="V554" s="40">
        <f t="shared" si="30"/>
        <v>51780</v>
      </c>
      <c r="W554" s="49">
        <v>2157</v>
      </c>
      <c r="X554" s="50">
        <v>2157</v>
      </c>
      <c r="Y554" s="50">
        <v>2157</v>
      </c>
      <c r="Z554" s="50">
        <v>2157</v>
      </c>
      <c r="AA554" s="50">
        <v>2157</v>
      </c>
      <c r="AB554" s="51">
        <v>2157</v>
      </c>
      <c r="AC554" s="51">
        <v>2157</v>
      </c>
      <c r="AD554" s="51">
        <v>2157</v>
      </c>
      <c r="AE554" s="50">
        <v>2157</v>
      </c>
      <c r="AF554" s="73">
        <v>2157</v>
      </c>
      <c r="AG554" s="73">
        <v>2157</v>
      </c>
      <c r="AH554" s="81">
        <v>2157</v>
      </c>
      <c r="AI554" s="40">
        <f t="shared" si="31"/>
        <v>25884</v>
      </c>
      <c r="AJ554" s="47" t="s">
        <v>908</v>
      </c>
      <c r="AK554" s="44" t="s">
        <v>14</v>
      </c>
      <c r="AL554" s="53" t="s">
        <v>1287</v>
      </c>
      <c r="AM554" s="29"/>
    </row>
    <row r="555" spans="1:39" s="19" customFormat="1" x14ac:dyDescent="0.3">
      <c r="A555" s="44">
        <v>550</v>
      </c>
      <c r="B555" s="45">
        <v>33303018</v>
      </c>
      <c r="C555" s="44" t="s">
        <v>588</v>
      </c>
      <c r="D555" s="46">
        <v>831</v>
      </c>
      <c r="E555" s="47" t="s">
        <v>10</v>
      </c>
      <c r="F555" s="47" t="s">
        <v>222</v>
      </c>
      <c r="G555" s="48">
        <v>220364</v>
      </c>
      <c r="H555" s="48">
        <f t="shared" si="32"/>
        <v>265</v>
      </c>
      <c r="I555" s="48">
        <v>172457</v>
      </c>
      <c r="J555" s="49">
        <v>7665</v>
      </c>
      <c r="K555" s="50">
        <v>7665</v>
      </c>
      <c r="L555" s="50">
        <v>7665</v>
      </c>
      <c r="M555" s="50">
        <v>7665</v>
      </c>
      <c r="N555" s="50">
        <v>7665</v>
      </c>
      <c r="O555" s="51">
        <v>7665</v>
      </c>
      <c r="P555" s="50">
        <v>7665</v>
      </c>
      <c r="Q555" s="51">
        <v>7665</v>
      </c>
      <c r="R555" s="50">
        <v>7665</v>
      </c>
      <c r="S555" s="73">
        <v>7665</v>
      </c>
      <c r="T555" s="73">
        <v>7665</v>
      </c>
      <c r="U555" s="81">
        <f>VLOOKUP(B555,'[3]Auswertung_AZ-Liste'!$E$7:$T$853,16,FALSE)</f>
        <v>7665</v>
      </c>
      <c r="V555" s="40">
        <f t="shared" si="30"/>
        <v>91980</v>
      </c>
      <c r="W555" s="49">
        <v>3832</v>
      </c>
      <c r="X555" s="50">
        <v>3832</v>
      </c>
      <c r="Y555" s="50">
        <v>3832</v>
      </c>
      <c r="Z555" s="50">
        <v>3832</v>
      </c>
      <c r="AA555" s="50">
        <v>3832</v>
      </c>
      <c r="AB555" s="51">
        <v>3832</v>
      </c>
      <c r="AC555" s="51">
        <v>3832</v>
      </c>
      <c r="AD555" s="51">
        <v>3832</v>
      </c>
      <c r="AE555" s="50">
        <v>3832</v>
      </c>
      <c r="AF555" s="73">
        <v>3832</v>
      </c>
      <c r="AG555" s="73">
        <v>3832</v>
      </c>
      <c r="AH555" s="81">
        <v>3832</v>
      </c>
      <c r="AI555" s="40">
        <f t="shared" si="31"/>
        <v>45984</v>
      </c>
      <c r="AJ555" s="47" t="s">
        <v>904</v>
      </c>
      <c r="AK555" s="44" t="s">
        <v>14</v>
      </c>
      <c r="AL555" s="53" t="s">
        <v>1287</v>
      </c>
      <c r="AM555" s="29"/>
    </row>
    <row r="556" spans="1:39" s="19" customFormat="1" x14ac:dyDescent="0.3">
      <c r="A556" s="44">
        <v>551</v>
      </c>
      <c r="B556" s="45">
        <v>33303026</v>
      </c>
      <c r="C556" s="44" t="s">
        <v>589</v>
      </c>
      <c r="D556" s="46">
        <v>3775</v>
      </c>
      <c r="E556" s="47" t="s">
        <v>10</v>
      </c>
      <c r="F556" s="47" t="s">
        <v>222</v>
      </c>
      <c r="G556" s="48">
        <v>2020143</v>
      </c>
      <c r="H556" s="48">
        <f t="shared" si="32"/>
        <v>535</v>
      </c>
      <c r="I556" s="48">
        <v>1580964</v>
      </c>
      <c r="J556" s="49">
        <v>70265</v>
      </c>
      <c r="K556" s="50">
        <v>70265</v>
      </c>
      <c r="L556" s="50">
        <v>70265</v>
      </c>
      <c r="M556" s="50">
        <v>70265</v>
      </c>
      <c r="N556" s="50">
        <v>70265</v>
      </c>
      <c r="O556" s="51">
        <v>70265</v>
      </c>
      <c r="P556" s="50">
        <v>70265</v>
      </c>
      <c r="Q556" s="51">
        <v>70265</v>
      </c>
      <c r="R556" s="50">
        <v>70265</v>
      </c>
      <c r="S556" s="73">
        <v>70265</v>
      </c>
      <c r="T556" s="73">
        <v>70265</v>
      </c>
      <c r="U556" s="81">
        <f>VLOOKUP(B556,'[3]Auswertung_AZ-Liste'!$E$7:$T$853,16,FALSE)</f>
        <v>70265</v>
      </c>
      <c r="V556" s="40">
        <f t="shared" si="30"/>
        <v>843180</v>
      </c>
      <c r="W556" s="49">
        <v>35133</v>
      </c>
      <c r="X556" s="50">
        <v>35133</v>
      </c>
      <c r="Y556" s="50">
        <v>35133</v>
      </c>
      <c r="Z556" s="50">
        <v>35133</v>
      </c>
      <c r="AA556" s="50">
        <v>35133</v>
      </c>
      <c r="AB556" s="51">
        <v>35133</v>
      </c>
      <c r="AC556" s="51">
        <v>35133</v>
      </c>
      <c r="AD556" s="51">
        <v>35133</v>
      </c>
      <c r="AE556" s="50">
        <v>35133</v>
      </c>
      <c r="AF556" s="73">
        <v>35133</v>
      </c>
      <c r="AG556" s="73">
        <v>35133</v>
      </c>
      <c r="AH556" s="81">
        <v>35133</v>
      </c>
      <c r="AI556" s="40">
        <f t="shared" si="31"/>
        <v>421596</v>
      </c>
      <c r="AJ556" s="47" t="s">
        <v>908</v>
      </c>
      <c r="AK556" s="44" t="s">
        <v>14</v>
      </c>
      <c r="AL556" s="53" t="s">
        <v>1287</v>
      </c>
      <c r="AM556" s="29"/>
    </row>
    <row r="557" spans="1:39" s="19" customFormat="1" x14ac:dyDescent="0.3">
      <c r="A557" s="44">
        <v>552</v>
      </c>
      <c r="B557" s="45">
        <v>33303032</v>
      </c>
      <c r="C557" s="44" t="s">
        <v>590</v>
      </c>
      <c r="D557" s="46">
        <v>142</v>
      </c>
      <c r="E557" s="47" t="s">
        <v>10</v>
      </c>
      <c r="F557" s="47" t="s">
        <v>222</v>
      </c>
      <c r="G557" s="48">
        <v>72380</v>
      </c>
      <c r="H557" s="48">
        <f t="shared" si="32"/>
        <v>510</v>
      </c>
      <c r="I557" s="48">
        <v>56645</v>
      </c>
      <c r="J557" s="49">
        <v>2517</v>
      </c>
      <c r="K557" s="50">
        <v>2517</v>
      </c>
      <c r="L557" s="50">
        <v>2517</v>
      </c>
      <c r="M557" s="50">
        <v>2517</v>
      </c>
      <c r="N557" s="50">
        <v>0</v>
      </c>
      <c r="O557" s="51">
        <v>0</v>
      </c>
      <c r="P557" s="50">
        <v>0</v>
      </c>
      <c r="Q557" s="51">
        <v>0</v>
      </c>
      <c r="R557" s="50">
        <v>0</v>
      </c>
      <c r="S557" s="73">
        <v>0</v>
      </c>
      <c r="T557" s="73">
        <v>0</v>
      </c>
      <c r="U557" s="81">
        <f>VLOOKUP(B557,'[3]Auswertung_AZ-Liste'!$E$7:$T$853,16,FALSE)</f>
        <v>0</v>
      </c>
      <c r="V557" s="40">
        <f t="shared" si="30"/>
        <v>10068</v>
      </c>
      <c r="W557" s="49">
        <v>1259</v>
      </c>
      <c r="X557" s="50">
        <v>1259</v>
      </c>
      <c r="Y557" s="50">
        <v>1259</v>
      </c>
      <c r="Z557" s="50">
        <v>1259</v>
      </c>
      <c r="AA557" s="50">
        <v>0</v>
      </c>
      <c r="AB557" s="51">
        <v>0</v>
      </c>
      <c r="AC557" s="51">
        <v>0</v>
      </c>
      <c r="AD557" s="51">
        <v>0</v>
      </c>
      <c r="AE557" s="50">
        <v>0</v>
      </c>
      <c r="AF557" s="73">
        <v>0</v>
      </c>
      <c r="AG557" s="73">
        <v>0</v>
      </c>
      <c r="AH557" s="81">
        <v>0</v>
      </c>
      <c r="AI557" s="40">
        <f t="shared" si="31"/>
        <v>5036</v>
      </c>
      <c r="AJ557" s="47" t="s">
        <v>850</v>
      </c>
      <c r="AK557" s="44" t="s">
        <v>14</v>
      </c>
      <c r="AL557" s="53" t="s">
        <v>1287</v>
      </c>
      <c r="AM557" s="29"/>
    </row>
    <row r="558" spans="1:39" s="19" customFormat="1" x14ac:dyDescent="0.3">
      <c r="A558" s="44">
        <v>553</v>
      </c>
      <c r="B558" s="45">
        <v>33303041</v>
      </c>
      <c r="C558" s="44" t="s">
        <v>591</v>
      </c>
      <c r="D558" s="46">
        <v>655</v>
      </c>
      <c r="E558" s="47" t="s">
        <v>10</v>
      </c>
      <c r="F558" s="47" t="s">
        <v>592</v>
      </c>
      <c r="G558" s="48">
        <v>441339</v>
      </c>
      <c r="H558" s="48">
        <f t="shared" si="32"/>
        <v>674</v>
      </c>
      <c r="I558" s="48">
        <v>345392</v>
      </c>
      <c r="J558" s="49">
        <v>15351</v>
      </c>
      <c r="K558" s="50">
        <v>15351</v>
      </c>
      <c r="L558" s="50">
        <v>15351</v>
      </c>
      <c r="M558" s="50">
        <v>15351</v>
      </c>
      <c r="N558" s="50">
        <v>15351</v>
      </c>
      <c r="O558" s="51">
        <v>15351</v>
      </c>
      <c r="P558" s="50">
        <v>15351</v>
      </c>
      <c r="Q558" s="51">
        <v>15351</v>
      </c>
      <c r="R558" s="50">
        <v>15351</v>
      </c>
      <c r="S558" s="73">
        <v>15351</v>
      </c>
      <c r="T558" s="73">
        <v>15351</v>
      </c>
      <c r="U558" s="81">
        <f>VLOOKUP(B558,'[3]Auswertung_AZ-Liste'!$E$7:$T$853,16,FALSE)</f>
        <v>15351</v>
      </c>
      <c r="V558" s="40">
        <f t="shared" si="30"/>
        <v>184212</v>
      </c>
      <c r="W558" s="49">
        <v>7675</v>
      </c>
      <c r="X558" s="50">
        <v>7675</v>
      </c>
      <c r="Y558" s="50">
        <v>7675</v>
      </c>
      <c r="Z558" s="50">
        <v>7675</v>
      </c>
      <c r="AA558" s="50">
        <v>7675</v>
      </c>
      <c r="AB558" s="51">
        <v>7675</v>
      </c>
      <c r="AC558" s="51">
        <v>7675</v>
      </c>
      <c r="AD558" s="51">
        <v>7675</v>
      </c>
      <c r="AE558" s="50">
        <v>7675</v>
      </c>
      <c r="AF558" s="73">
        <v>7675</v>
      </c>
      <c r="AG558" s="73">
        <v>7675</v>
      </c>
      <c r="AH558" s="81">
        <v>7675</v>
      </c>
      <c r="AI558" s="40">
        <f t="shared" si="31"/>
        <v>92100</v>
      </c>
      <c r="AJ558" s="47" t="s">
        <v>908</v>
      </c>
      <c r="AK558" s="44" t="s">
        <v>14</v>
      </c>
      <c r="AL558" s="53" t="s">
        <v>1287</v>
      </c>
      <c r="AM558" s="29"/>
    </row>
    <row r="559" spans="1:39" s="19" customFormat="1" x14ac:dyDescent="0.3">
      <c r="A559" s="44">
        <v>554</v>
      </c>
      <c r="B559" s="45">
        <v>33303058</v>
      </c>
      <c r="C559" s="44" t="s">
        <v>593</v>
      </c>
      <c r="D559" s="46">
        <v>356</v>
      </c>
      <c r="E559" s="47" t="s">
        <v>10</v>
      </c>
      <c r="F559" s="47" t="s">
        <v>222</v>
      </c>
      <c r="G559" s="48">
        <v>160813</v>
      </c>
      <c r="H559" s="48">
        <f t="shared" si="32"/>
        <v>452</v>
      </c>
      <c r="I559" s="48">
        <v>125852</v>
      </c>
      <c r="J559" s="49">
        <v>5593</v>
      </c>
      <c r="K559" s="50">
        <v>5593</v>
      </c>
      <c r="L559" s="50">
        <v>5593</v>
      </c>
      <c r="M559" s="50">
        <v>5593</v>
      </c>
      <c r="N559" s="50">
        <v>5593</v>
      </c>
      <c r="O559" s="51">
        <v>5593</v>
      </c>
      <c r="P559" s="50">
        <v>5593</v>
      </c>
      <c r="Q559" s="51">
        <v>5593</v>
      </c>
      <c r="R559" s="50">
        <v>5593</v>
      </c>
      <c r="S559" s="73">
        <v>5593</v>
      </c>
      <c r="T559" s="73">
        <v>5593</v>
      </c>
      <c r="U559" s="81">
        <f>VLOOKUP(B559,'[3]Auswertung_AZ-Liste'!$E$7:$T$853,16,FALSE)</f>
        <v>5593</v>
      </c>
      <c r="V559" s="40">
        <f t="shared" si="30"/>
        <v>67116</v>
      </c>
      <c r="W559" s="49">
        <v>2797</v>
      </c>
      <c r="X559" s="50">
        <v>2797</v>
      </c>
      <c r="Y559" s="50">
        <v>2797</v>
      </c>
      <c r="Z559" s="50">
        <v>2797</v>
      </c>
      <c r="AA559" s="50">
        <v>2797</v>
      </c>
      <c r="AB559" s="51">
        <v>2797</v>
      </c>
      <c r="AC559" s="51">
        <v>2797</v>
      </c>
      <c r="AD559" s="51">
        <v>2797</v>
      </c>
      <c r="AE559" s="50">
        <v>2797</v>
      </c>
      <c r="AF559" s="73">
        <v>2797</v>
      </c>
      <c r="AG559" s="73">
        <v>2797</v>
      </c>
      <c r="AH559" s="81">
        <v>2797</v>
      </c>
      <c r="AI559" s="40">
        <f t="shared" si="31"/>
        <v>33564</v>
      </c>
      <c r="AJ559" s="47">
        <v>8</v>
      </c>
      <c r="AK559" s="44" t="s">
        <v>14</v>
      </c>
      <c r="AL559" s="53" t="s">
        <v>1287</v>
      </c>
      <c r="AM559" s="29"/>
    </row>
    <row r="560" spans="1:39" s="19" customFormat="1" x14ac:dyDescent="0.3">
      <c r="A560" s="44">
        <v>555</v>
      </c>
      <c r="B560" s="45">
        <v>33303064</v>
      </c>
      <c r="C560" s="44" t="s">
        <v>594</v>
      </c>
      <c r="D560" s="46">
        <v>486</v>
      </c>
      <c r="E560" s="47" t="s">
        <v>10</v>
      </c>
      <c r="F560" s="47" t="s">
        <v>222</v>
      </c>
      <c r="G560" s="48">
        <v>110358</v>
      </c>
      <c r="H560" s="48">
        <f t="shared" si="32"/>
        <v>227</v>
      </c>
      <c r="I560" s="48">
        <v>86366</v>
      </c>
      <c r="J560" s="49">
        <v>3839</v>
      </c>
      <c r="K560" s="50">
        <v>3839</v>
      </c>
      <c r="L560" s="50">
        <v>3839</v>
      </c>
      <c r="M560" s="50">
        <v>3839</v>
      </c>
      <c r="N560" s="50">
        <v>3839</v>
      </c>
      <c r="O560" s="51">
        <v>3839</v>
      </c>
      <c r="P560" s="50">
        <v>3839</v>
      </c>
      <c r="Q560" s="51">
        <v>3839</v>
      </c>
      <c r="R560" s="50">
        <v>3839</v>
      </c>
      <c r="S560" s="73">
        <v>3839</v>
      </c>
      <c r="T560" s="73">
        <v>3839</v>
      </c>
      <c r="U560" s="81">
        <f>VLOOKUP(B560,'[3]Auswertung_AZ-Liste'!$E$7:$T$853,16,FALSE)</f>
        <v>3839</v>
      </c>
      <c r="V560" s="40">
        <f t="shared" si="30"/>
        <v>46068</v>
      </c>
      <c r="W560" s="49">
        <v>1919</v>
      </c>
      <c r="X560" s="50">
        <v>1919</v>
      </c>
      <c r="Y560" s="50">
        <v>1919</v>
      </c>
      <c r="Z560" s="50">
        <v>1919</v>
      </c>
      <c r="AA560" s="50">
        <v>1919</v>
      </c>
      <c r="AB560" s="51">
        <v>1919</v>
      </c>
      <c r="AC560" s="51">
        <v>1919</v>
      </c>
      <c r="AD560" s="51">
        <v>1919</v>
      </c>
      <c r="AE560" s="50">
        <v>1919</v>
      </c>
      <c r="AF560" s="73">
        <v>1919</v>
      </c>
      <c r="AG560" s="73">
        <v>1919</v>
      </c>
      <c r="AH560" s="81">
        <v>1919</v>
      </c>
      <c r="AI560" s="40">
        <f t="shared" si="31"/>
        <v>23028</v>
      </c>
      <c r="AJ560" s="47" t="s">
        <v>911</v>
      </c>
      <c r="AK560" s="44" t="s">
        <v>14</v>
      </c>
      <c r="AL560" s="53" t="s">
        <v>1287</v>
      </c>
      <c r="AM560" s="29"/>
    </row>
    <row r="561" spans="1:39" s="19" customFormat="1" x14ac:dyDescent="0.3">
      <c r="A561" s="44">
        <v>556</v>
      </c>
      <c r="B561" s="45">
        <v>33303074</v>
      </c>
      <c r="C561" s="44" t="s">
        <v>595</v>
      </c>
      <c r="D561" s="46">
        <v>218</v>
      </c>
      <c r="E561" s="47" t="s">
        <v>10</v>
      </c>
      <c r="F561" s="47" t="s">
        <v>222</v>
      </c>
      <c r="G561" s="48">
        <v>54793</v>
      </c>
      <c r="H561" s="48">
        <f t="shared" si="32"/>
        <v>251</v>
      </c>
      <c r="I561" s="48">
        <v>42881</v>
      </c>
      <c r="J561" s="49">
        <v>1906</v>
      </c>
      <c r="K561" s="50">
        <v>1906</v>
      </c>
      <c r="L561" s="50">
        <v>1906</v>
      </c>
      <c r="M561" s="50">
        <v>1906</v>
      </c>
      <c r="N561" s="50">
        <v>1906</v>
      </c>
      <c r="O561" s="51">
        <v>1906</v>
      </c>
      <c r="P561" s="50">
        <v>1906</v>
      </c>
      <c r="Q561" s="51">
        <v>1906</v>
      </c>
      <c r="R561" s="50">
        <v>1906</v>
      </c>
      <c r="S561" s="73">
        <v>1906</v>
      </c>
      <c r="T561" s="73">
        <v>1906</v>
      </c>
      <c r="U561" s="81">
        <f>VLOOKUP(B561,'[3]Auswertung_AZ-Liste'!$E$7:$T$853,16,FALSE)</f>
        <v>1906</v>
      </c>
      <c r="V561" s="40">
        <f t="shared" si="30"/>
        <v>22872</v>
      </c>
      <c r="W561" s="49">
        <v>953</v>
      </c>
      <c r="X561" s="50">
        <v>953</v>
      </c>
      <c r="Y561" s="50">
        <v>953</v>
      </c>
      <c r="Z561" s="50">
        <v>953</v>
      </c>
      <c r="AA561" s="50">
        <v>953</v>
      </c>
      <c r="AB561" s="51">
        <v>953</v>
      </c>
      <c r="AC561" s="51">
        <v>953</v>
      </c>
      <c r="AD561" s="51">
        <v>953</v>
      </c>
      <c r="AE561" s="50">
        <v>953</v>
      </c>
      <c r="AF561" s="73">
        <v>953</v>
      </c>
      <c r="AG561" s="73">
        <v>953</v>
      </c>
      <c r="AH561" s="81">
        <v>953</v>
      </c>
      <c r="AI561" s="40">
        <f t="shared" si="31"/>
        <v>11436</v>
      </c>
      <c r="AJ561" s="47" t="s">
        <v>911</v>
      </c>
      <c r="AK561" s="44" t="s">
        <v>14</v>
      </c>
      <c r="AL561" s="53" t="s">
        <v>1287</v>
      </c>
      <c r="AM561" s="29"/>
    </row>
    <row r="562" spans="1:39" s="19" customFormat="1" x14ac:dyDescent="0.3">
      <c r="A562" s="44">
        <v>557</v>
      </c>
      <c r="B562" s="45">
        <v>33303081</v>
      </c>
      <c r="C562" s="44" t="s">
        <v>596</v>
      </c>
      <c r="D562" s="46">
        <v>495</v>
      </c>
      <c r="E562" s="47" t="s">
        <v>10</v>
      </c>
      <c r="F562" s="47" t="s">
        <v>222</v>
      </c>
      <c r="G562" s="48">
        <v>351449</v>
      </c>
      <c r="H562" s="48">
        <f t="shared" si="32"/>
        <v>710</v>
      </c>
      <c r="I562" s="48">
        <v>275044</v>
      </c>
      <c r="J562" s="49">
        <v>12224</v>
      </c>
      <c r="K562" s="50">
        <v>12224</v>
      </c>
      <c r="L562" s="50">
        <v>12224</v>
      </c>
      <c r="M562" s="50">
        <v>12224</v>
      </c>
      <c r="N562" s="50">
        <v>12224</v>
      </c>
      <c r="O562" s="51">
        <v>12224</v>
      </c>
      <c r="P562" s="50">
        <v>12224</v>
      </c>
      <c r="Q562" s="51">
        <v>12224</v>
      </c>
      <c r="R562" s="50">
        <v>12224</v>
      </c>
      <c r="S562" s="73">
        <v>12224</v>
      </c>
      <c r="T562" s="73">
        <v>12224</v>
      </c>
      <c r="U562" s="81">
        <f>VLOOKUP(B562,'[3]Auswertung_AZ-Liste'!$E$7:$T$853,16,FALSE)</f>
        <v>12224</v>
      </c>
      <c r="V562" s="40">
        <f t="shared" si="30"/>
        <v>146688</v>
      </c>
      <c r="W562" s="49">
        <v>6112</v>
      </c>
      <c r="X562" s="50">
        <v>6112</v>
      </c>
      <c r="Y562" s="50">
        <v>6112</v>
      </c>
      <c r="Z562" s="50">
        <v>6112</v>
      </c>
      <c r="AA562" s="50">
        <v>6112</v>
      </c>
      <c r="AB562" s="51">
        <v>6112</v>
      </c>
      <c r="AC562" s="51">
        <v>6112</v>
      </c>
      <c r="AD562" s="51">
        <v>6112</v>
      </c>
      <c r="AE562" s="50">
        <v>6112</v>
      </c>
      <c r="AF562" s="73">
        <v>6112</v>
      </c>
      <c r="AG562" s="73">
        <v>6112</v>
      </c>
      <c r="AH562" s="81">
        <v>6112</v>
      </c>
      <c r="AI562" s="40">
        <f t="shared" si="31"/>
        <v>73344</v>
      </c>
      <c r="AJ562" s="47" t="s">
        <v>908</v>
      </c>
      <c r="AK562" s="44" t="s">
        <v>14</v>
      </c>
      <c r="AL562" s="53" t="s">
        <v>1287</v>
      </c>
      <c r="AM562" s="29"/>
    </row>
    <row r="563" spans="1:39" s="19" customFormat="1" x14ac:dyDescent="0.3">
      <c r="A563" s="44">
        <v>558</v>
      </c>
      <c r="B563" s="45">
        <v>33303501</v>
      </c>
      <c r="C563" s="44" t="s">
        <v>597</v>
      </c>
      <c r="D563" s="46">
        <v>1238</v>
      </c>
      <c r="E563" s="47" t="s">
        <v>10</v>
      </c>
      <c r="F563" s="47" t="s">
        <v>459</v>
      </c>
      <c r="G563" s="48">
        <v>899315</v>
      </c>
      <c r="H563" s="48">
        <f t="shared" si="32"/>
        <v>726</v>
      </c>
      <c r="I563" s="48">
        <v>703804</v>
      </c>
      <c r="J563" s="49">
        <v>31280</v>
      </c>
      <c r="K563" s="50">
        <v>31280</v>
      </c>
      <c r="L563" s="50">
        <v>31280</v>
      </c>
      <c r="M563" s="50">
        <v>31280</v>
      </c>
      <c r="N563" s="50">
        <v>31280</v>
      </c>
      <c r="O563" s="51">
        <v>31280</v>
      </c>
      <c r="P563" s="50">
        <v>31280</v>
      </c>
      <c r="Q563" s="51">
        <v>31280</v>
      </c>
      <c r="R563" s="50">
        <v>31280</v>
      </c>
      <c r="S563" s="73">
        <v>31280</v>
      </c>
      <c r="T563" s="73">
        <v>31280</v>
      </c>
      <c r="U563" s="81">
        <f>VLOOKUP(B563,'[3]Auswertung_AZ-Liste'!$E$7:$T$853,16,FALSE)</f>
        <v>31280</v>
      </c>
      <c r="V563" s="40">
        <f t="shared" si="30"/>
        <v>375360</v>
      </c>
      <c r="W563" s="49">
        <v>15640</v>
      </c>
      <c r="X563" s="50">
        <v>15640</v>
      </c>
      <c r="Y563" s="50">
        <v>15640</v>
      </c>
      <c r="Z563" s="50">
        <v>15640</v>
      </c>
      <c r="AA563" s="50">
        <v>15640</v>
      </c>
      <c r="AB563" s="51">
        <v>15640</v>
      </c>
      <c r="AC563" s="51">
        <v>15640</v>
      </c>
      <c r="AD563" s="51">
        <v>15640</v>
      </c>
      <c r="AE563" s="50">
        <v>15640</v>
      </c>
      <c r="AF563" s="73">
        <v>15640</v>
      </c>
      <c r="AG563" s="73">
        <v>15640</v>
      </c>
      <c r="AH563" s="81">
        <v>15640</v>
      </c>
      <c r="AI563" s="40">
        <f t="shared" si="31"/>
        <v>187680</v>
      </c>
      <c r="AJ563" s="47" t="s">
        <v>911</v>
      </c>
      <c r="AK563" s="44" t="s">
        <v>14</v>
      </c>
      <c r="AL563" s="53" t="s">
        <v>1287</v>
      </c>
      <c r="AM563" s="29"/>
    </row>
    <row r="564" spans="1:39" s="19" customFormat="1" x14ac:dyDescent="0.3">
      <c r="A564" s="44">
        <v>559</v>
      </c>
      <c r="B564" s="45">
        <v>33304005</v>
      </c>
      <c r="C564" s="44" t="s">
        <v>1057</v>
      </c>
      <c r="D564" s="46">
        <v>145</v>
      </c>
      <c r="E564" s="47" t="s">
        <v>10</v>
      </c>
      <c r="F564" s="47" t="s">
        <v>322</v>
      </c>
      <c r="G564" s="48">
        <v>310563</v>
      </c>
      <c r="H564" s="48">
        <f t="shared" si="32"/>
        <v>2142</v>
      </c>
      <c r="I564" s="48">
        <v>243047</v>
      </c>
      <c r="J564" s="49">
        <v>10802</v>
      </c>
      <c r="K564" s="50">
        <v>10802</v>
      </c>
      <c r="L564" s="50">
        <v>10802</v>
      </c>
      <c r="M564" s="50">
        <v>10802</v>
      </c>
      <c r="N564" s="50">
        <v>10802</v>
      </c>
      <c r="O564" s="51">
        <v>10802</v>
      </c>
      <c r="P564" s="50">
        <v>10802</v>
      </c>
      <c r="Q564" s="51">
        <v>10802</v>
      </c>
      <c r="R564" s="50">
        <v>10802</v>
      </c>
      <c r="S564" s="73">
        <v>10802</v>
      </c>
      <c r="T564" s="73">
        <v>10802</v>
      </c>
      <c r="U564" s="81">
        <f>VLOOKUP(B564,'[3]Auswertung_AZ-Liste'!$E$7:$T$853,16,FALSE)</f>
        <v>10802</v>
      </c>
      <c r="V564" s="40">
        <f t="shared" si="30"/>
        <v>129624</v>
      </c>
      <c r="W564" s="49">
        <v>5401</v>
      </c>
      <c r="X564" s="50">
        <v>5401</v>
      </c>
      <c r="Y564" s="50">
        <v>5401</v>
      </c>
      <c r="Z564" s="50">
        <v>5401</v>
      </c>
      <c r="AA564" s="50">
        <v>5401</v>
      </c>
      <c r="AB564" s="51">
        <v>5401</v>
      </c>
      <c r="AC564" s="51">
        <v>5401</v>
      </c>
      <c r="AD564" s="51">
        <v>5401</v>
      </c>
      <c r="AE564" s="50">
        <v>5401</v>
      </c>
      <c r="AF564" s="73">
        <v>5401</v>
      </c>
      <c r="AG564" s="73">
        <v>5401</v>
      </c>
      <c r="AH564" s="81">
        <v>5401</v>
      </c>
      <c r="AI564" s="40">
        <f t="shared" si="31"/>
        <v>64812</v>
      </c>
      <c r="AJ564" s="47">
        <v>8</v>
      </c>
      <c r="AK564" s="44" t="s">
        <v>14</v>
      </c>
      <c r="AL564" s="53" t="s">
        <v>1287</v>
      </c>
      <c r="AM564" s="29"/>
    </row>
    <row r="565" spans="1:39" s="19" customFormat="1" x14ac:dyDescent="0.3">
      <c r="A565" s="44">
        <v>560</v>
      </c>
      <c r="B565" s="45">
        <v>33304007</v>
      </c>
      <c r="C565" s="44" t="s">
        <v>1058</v>
      </c>
      <c r="D565" s="46">
        <v>720</v>
      </c>
      <c r="E565" s="47" t="s">
        <v>10</v>
      </c>
      <c r="F565" s="47" t="s">
        <v>51</v>
      </c>
      <c r="G565" s="48">
        <v>287433</v>
      </c>
      <c r="H565" s="48">
        <f t="shared" si="32"/>
        <v>399</v>
      </c>
      <c r="I565" s="48">
        <v>224945</v>
      </c>
      <c r="J565" s="49">
        <v>9997</v>
      </c>
      <c r="K565" s="50">
        <v>9997</v>
      </c>
      <c r="L565" s="50">
        <v>9997</v>
      </c>
      <c r="M565" s="50">
        <v>9997</v>
      </c>
      <c r="N565" s="50">
        <v>9997</v>
      </c>
      <c r="O565" s="51">
        <v>9997</v>
      </c>
      <c r="P565" s="50">
        <v>9997</v>
      </c>
      <c r="Q565" s="51">
        <v>9997</v>
      </c>
      <c r="R565" s="50">
        <v>9997</v>
      </c>
      <c r="S565" s="73">
        <v>9997</v>
      </c>
      <c r="T565" s="73">
        <v>9997</v>
      </c>
      <c r="U565" s="81">
        <f>VLOOKUP(B565,'[3]Auswertung_AZ-Liste'!$E$7:$T$853,16,FALSE)</f>
        <v>9997</v>
      </c>
      <c r="V565" s="40">
        <f t="shared" si="30"/>
        <v>119964</v>
      </c>
      <c r="W565" s="49">
        <v>4999</v>
      </c>
      <c r="X565" s="50">
        <v>4999</v>
      </c>
      <c r="Y565" s="50">
        <v>4999</v>
      </c>
      <c r="Z565" s="50">
        <v>4999</v>
      </c>
      <c r="AA565" s="50">
        <v>4999</v>
      </c>
      <c r="AB565" s="51">
        <v>4999</v>
      </c>
      <c r="AC565" s="51">
        <v>4999</v>
      </c>
      <c r="AD565" s="51">
        <v>4999</v>
      </c>
      <c r="AE565" s="50">
        <v>4999</v>
      </c>
      <c r="AF565" s="73">
        <v>4999</v>
      </c>
      <c r="AG565" s="73">
        <v>4999</v>
      </c>
      <c r="AH565" s="81">
        <v>4999</v>
      </c>
      <c r="AI565" s="40">
        <f t="shared" si="31"/>
        <v>59988</v>
      </c>
      <c r="AJ565" s="47">
        <v>8</v>
      </c>
      <c r="AK565" s="44" t="s">
        <v>14</v>
      </c>
      <c r="AL565" s="53" t="s">
        <v>1287</v>
      </c>
      <c r="AM565" s="29"/>
    </row>
    <row r="566" spans="1:39" s="19" customFormat="1" x14ac:dyDescent="0.3">
      <c r="A566" s="44">
        <v>561</v>
      </c>
      <c r="B566" s="45">
        <v>33304013</v>
      </c>
      <c r="C566" s="44" t="s">
        <v>1059</v>
      </c>
      <c r="D566" s="46">
        <v>912</v>
      </c>
      <c r="E566" s="47" t="s">
        <v>10</v>
      </c>
      <c r="F566" s="47" t="s">
        <v>108</v>
      </c>
      <c r="G566" s="48">
        <v>920615</v>
      </c>
      <c r="H566" s="48">
        <f t="shared" si="32"/>
        <v>1009</v>
      </c>
      <c r="I566" s="48">
        <v>720473</v>
      </c>
      <c r="J566" s="49">
        <v>32021</v>
      </c>
      <c r="K566" s="50">
        <v>32021</v>
      </c>
      <c r="L566" s="50">
        <v>32021</v>
      </c>
      <c r="M566" s="50">
        <v>32021</v>
      </c>
      <c r="N566" s="50">
        <v>32021</v>
      </c>
      <c r="O566" s="51">
        <v>32021</v>
      </c>
      <c r="P566" s="50">
        <v>32021</v>
      </c>
      <c r="Q566" s="51">
        <v>32021</v>
      </c>
      <c r="R566" s="50">
        <v>32021</v>
      </c>
      <c r="S566" s="73">
        <v>32021</v>
      </c>
      <c r="T566" s="73">
        <v>32021</v>
      </c>
      <c r="U566" s="81">
        <f>VLOOKUP(B566,'[3]Auswertung_AZ-Liste'!$E$7:$T$853,16,FALSE)</f>
        <v>32021</v>
      </c>
      <c r="V566" s="40">
        <f t="shared" si="30"/>
        <v>384252</v>
      </c>
      <c r="W566" s="49">
        <v>16011</v>
      </c>
      <c r="X566" s="50">
        <v>16011</v>
      </c>
      <c r="Y566" s="50">
        <v>16011</v>
      </c>
      <c r="Z566" s="50">
        <v>16011</v>
      </c>
      <c r="AA566" s="50">
        <v>16011</v>
      </c>
      <c r="AB566" s="51">
        <v>16011</v>
      </c>
      <c r="AC566" s="51">
        <v>16011</v>
      </c>
      <c r="AD566" s="51">
        <v>16011</v>
      </c>
      <c r="AE566" s="50">
        <v>16011</v>
      </c>
      <c r="AF566" s="73">
        <v>16011</v>
      </c>
      <c r="AG566" s="73">
        <v>16011</v>
      </c>
      <c r="AH566" s="81">
        <v>16011</v>
      </c>
      <c r="AI566" s="40">
        <f t="shared" si="31"/>
        <v>192132</v>
      </c>
      <c r="AJ566" s="47">
        <v>8</v>
      </c>
      <c r="AK566" s="44" t="s">
        <v>14</v>
      </c>
      <c r="AL566" s="53" t="s">
        <v>1287</v>
      </c>
      <c r="AM566" s="29"/>
    </row>
    <row r="567" spans="1:39" s="19" customFormat="1" x14ac:dyDescent="0.3">
      <c r="A567" s="44">
        <v>562</v>
      </c>
      <c r="B567" s="45">
        <v>33304022</v>
      </c>
      <c r="C567" s="44" t="s">
        <v>598</v>
      </c>
      <c r="D567" s="46">
        <v>620</v>
      </c>
      <c r="E567" s="47" t="s">
        <v>10</v>
      </c>
      <c r="F567" s="47" t="s">
        <v>36</v>
      </c>
      <c r="G567" s="48">
        <v>379098</v>
      </c>
      <c r="H567" s="48">
        <f t="shared" si="32"/>
        <v>611</v>
      </c>
      <c r="I567" s="48">
        <v>296682</v>
      </c>
      <c r="J567" s="49">
        <v>13186</v>
      </c>
      <c r="K567" s="50">
        <v>13186</v>
      </c>
      <c r="L567" s="50">
        <v>13186</v>
      </c>
      <c r="M567" s="50">
        <v>13186</v>
      </c>
      <c r="N567" s="50">
        <v>13186</v>
      </c>
      <c r="O567" s="51">
        <v>13186</v>
      </c>
      <c r="P567" s="50">
        <v>13186</v>
      </c>
      <c r="Q567" s="51">
        <v>0</v>
      </c>
      <c r="R567" s="50">
        <v>0</v>
      </c>
      <c r="S567" s="73">
        <v>0</v>
      </c>
      <c r="T567" s="73">
        <v>0</v>
      </c>
      <c r="U567" s="81">
        <f>VLOOKUP(B567,'[3]Auswertung_AZ-Liste'!$E$7:$T$853,16,FALSE)</f>
        <v>0</v>
      </c>
      <c r="V567" s="40">
        <f t="shared" si="30"/>
        <v>92302</v>
      </c>
      <c r="W567" s="49">
        <v>6593</v>
      </c>
      <c r="X567" s="50">
        <v>6593</v>
      </c>
      <c r="Y567" s="50">
        <v>6593</v>
      </c>
      <c r="Z567" s="50">
        <v>6593</v>
      </c>
      <c r="AA567" s="50">
        <v>6593</v>
      </c>
      <c r="AB567" s="51">
        <v>6593</v>
      </c>
      <c r="AC567" s="51">
        <v>6593</v>
      </c>
      <c r="AD567" s="51">
        <v>0</v>
      </c>
      <c r="AE567" s="50">
        <v>0</v>
      </c>
      <c r="AF567" s="73">
        <v>0</v>
      </c>
      <c r="AG567" s="73">
        <v>0</v>
      </c>
      <c r="AH567" s="81">
        <v>0</v>
      </c>
      <c r="AI567" s="40">
        <f t="shared" si="31"/>
        <v>46151</v>
      </c>
      <c r="AJ567" s="47" t="s">
        <v>1215</v>
      </c>
      <c r="AK567" s="44" t="s">
        <v>14</v>
      </c>
      <c r="AL567" s="53" t="s">
        <v>1287</v>
      </c>
      <c r="AM567" s="29"/>
    </row>
    <row r="568" spans="1:39" s="19" customFormat="1" x14ac:dyDescent="0.3">
      <c r="A568" s="44">
        <v>563</v>
      </c>
      <c r="B568" s="45">
        <v>33304031</v>
      </c>
      <c r="C568" s="44" t="s">
        <v>599</v>
      </c>
      <c r="D568" s="46">
        <v>510</v>
      </c>
      <c r="E568" s="47" t="s">
        <v>10</v>
      </c>
      <c r="F568" s="47" t="s">
        <v>36</v>
      </c>
      <c r="G568" s="48">
        <v>308420</v>
      </c>
      <c r="H568" s="48">
        <f t="shared" si="32"/>
        <v>605</v>
      </c>
      <c r="I568" s="48">
        <v>241369</v>
      </c>
      <c r="J568" s="49">
        <v>10727</v>
      </c>
      <c r="K568" s="50">
        <v>10727</v>
      </c>
      <c r="L568" s="50">
        <v>10727</v>
      </c>
      <c r="M568" s="50">
        <v>10727</v>
      </c>
      <c r="N568" s="50">
        <v>10727</v>
      </c>
      <c r="O568" s="51">
        <v>10727</v>
      </c>
      <c r="P568" s="50">
        <v>10727</v>
      </c>
      <c r="Q568" s="51">
        <v>10727</v>
      </c>
      <c r="R568" s="50">
        <v>10727</v>
      </c>
      <c r="S568" s="73">
        <v>10727</v>
      </c>
      <c r="T568" s="73">
        <v>10727</v>
      </c>
      <c r="U568" s="81">
        <f>VLOOKUP(B568,'[3]Auswertung_AZ-Liste'!$E$7:$T$853,16,FALSE)</f>
        <v>0</v>
      </c>
      <c r="V568" s="40">
        <f t="shared" si="30"/>
        <v>117997</v>
      </c>
      <c r="W568" s="49">
        <v>5364</v>
      </c>
      <c r="X568" s="50">
        <v>5364</v>
      </c>
      <c r="Y568" s="50">
        <v>5364</v>
      </c>
      <c r="Z568" s="50">
        <v>5364</v>
      </c>
      <c r="AA568" s="50">
        <v>5364</v>
      </c>
      <c r="AB568" s="51">
        <v>5364</v>
      </c>
      <c r="AC568" s="51">
        <v>5364</v>
      </c>
      <c r="AD568" s="51">
        <v>5364</v>
      </c>
      <c r="AE568" s="50">
        <v>5364</v>
      </c>
      <c r="AF568" s="73">
        <v>5364</v>
      </c>
      <c r="AG568" s="73">
        <v>5364</v>
      </c>
      <c r="AH568" s="81">
        <v>0</v>
      </c>
      <c r="AI568" s="40">
        <f t="shared" si="31"/>
        <v>59004</v>
      </c>
      <c r="AJ568" s="47" t="s">
        <v>1346</v>
      </c>
      <c r="AK568" s="44" t="s">
        <v>14</v>
      </c>
      <c r="AL568" s="53" t="s">
        <v>1287</v>
      </c>
      <c r="AM568" s="29"/>
    </row>
    <row r="569" spans="1:39" s="19" customFormat="1" x14ac:dyDescent="0.3">
      <c r="A569" s="44">
        <v>564</v>
      </c>
      <c r="B569" s="45">
        <v>33304035</v>
      </c>
      <c r="C569" s="44" t="s">
        <v>600</v>
      </c>
      <c r="D569" s="46">
        <v>239</v>
      </c>
      <c r="E569" s="47" t="s">
        <v>10</v>
      </c>
      <c r="F569" s="47" t="s">
        <v>36</v>
      </c>
      <c r="G569" s="48">
        <v>206815</v>
      </c>
      <c r="H569" s="48">
        <f t="shared" si="32"/>
        <v>865</v>
      </c>
      <c r="I569" s="48">
        <v>161853</v>
      </c>
      <c r="J569" s="49">
        <v>7193</v>
      </c>
      <c r="K569" s="50">
        <v>7193</v>
      </c>
      <c r="L569" s="50">
        <v>7193</v>
      </c>
      <c r="M569" s="50">
        <v>7193</v>
      </c>
      <c r="N569" s="50">
        <v>7193</v>
      </c>
      <c r="O569" s="51">
        <v>7193</v>
      </c>
      <c r="P569" s="50">
        <v>7193</v>
      </c>
      <c r="Q569" s="51">
        <v>7193</v>
      </c>
      <c r="R569" s="50">
        <v>7193</v>
      </c>
      <c r="S569" s="73">
        <v>7193</v>
      </c>
      <c r="T569" s="73">
        <v>7193</v>
      </c>
      <c r="U569" s="81">
        <f>VLOOKUP(B569,'[3]Auswertung_AZ-Liste'!$E$7:$T$853,16,FALSE)</f>
        <v>7193</v>
      </c>
      <c r="V569" s="40">
        <f t="shared" si="30"/>
        <v>86316</v>
      </c>
      <c r="W569" s="49">
        <v>3597</v>
      </c>
      <c r="X569" s="50">
        <v>3597</v>
      </c>
      <c r="Y569" s="50">
        <v>3597</v>
      </c>
      <c r="Z569" s="50">
        <v>3597</v>
      </c>
      <c r="AA569" s="50">
        <v>3597</v>
      </c>
      <c r="AB569" s="51">
        <v>3597</v>
      </c>
      <c r="AC569" s="51">
        <v>3597</v>
      </c>
      <c r="AD569" s="51">
        <v>3597</v>
      </c>
      <c r="AE569" s="50">
        <v>3597</v>
      </c>
      <c r="AF569" s="73">
        <v>3597</v>
      </c>
      <c r="AG569" s="73">
        <v>3597</v>
      </c>
      <c r="AH569" s="81">
        <v>3597</v>
      </c>
      <c r="AI569" s="40">
        <f t="shared" si="31"/>
        <v>43164</v>
      </c>
      <c r="AJ569" s="47">
        <v>8</v>
      </c>
      <c r="AK569" s="44" t="s">
        <v>14</v>
      </c>
      <c r="AL569" s="53" t="s">
        <v>1287</v>
      </c>
      <c r="AM569" s="29"/>
    </row>
    <row r="570" spans="1:39" s="19" customFormat="1" x14ac:dyDescent="0.3">
      <c r="A570" s="44">
        <v>565</v>
      </c>
      <c r="B570" s="45">
        <v>33304039</v>
      </c>
      <c r="C570" s="44" t="s">
        <v>601</v>
      </c>
      <c r="D570" s="46">
        <v>7749</v>
      </c>
      <c r="E570" s="47" t="s">
        <v>10</v>
      </c>
      <c r="F570" s="47" t="s">
        <v>51</v>
      </c>
      <c r="G570" s="48">
        <v>8830048</v>
      </c>
      <c r="H570" s="48">
        <f t="shared" si="32"/>
        <v>1140</v>
      </c>
      <c r="I570" s="48">
        <v>6910396</v>
      </c>
      <c r="J570" s="49">
        <v>307129</v>
      </c>
      <c r="K570" s="50">
        <v>307129</v>
      </c>
      <c r="L570" s="50">
        <v>307129</v>
      </c>
      <c r="M570" s="50">
        <v>307129</v>
      </c>
      <c r="N570" s="50">
        <v>307129</v>
      </c>
      <c r="O570" s="51">
        <v>307129</v>
      </c>
      <c r="P570" s="50">
        <v>307129</v>
      </c>
      <c r="Q570" s="51">
        <v>307129</v>
      </c>
      <c r="R570" s="50">
        <v>307129</v>
      </c>
      <c r="S570" s="73">
        <v>307129</v>
      </c>
      <c r="T570" s="73">
        <v>307129</v>
      </c>
      <c r="U570" s="81">
        <f>VLOOKUP(B570,'[3]Auswertung_AZ-Liste'!$E$7:$T$853,16,FALSE)</f>
        <v>307129</v>
      </c>
      <c r="V570" s="40">
        <f t="shared" si="30"/>
        <v>3685548</v>
      </c>
      <c r="W570" s="49">
        <v>153564</v>
      </c>
      <c r="X570" s="50">
        <v>153564</v>
      </c>
      <c r="Y570" s="50">
        <v>153564</v>
      </c>
      <c r="Z570" s="50">
        <v>153564</v>
      </c>
      <c r="AA570" s="50">
        <v>153564</v>
      </c>
      <c r="AB570" s="51">
        <v>153564</v>
      </c>
      <c r="AC570" s="51">
        <v>153564</v>
      </c>
      <c r="AD570" s="51">
        <v>153564</v>
      </c>
      <c r="AE570" s="50">
        <v>153564</v>
      </c>
      <c r="AF570" s="73">
        <v>153564</v>
      </c>
      <c r="AG570" s="73">
        <v>153564</v>
      </c>
      <c r="AH570" s="81">
        <v>153564</v>
      </c>
      <c r="AI570" s="40">
        <f t="shared" si="31"/>
        <v>1842768</v>
      </c>
      <c r="AJ570" s="47">
        <v>8</v>
      </c>
      <c r="AK570" s="44" t="s">
        <v>14</v>
      </c>
      <c r="AL570" s="53" t="s">
        <v>1287</v>
      </c>
      <c r="AM570" s="29"/>
    </row>
    <row r="571" spans="1:39" s="19" customFormat="1" x14ac:dyDescent="0.3">
      <c r="A571" s="44">
        <v>566</v>
      </c>
      <c r="B571" s="45">
        <v>33304040</v>
      </c>
      <c r="C571" s="44" t="s">
        <v>1060</v>
      </c>
      <c r="D571" s="46">
        <v>1071</v>
      </c>
      <c r="E571" s="47" t="s">
        <v>10</v>
      </c>
      <c r="F571" s="47" t="s">
        <v>13</v>
      </c>
      <c r="G571" s="48">
        <v>1101592</v>
      </c>
      <c r="H571" s="48">
        <f t="shared" si="32"/>
        <v>1029</v>
      </c>
      <c r="I571" s="48">
        <v>862106</v>
      </c>
      <c r="J571" s="49">
        <v>38316</v>
      </c>
      <c r="K571" s="50">
        <v>38316</v>
      </c>
      <c r="L571" s="50">
        <v>38316</v>
      </c>
      <c r="M571" s="50">
        <v>38316</v>
      </c>
      <c r="N571" s="50">
        <v>38316</v>
      </c>
      <c r="O571" s="51">
        <v>38316</v>
      </c>
      <c r="P571" s="50">
        <v>38316</v>
      </c>
      <c r="Q571" s="51">
        <v>38316</v>
      </c>
      <c r="R571" s="50">
        <v>38316</v>
      </c>
      <c r="S571" s="73">
        <v>38316</v>
      </c>
      <c r="T571" s="73">
        <v>38316</v>
      </c>
      <c r="U571" s="81">
        <f>VLOOKUP(B571,'[3]Auswertung_AZ-Liste'!$E$7:$T$853,16,FALSE)</f>
        <v>38316</v>
      </c>
      <c r="V571" s="40">
        <f t="shared" si="30"/>
        <v>459792</v>
      </c>
      <c r="W571" s="49">
        <v>19158</v>
      </c>
      <c r="X571" s="50">
        <v>19158</v>
      </c>
      <c r="Y571" s="50">
        <v>19158</v>
      </c>
      <c r="Z571" s="50">
        <v>19158</v>
      </c>
      <c r="AA571" s="50">
        <v>19158</v>
      </c>
      <c r="AB571" s="51">
        <v>19158</v>
      </c>
      <c r="AC571" s="51">
        <v>19158</v>
      </c>
      <c r="AD571" s="51">
        <v>19158</v>
      </c>
      <c r="AE571" s="50">
        <v>19158</v>
      </c>
      <c r="AF571" s="73">
        <v>19158</v>
      </c>
      <c r="AG571" s="73">
        <v>19158</v>
      </c>
      <c r="AH571" s="81">
        <v>19158</v>
      </c>
      <c r="AI571" s="40">
        <f t="shared" si="31"/>
        <v>229896</v>
      </c>
      <c r="AJ571" s="47">
        <v>8</v>
      </c>
      <c r="AK571" s="44" t="s">
        <v>14</v>
      </c>
      <c r="AL571" s="53" t="s">
        <v>1287</v>
      </c>
      <c r="AM571" s="29"/>
    </row>
    <row r="572" spans="1:39" s="19" customFormat="1" x14ac:dyDescent="0.3">
      <c r="A572" s="44">
        <v>567</v>
      </c>
      <c r="B572" s="45">
        <v>33304045</v>
      </c>
      <c r="C572" s="44" t="s">
        <v>1061</v>
      </c>
      <c r="D572" s="46">
        <v>1662</v>
      </c>
      <c r="E572" s="47" t="s">
        <v>10</v>
      </c>
      <c r="F572" s="47" t="s">
        <v>36</v>
      </c>
      <c r="G572" s="48">
        <v>1790875</v>
      </c>
      <c r="H572" s="48">
        <f t="shared" si="32"/>
        <v>1078</v>
      </c>
      <c r="I572" s="48">
        <v>1401539</v>
      </c>
      <c r="J572" s="49">
        <v>62291</v>
      </c>
      <c r="K572" s="50">
        <v>62291</v>
      </c>
      <c r="L572" s="50">
        <v>62291</v>
      </c>
      <c r="M572" s="50">
        <v>62291</v>
      </c>
      <c r="N572" s="50">
        <v>62291</v>
      </c>
      <c r="O572" s="51">
        <v>62291</v>
      </c>
      <c r="P572" s="50">
        <v>62291</v>
      </c>
      <c r="Q572" s="51">
        <v>62291</v>
      </c>
      <c r="R572" s="50">
        <v>62291</v>
      </c>
      <c r="S572" s="73">
        <v>62291</v>
      </c>
      <c r="T572" s="73">
        <v>62291</v>
      </c>
      <c r="U572" s="81">
        <f>VLOOKUP(B572,'[3]Auswertung_AZ-Liste'!$E$7:$T$853,16,FALSE)</f>
        <v>62291</v>
      </c>
      <c r="V572" s="40">
        <f t="shared" si="30"/>
        <v>747492</v>
      </c>
      <c r="W572" s="49">
        <v>31145</v>
      </c>
      <c r="X572" s="50">
        <v>31145</v>
      </c>
      <c r="Y572" s="50">
        <v>31145</v>
      </c>
      <c r="Z572" s="50">
        <v>31145</v>
      </c>
      <c r="AA572" s="50">
        <v>31145</v>
      </c>
      <c r="AB572" s="51">
        <v>31145</v>
      </c>
      <c r="AC572" s="51">
        <v>31145</v>
      </c>
      <c r="AD572" s="51">
        <v>31145</v>
      </c>
      <c r="AE572" s="50">
        <v>31145</v>
      </c>
      <c r="AF572" s="73">
        <v>31145</v>
      </c>
      <c r="AG572" s="73">
        <v>31145</v>
      </c>
      <c r="AH572" s="81">
        <v>31145</v>
      </c>
      <c r="AI572" s="40">
        <f t="shared" si="31"/>
        <v>373740</v>
      </c>
      <c r="AJ572" s="47">
        <v>8</v>
      </c>
      <c r="AK572" s="44" t="s">
        <v>14</v>
      </c>
      <c r="AL572" s="53" t="s">
        <v>1287</v>
      </c>
      <c r="AM572" s="29"/>
    </row>
    <row r="573" spans="1:39" s="19" customFormat="1" x14ac:dyDescent="0.3">
      <c r="A573" s="44">
        <v>568</v>
      </c>
      <c r="B573" s="45">
        <v>33304046</v>
      </c>
      <c r="C573" s="44" t="s">
        <v>602</v>
      </c>
      <c r="D573" s="46">
        <v>517</v>
      </c>
      <c r="E573" s="47" t="s">
        <v>10</v>
      </c>
      <c r="F573" s="47" t="s">
        <v>51</v>
      </c>
      <c r="G573" s="48">
        <v>579586</v>
      </c>
      <c r="H573" s="48">
        <f t="shared" si="32"/>
        <v>1121</v>
      </c>
      <c r="I573" s="48">
        <v>453584</v>
      </c>
      <c r="J573" s="49">
        <v>20159</v>
      </c>
      <c r="K573" s="50">
        <v>20159</v>
      </c>
      <c r="L573" s="50">
        <v>20159</v>
      </c>
      <c r="M573" s="50">
        <v>20159</v>
      </c>
      <c r="N573" s="50">
        <v>20159</v>
      </c>
      <c r="O573" s="51">
        <v>20159</v>
      </c>
      <c r="P573" s="50">
        <v>20159</v>
      </c>
      <c r="Q573" s="51">
        <v>20159</v>
      </c>
      <c r="R573" s="50">
        <v>20159</v>
      </c>
      <c r="S573" s="73">
        <v>20159</v>
      </c>
      <c r="T573" s="73">
        <v>20159</v>
      </c>
      <c r="U573" s="81">
        <f>VLOOKUP(B573,'[3]Auswertung_AZ-Liste'!$E$7:$T$853,16,FALSE)</f>
        <v>20159</v>
      </c>
      <c r="V573" s="40">
        <f t="shared" si="30"/>
        <v>241908</v>
      </c>
      <c r="W573" s="49">
        <v>10080</v>
      </c>
      <c r="X573" s="50">
        <v>10080</v>
      </c>
      <c r="Y573" s="50">
        <v>10080</v>
      </c>
      <c r="Z573" s="50">
        <v>10080</v>
      </c>
      <c r="AA573" s="50">
        <v>10080</v>
      </c>
      <c r="AB573" s="51">
        <v>10080</v>
      </c>
      <c r="AC573" s="51">
        <v>10080</v>
      </c>
      <c r="AD573" s="51">
        <v>10080</v>
      </c>
      <c r="AE573" s="50">
        <v>10080</v>
      </c>
      <c r="AF573" s="73">
        <v>10080</v>
      </c>
      <c r="AG573" s="73">
        <v>10080</v>
      </c>
      <c r="AH573" s="81">
        <v>10080</v>
      </c>
      <c r="AI573" s="40">
        <f t="shared" si="31"/>
        <v>120960</v>
      </c>
      <c r="AJ573" s="47">
        <v>8</v>
      </c>
      <c r="AK573" s="44" t="s">
        <v>14</v>
      </c>
      <c r="AL573" s="53" t="s">
        <v>1287</v>
      </c>
      <c r="AM573" s="29"/>
    </row>
    <row r="574" spans="1:39" s="19" customFormat="1" x14ac:dyDescent="0.3">
      <c r="A574" s="44">
        <v>569</v>
      </c>
      <c r="B574" s="45">
        <v>33304047</v>
      </c>
      <c r="C574" s="44" t="s">
        <v>1062</v>
      </c>
      <c r="D574" s="46">
        <v>760</v>
      </c>
      <c r="E574" s="47" t="s">
        <v>10</v>
      </c>
      <c r="F574" s="47" t="s">
        <v>447</v>
      </c>
      <c r="G574" s="48">
        <v>690077</v>
      </c>
      <c r="H574" s="48">
        <f t="shared" ref="H574:H588" si="33">G574/D574</f>
        <v>908</v>
      </c>
      <c r="I574" s="48">
        <v>540054</v>
      </c>
      <c r="J574" s="49">
        <v>24003</v>
      </c>
      <c r="K574" s="50">
        <v>24003</v>
      </c>
      <c r="L574" s="50">
        <v>24003</v>
      </c>
      <c r="M574" s="50">
        <v>24003</v>
      </c>
      <c r="N574" s="50">
        <v>24003</v>
      </c>
      <c r="O574" s="51">
        <v>24003</v>
      </c>
      <c r="P574" s="50">
        <v>24003</v>
      </c>
      <c r="Q574" s="51">
        <v>24003</v>
      </c>
      <c r="R574" s="50">
        <v>24003</v>
      </c>
      <c r="S574" s="73">
        <v>24003</v>
      </c>
      <c r="T574" s="73">
        <v>24003</v>
      </c>
      <c r="U574" s="81">
        <f>VLOOKUP(B574,'[3]Auswertung_AZ-Liste'!$E$7:$T$853,16,FALSE)</f>
        <v>24003</v>
      </c>
      <c r="V574" s="40">
        <f t="shared" si="30"/>
        <v>288036</v>
      </c>
      <c r="W574" s="49">
        <v>12001</v>
      </c>
      <c r="X574" s="50">
        <v>12001</v>
      </c>
      <c r="Y574" s="50">
        <v>12001</v>
      </c>
      <c r="Z574" s="50">
        <v>12001</v>
      </c>
      <c r="AA574" s="50">
        <v>12001</v>
      </c>
      <c r="AB574" s="51">
        <v>12001</v>
      </c>
      <c r="AC574" s="51">
        <v>12001</v>
      </c>
      <c r="AD574" s="51">
        <v>12001</v>
      </c>
      <c r="AE574" s="50">
        <v>12001</v>
      </c>
      <c r="AF574" s="73">
        <v>12001</v>
      </c>
      <c r="AG574" s="73">
        <v>12001</v>
      </c>
      <c r="AH574" s="81">
        <v>12001</v>
      </c>
      <c r="AI574" s="40">
        <f t="shared" si="31"/>
        <v>144012</v>
      </c>
      <c r="AJ574" s="47">
        <v>8</v>
      </c>
      <c r="AK574" s="44" t="s">
        <v>14</v>
      </c>
      <c r="AL574" s="53" t="s">
        <v>1287</v>
      </c>
      <c r="AM574" s="29"/>
    </row>
    <row r="575" spans="1:39" s="19" customFormat="1" x14ac:dyDescent="0.3">
      <c r="A575" s="44">
        <v>570</v>
      </c>
      <c r="B575" s="45">
        <v>33304056</v>
      </c>
      <c r="C575" s="44" t="s">
        <v>603</v>
      </c>
      <c r="D575" s="46">
        <v>496</v>
      </c>
      <c r="E575" s="47" t="s">
        <v>10</v>
      </c>
      <c r="F575" s="47" t="s">
        <v>51</v>
      </c>
      <c r="G575" s="48">
        <v>803274</v>
      </c>
      <c r="H575" s="48">
        <f t="shared" si="33"/>
        <v>1620</v>
      </c>
      <c r="I575" s="48">
        <v>628642</v>
      </c>
      <c r="J575" s="49">
        <v>27939</v>
      </c>
      <c r="K575" s="50">
        <v>27939</v>
      </c>
      <c r="L575" s="50">
        <v>27939</v>
      </c>
      <c r="M575" s="50">
        <v>27939</v>
      </c>
      <c r="N575" s="50">
        <v>27939</v>
      </c>
      <c r="O575" s="51">
        <v>27939</v>
      </c>
      <c r="P575" s="50">
        <v>27939</v>
      </c>
      <c r="Q575" s="51">
        <v>27939</v>
      </c>
      <c r="R575" s="50">
        <v>27939</v>
      </c>
      <c r="S575" s="73">
        <v>27939</v>
      </c>
      <c r="T575" s="73">
        <v>27939</v>
      </c>
      <c r="U575" s="81">
        <f>VLOOKUP(B575,'[3]Auswertung_AZ-Liste'!$E$7:$T$853,16,FALSE)</f>
        <v>27939</v>
      </c>
      <c r="V575" s="40">
        <f t="shared" si="30"/>
        <v>335268</v>
      </c>
      <c r="W575" s="49">
        <v>13970</v>
      </c>
      <c r="X575" s="50">
        <v>13970</v>
      </c>
      <c r="Y575" s="50">
        <v>13970</v>
      </c>
      <c r="Z575" s="50">
        <v>13970</v>
      </c>
      <c r="AA575" s="50">
        <v>13970</v>
      </c>
      <c r="AB575" s="51">
        <v>13970</v>
      </c>
      <c r="AC575" s="51">
        <v>13970</v>
      </c>
      <c r="AD575" s="51">
        <v>13970</v>
      </c>
      <c r="AE575" s="50">
        <v>13970</v>
      </c>
      <c r="AF575" s="73">
        <v>13970</v>
      </c>
      <c r="AG575" s="73">
        <v>13970</v>
      </c>
      <c r="AH575" s="81">
        <v>13970</v>
      </c>
      <c r="AI575" s="40">
        <f t="shared" si="31"/>
        <v>167640</v>
      </c>
      <c r="AJ575" s="47">
        <v>8</v>
      </c>
      <c r="AK575" s="44" t="s">
        <v>14</v>
      </c>
      <c r="AL575" s="53" t="s">
        <v>1287</v>
      </c>
      <c r="AM575" s="29"/>
    </row>
    <row r="576" spans="1:39" s="19" customFormat="1" x14ac:dyDescent="0.3">
      <c r="A576" s="44">
        <v>571</v>
      </c>
      <c r="B576" s="45">
        <v>33304057</v>
      </c>
      <c r="C576" s="44" t="s">
        <v>1063</v>
      </c>
      <c r="D576" s="46">
        <v>697</v>
      </c>
      <c r="E576" s="47" t="s">
        <v>10</v>
      </c>
      <c r="F576" s="47" t="s">
        <v>447</v>
      </c>
      <c r="G576" s="48">
        <v>244684</v>
      </c>
      <c r="H576" s="48">
        <f t="shared" si="33"/>
        <v>351</v>
      </c>
      <c r="I576" s="48">
        <v>191490</v>
      </c>
      <c r="J576" s="49">
        <v>8511</v>
      </c>
      <c r="K576" s="50">
        <v>8511</v>
      </c>
      <c r="L576" s="50">
        <v>8511</v>
      </c>
      <c r="M576" s="50">
        <v>8511</v>
      </c>
      <c r="N576" s="50">
        <v>8511</v>
      </c>
      <c r="O576" s="51">
        <v>8511</v>
      </c>
      <c r="P576" s="50">
        <v>8511</v>
      </c>
      <c r="Q576" s="51">
        <v>8511</v>
      </c>
      <c r="R576" s="50">
        <v>8511</v>
      </c>
      <c r="S576" s="73">
        <v>8511</v>
      </c>
      <c r="T576" s="73">
        <v>8511</v>
      </c>
      <c r="U576" s="81">
        <f>VLOOKUP(B576,'[3]Auswertung_AZ-Liste'!$E$7:$T$853,16,FALSE)</f>
        <v>8511</v>
      </c>
      <c r="V576" s="40">
        <f t="shared" si="30"/>
        <v>102132</v>
      </c>
      <c r="W576" s="49">
        <v>4255</v>
      </c>
      <c r="X576" s="50">
        <v>4255</v>
      </c>
      <c r="Y576" s="50">
        <v>4255</v>
      </c>
      <c r="Z576" s="50">
        <v>4255</v>
      </c>
      <c r="AA576" s="50">
        <v>4255</v>
      </c>
      <c r="AB576" s="51">
        <v>4255</v>
      </c>
      <c r="AC576" s="51">
        <v>4255</v>
      </c>
      <c r="AD576" s="51">
        <v>4255</v>
      </c>
      <c r="AE576" s="50">
        <v>4255</v>
      </c>
      <c r="AF576" s="73">
        <v>4255</v>
      </c>
      <c r="AG576" s="73">
        <v>4255</v>
      </c>
      <c r="AH576" s="81">
        <v>4255</v>
      </c>
      <c r="AI576" s="40">
        <f t="shared" si="31"/>
        <v>51060</v>
      </c>
      <c r="AJ576" s="47">
        <v>8</v>
      </c>
      <c r="AK576" s="44" t="s">
        <v>14</v>
      </c>
      <c r="AL576" s="53" t="s">
        <v>1287</v>
      </c>
      <c r="AM576" s="29"/>
    </row>
    <row r="577" spans="1:39" s="19" customFormat="1" x14ac:dyDescent="0.3">
      <c r="A577" s="44">
        <v>572</v>
      </c>
      <c r="B577" s="45">
        <v>33304062</v>
      </c>
      <c r="C577" s="44" t="s">
        <v>1064</v>
      </c>
      <c r="D577" s="46">
        <v>200</v>
      </c>
      <c r="E577" s="47" t="s">
        <v>10</v>
      </c>
      <c r="F577" s="47" t="s">
        <v>447</v>
      </c>
      <c r="G577" s="48">
        <v>272475</v>
      </c>
      <c r="H577" s="48">
        <f t="shared" si="33"/>
        <v>1362</v>
      </c>
      <c r="I577" s="48">
        <v>213239</v>
      </c>
      <c r="J577" s="49">
        <v>9477</v>
      </c>
      <c r="K577" s="50">
        <v>9477</v>
      </c>
      <c r="L577" s="50">
        <v>9477</v>
      </c>
      <c r="M577" s="50">
        <v>9477</v>
      </c>
      <c r="N577" s="50">
        <v>9477</v>
      </c>
      <c r="O577" s="51">
        <v>9477</v>
      </c>
      <c r="P577" s="50">
        <v>9477</v>
      </c>
      <c r="Q577" s="51">
        <v>9477</v>
      </c>
      <c r="R577" s="50">
        <v>9477</v>
      </c>
      <c r="S577" s="73">
        <v>9477</v>
      </c>
      <c r="T577" s="73">
        <v>9477</v>
      </c>
      <c r="U577" s="81">
        <f>VLOOKUP(B577,'[3]Auswertung_AZ-Liste'!$E$7:$T$853,16,FALSE)</f>
        <v>9477</v>
      </c>
      <c r="V577" s="40">
        <f t="shared" si="30"/>
        <v>113724</v>
      </c>
      <c r="W577" s="49">
        <v>4739</v>
      </c>
      <c r="X577" s="50">
        <v>4739</v>
      </c>
      <c r="Y577" s="50">
        <v>4739</v>
      </c>
      <c r="Z577" s="50">
        <v>4739</v>
      </c>
      <c r="AA577" s="50">
        <v>4739</v>
      </c>
      <c r="AB577" s="51">
        <v>4739</v>
      </c>
      <c r="AC577" s="51">
        <v>4739</v>
      </c>
      <c r="AD577" s="51">
        <v>4739</v>
      </c>
      <c r="AE577" s="50">
        <v>4739</v>
      </c>
      <c r="AF577" s="73">
        <v>4739</v>
      </c>
      <c r="AG577" s="73">
        <v>4739</v>
      </c>
      <c r="AH577" s="81">
        <v>4739</v>
      </c>
      <c r="AI577" s="40">
        <f t="shared" si="31"/>
        <v>56868</v>
      </c>
      <c r="AJ577" s="47">
        <v>8</v>
      </c>
      <c r="AK577" s="44" t="s">
        <v>14</v>
      </c>
      <c r="AL577" s="53" t="s">
        <v>1287</v>
      </c>
      <c r="AM577" s="29"/>
    </row>
    <row r="578" spans="1:39" s="19" customFormat="1" x14ac:dyDescent="0.3">
      <c r="A578" s="44">
        <v>573</v>
      </c>
      <c r="B578" s="45">
        <v>33304076</v>
      </c>
      <c r="C578" s="44" t="s">
        <v>1065</v>
      </c>
      <c r="D578" s="46">
        <v>641</v>
      </c>
      <c r="E578" s="47" t="s">
        <v>10</v>
      </c>
      <c r="F578" s="47" t="s">
        <v>447</v>
      </c>
      <c r="G578" s="48">
        <v>481202</v>
      </c>
      <c r="H578" s="48">
        <f t="shared" si="33"/>
        <v>751</v>
      </c>
      <c r="I578" s="48">
        <v>376589</v>
      </c>
      <c r="J578" s="49">
        <v>16737</v>
      </c>
      <c r="K578" s="50">
        <v>16737</v>
      </c>
      <c r="L578" s="50">
        <v>16737</v>
      </c>
      <c r="M578" s="50">
        <v>16737</v>
      </c>
      <c r="N578" s="50">
        <v>16737</v>
      </c>
      <c r="O578" s="51">
        <v>16737</v>
      </c>
      <c r="P578" s="50">
        <v>16737</v>
      </c>
      <c r="Q578" s="51">
        <v>16737</v>
      </c>
      <c r="R578" s="50">
        <v>16737</v>
      </c>
      <c r="S578" s="73">
        <v>16737</v>
      </c>
      <c r="T578" s="73">
        <v>16737</v>
      </c>
      <c r="U578" s="81">
        <f>VLOOKUP(B578,'[3]Auswertung_AZ-Liste'!$E$7:$T$853,16,FALSE)</f>
        <v>16737</v>
      </c>
      <c r="V578" s="40">
        <f t="shared" si="30"/>
        <v>200844</v>
      </c>
      <c r="W578" s="49">
        <v>8369</v>
      </c>
      <c r="X578" s="50">
        <v>8369</v>
      </c>
      <c r="Y578" s="50">
        <v>8369</v>
      </c>
      <c r="Z578" s="50">
        <v>8369</v>
      </c>
      <c r="AA578" s="50">
        <v>8369</v>
      </c>
      <c r="AB578" s="51">
        <v>8369</v>
      </c>
      <c r="AC578" s="51">
        <v>8369</v>
      </c>
      <c r="AD578" s="51">
        <v>8369</v>
      </c>
      <c r="AE578" s="50">
        <v>8369</v>
      </c>
      <c r="AF578" s="73">
        <v>8369</v>
      </c>
      <c r="AG578" s="73">
        <v>8369</v>
      </c>
      <c r="AH578" s="81">
        <v>8369</v>
      </c>
      <c r="AI578" s="40">
        <f t="shared" si="31"/>
        <v>100428</v>
      </c>
      <c r="AJ578" s="47">
        <v>8</v>
      </c>
      <c r="AK578" s="44" t="s">
        <v>14</v>
      </c>
      <c r="AL578" s="53" t="s">
        <v>1287</v>
      </c>
      <c r="AM578" s="29"/>
    </row>
    <row r="579" spans="1:39" s="19" customFormat="1" ht="27.6" x14ac:dyDescent="0.3">
      <c r="A579" s="44">
        <v>574</v>
      </c>
      <c r="B579" s="45">
        <v>33305000</v>
      </c>
      <c r="C579" s="44" t="s">
        <v>604</v>
      </c>
      <c r="D579" s="46">
        <v>11363</v>
      </c>
      <c r="E579" s="47" t="s">
        <v>19</v>
      </c>
      <c r="F579" s="47" t="s">
        <v>605</v>
      </c>
      <c r="G579" s="48">
        <v>529357</v>
      </c>
      <c r="H579" s="48">
        <f t="shared" si="33"/>
        <v>47</v>
      </c>
      <c r="I579" s="48">
        <v>414275</v>
      </c>
      <c r="J579" s="49">
        <v>0</v>
      </c>
      <c r="K579" s="50">
        <v>19841</v>
      </c>
      <c r="L579" s="50">
        <v>19841</v>
      </c>
      <c r="M579" s="50">
        <v>19841</v>
      </c>
      <c r="N579" s="50">
        <v>19727</v>
      </c>
      <c r="O579" s="51">
        <v>19727</v>
      </c>
      <c r="P579" s="50">
        <v>19727</v>
      </c>
      <c r="Q579" s="51">
        <v>19727</v>
      </c>
      <c r="R579" s="50">
        <v>0</v>
      </c>
      <c r="S579" s="73">
        <v>0</v>
      </c>
      <c r="T579" s="73">
        <v>0</v>
      </c>
      <c r="U579" s="81">
        <f>VLOOKUP(B579,'[3]Auswertung_AZ-Liste'!$E$7:$T$853,16,FALSE)</f>
        <v>0</v>
      </c>
      <c r="V579" s="40">
        <f t="shared" si="30"/>
        <v>138431</v>
      </c>
      <c r="W579" s="49">
        <v>0</v>
      </c>
      <c r="X579" s="50">
        <v>9921</v>
      </c>
      <c r="Y579" s="50">
        <v>9921</v>
      </c>
      <c r="Z579" s="50">
        <v>9921</v>
      </c>
      <c r="AA579" s="50">
        <v>9864</v>
      </c>
      <c r="AB579" s="51">
        <v>9864</v>
      </c>
      <c r="AC579" s="51">
        <v>9864</v>
      </c>
      <c r="AD579" s="51">
        <v>9864</v>
      </c>
      <c r="AE579" s="50">
        <v>0</v>
      </c>
      <c r="AF579" s="73">
        <v>0</v>
      </c>
      <c r="AG579" s="73">
        <v>0</v>
      </c>
      <c r="AH579" s="81">
        <v>0</v>
      </c>
      <c r="AI579" s="40">
        <f t="shared" si="31"/>
        <v>69219</v>
      </c>
      <c r="AJ579" s="47" t="s">
        <v>1214</v>
      </c>
      <c r="AK579" s="44" t="s">
        <v>23</v>
      </c>
      <c r="AL579" s="53" t="s">
        <v>1287</v>
      </c>
      <c r="AM579" s="29"/>
    </row>
    <row r="580" spans="1:39" s="19" customFormat="1" x14ac:dyDescent="0.3">
      <c r="A580" s="44">
        <v>575</v>
      </c>
      <c r="B580" s="45">
        <v>33306009</v>
      </c>
      <c r="C580" s="44" t="s">
        <v>1082</v>
      </c>
      <c r="D580" s="46">
        <v>900</v>
      </c>
      <c r="E580" s="47" t="s">
        <v>10</v>
      </c>
      <c r="F580" s="47" t="s">
        <v>534</v>
      </c>
      <c r="G580" s="48">
        <v>478045</v>
      </c>
      <c r="H580" s="48">
        <f t="shared" si="33"/>
        <v>531</v>
      </c>
      <c r="I580" s="48">
        <v>374118</v>
      </c>
      <c r="J580" s="49">
        <v>16627</v>
      </c>
      <c r="K580" s="50">
        <v>16627</v>
      </c>
      <c r="L580" s="50">
        <v>16627</v>
      </c>
      <c r="M580" s="50">
        <v>16627</v>
      </c>
      <c r="N580" s="50">
        <v>16627</v>
      </c>
      <c r="O580" s="51">
        <v>16627</v>
      </c>
      <c r="P580" s="50">
        <v>16627</v>
      </c>
      <c r="Q580" s="51">
        <v>16627</v>
      </c>
      <c r="R580" s="50">
        <v>16627</v>
      </c>
      <c r="S580" s="73">
        <v>16627</v>
      </c>
      <c r="T580" s="73">
        <v>16627</v>
      </c>
      <c r="U580" s="81">
        <f>VLOOKUP(B580,'[3]Auswertung_AZ-Liste'!$E$7:$T$853,16,FALSE)</f>
        <v>16627</v>
      </c>
      <c r="V580" s="40">
        <f t="shared" si="30"/>
        <v>199524</v>
      </c>
      <c r="W580" s="49">
        <v>8314</v>
      </c>
      <c r="X580" s="50">
        <v>8314</v>
      </c>
      <c r="Y580" s="50">
        <v>8314</v>
      </c>
      <c r="Z580" s="50">
        <v>8314</v>
      </c>
      <c r="AA580" s="50">
        <v>8314</v>
      </c>
      <c r="AB580" s="51">
        <v>8314</v>
      </c>
      <c r="AC580" s="51">
        <v>8314</v>
      </c>
      <c r="AD580" s="51">
        <v>8314</v>
      </c>
      <c r="AE580" s="50">
        <v>8314</v>
      </c>
      <c r="AF580" s="73">
        <v>8314</v>
      </c>
      <c r="AG580" s="73">
        <v>8314</v>
      </c>
      <c r="AH580" s="81">
        <v>8314</v>
      </c>
      <c r="AI580" s="40">
        <f t="shared" si="31"/>
        <v>99768</v>
      </c>
      <c r="AJ580" s="47">
        <v>8</v>
      </c>
      <c r="AK580" s="44" t="s">
        <v>14</v>
      </c>
      <c r="AL580" s="53" t="s">
        <v>1287</v>
      </c>
      <c r="AM580" s="29"/>
    </row>
    <row r="581" spans="1:39" s="19" customFormat="1" x14ac:dyDescent="0.3">
      <c r="A581" s="44">
        <v>576</v>
      </c>
      <c r="B581" s="45">
        <v>33306020</v>
      </c>
      <c r="C581" s="44" t="s">
        <v>1083</v>
      </c>
      <c r="D581" s="46">
        <v>205</v>
      </c>
      <c r="E581" s="47" t="s">
        <v>10</v>
      </c>
      <c r="F581" s="47" t="s">
        <v>611</v>
      </c>
      <c r="G581" s="48">
        <v>12206</v>
      </c>
      <c r="H581" s="48">
        <f t="shared" si="33"/>
        <v>60</v>
      </c>
      <c r="I581" s="48">
        <v>9552</v>
      </c>
      <c r="J581" s="49">
        <v>428</v>
      </c>
      <c r="K581" s="50">
        <v>428</v>
      </c>
      <c r="L581" s="50">
        <v>428</v>
      </c>
      <c r="M581" s="50">
        <v>425</v>
      </c>
      <c r="N581" s="50">
        <v>425</v>
      </c>
      <c r="O581" s="51">
        <v>425</v>
      </c>
      <c r="P581" s="50">
        <v>425</v>
      </c>
      <c r="Q581" s="51">
        <v>425</v>
      </c>
      <c r="R581" s="50">
        <v>425</v>
      </c>
      <c r="S581" s="73">
        <v>425</v>
      </c>
      <c r="T581" s="73">
        <v>425</v>
      </c>
      <c r="U581" s="81">
        <f>VLOOKUP(B581,'[3]Auswertung_AZ-Liste'!$E$7:$T$853,16,FALSE)</f>
        <v>425</v>
      </c>
      <c r="V581" s="40">
        <f t="shared" si="30"/>
        <v>5109</v>
      </c>
      <c r="W581" s="49">
        <v>214</v>
      </c>
      <c r="X581" s="50">
        <v>214</v>
      </c>
      <c r="Y581" s="50">
        <v>214</v>
      </c>
      <c r="Z581" s="50">
        <v>212</v>
      </c>
      <c r="AA581" s="50">
        <v>212</v>
      </c>
      <c r="AB581" s="51">
        <v>212</v>
      </c>
      <c r="AC581" s="51">
        <v>212</v>
      </c>
      <c r="AD581" s="51">
        <v>212</v>
      </c>
      <c r="AE581" s="50">
        <v>212</v>
      </c>
      <c r="AF581" s="73">
        <v>212</v>
      </c>
      <c r="AG581" s="73">
        <v>212</v>
      </c>
      <c r="AH581" s="81">
        <v>212</v>
      </c>
      <c r="AI581" s="40">
        <f t="shared" si="31"/>
        <v>2550</v>
      </c>
      <c r="AJ581" s="47" t="s">
        <v>910</v>
      </c>
      <c r="AK581" s="44" t="s">
        <v>14</v>
      </c>
      <c r="AL581" s="53" t="s">
        <v>1287</v>
      </c>
      <c r="AM581" s="29"/>
    </row>
    <row r="582" spans="1:39" s="19" customFormat="1" x14ac:dyDescent="0.3">
      <c r="A582" s="44">
        <v>577</v>
      </c>
      <c r="B582" s="45">
        <v>33306027</v>
      </c>
      <c r="C582" s="44" t="s">
        <v>1084</v>
      </c>
      <c r="D582" s="46">
        <v>509</v>
      </c>
      <c r="E582" s="47" t="s">
        <v>10</v>
      </c>
      <c r="F582" s="47" t="s">
        <v>534</v>
      </c>
      <c r="G582" s="48">
        <v>30623</v>
      </c>
      <c r="H582" s="48">
        <f t="shared" si="33"/>
        <v>60</v>
      </c>
      <c r="I582" s="48">
        <v>23966</v>
      </c>
      <c r="J582" s="49">
        <v>1065</v>
      </c>
      <c r="K582" s="50">
        <v>1065</v>
      </c>
      <c r="L582" s="50">
        <v>1065</v>
      </c>
      <c r="M582" s="50">
        <v>1065</v>
      </c>
      <c r="N582" s="50">
        <v>1065</v>
      </c>
      <c r="O582" s="51">
        <v>1065</v>
      </c>
      <c r="P582" s="50">
        <v>1065</v>
      </c>
      <c r="Q582" s="51">
        <v>0</v>
      </c>
      <c r="R582" s="50">
        <v>0</v>
      </c>
      <c r="S582" s="73">
        <v>0</v>
      </c>
      <c r="T582" s="73">
        <v>0</v>
      </c>
      <c r="U582" s="81">
        <f>VLOOKUP(B582,'[3]Auswertung_AZ-Liste'!$E$7:$T$853,16,FALSE)</f>
        <v>0</v>
      </c>
      <c r="V582" s="40">
        <f t="shared" si="30"/>
        <v>7455</v>
      </c>
      <c r="W582" s="49">
        <v>533</v>
      </c>
      <c r="X582" s="50">
        <v>533</v>
      </c>
      <c r="Y582" s="50">
        <v>533</v>
      </c>
      <c r="Z582" s="50">
        <v>533</v>
      </c>
      <c r="AA582" s="50">
        <v>533</v>
      </c>
      <c r="AB582" s="51">
        <v>533</v>
      </c>
      <c r="AC582" s="51">
        <v>533</v>
      </c>
      <c r="AD582" s="51">
        <v>0</v>
      </c>
      <c r="AE582" s="50">
        <v>0</v>
      </c>
      <c r="AF582" s="73">
        <v>0</v>
      </c>
      <c r="AG582" s="73">
        <v>0</v>
      </c>
      <c r="AH582" s="81">
        <v>0</v>
      </c>
      <c r="AI582" s="40">
        <f t="shared" si="31"/>
        <v>3731</v>
      </c>
      <c r="AJ582" s="47" t="s">
        <v>1198</v>
      </c>
      <c r="AK582" s="44" t="s">
        <v>14</v>
      </c>
      <c r="AL582" s="53" t="s">
        <v>1287</v>
      </c>
      <c r="AM582" s="29"/>
    </row>
    <row r="583" spans="1:39" s="19" customFormat="1" ht="15" thickBot="1" x14ac:dyDescent="0.35">
      <c r="A583" s="44">
        <v>578</v>
      </c>
      <c r="B583" s="45">
        <v>33306033</v>
      </c>
      <c r="C583" s="44" t="s">
        <v>1085</v>
      </c>
      <c r="D583" s="46">
        <v>959</v>
      </c>
      <c r="E583" s="47" t="s">
        <v>10</v>
      </c>
      <c r="F583" s="47" t="s">
        <v>36</v>
      </c>
      <c r="G583" s="48">
        <v>388368</v>
      </c>
      <c r="H583" s="48">
        <f t="shared" si="33"/>
        <v>405</v>
      </c>
      <c r="I583" s="48">
        <v>303937</v>
      </c>
      <c r="J583" s="49">
        <v>13665</v>
      </c>
      <c r="K583" s="50">
        <v>13665</v>
      </c>
      <c r="L583" s="50">
        <v>13665</v>
      </c>
      <c r="M583" s="50">
        <v>13508</v>
      </c>
      <c r="N583" s="50">
        <v>13508</v>
      </c>
      <c r="O583" s="51">
        <v>13508</v>
      </c>
      <c r="P583" s="50">
        <v>13508</v>
      </c>
      <c r="Q583" s="51">
        <v>13508</v>
      </c>
      <c r="R583" s="50">
        <v>13508</v>
      </c>
      <c r="S583" s="73">
        <v>13508</v>
      </c>
      <c r="T583" s="73">
        <v>13508</v>
      </c>
      <c r="U583" s="81">
        <f>VLOOKUP(B583,'[3]Auswertung_AZ-Liste'!$E$7:$T$853,16,FALSE)</f>
        <v>13508</v>
      </c>
      <c r="V583" s="40">
        <f t="shared" ref="V583:V646" si="34">SUM(J583:U583)</f>
        <v>162567</v>
      </c>
      <c r="W583" s="49">
        <v>6832</v>
      </c>
      <c r="X583" s="50">
        <v>6832</v>
      </c>
      <c r="Y583" s="50">
        <v>6832</v>
      </c>
      <c r="Z583" s="50">
        <v>6754</v>
      </c>
      <c r="AA583" s="50">
        <v>6754</v>
      </c>
      <c r="AB583" s="51">
        <v>6754</v>
      </c>
      <c r="AC583" s="51">
        <v>6754</v>
      </c>
      <c r="AD583" s="51">
        <v>6754</v>
      </c>
      <c r="AE583" s="50">
        <v>6754</v>
      </c>
      <c r="AF583" s="73">
        <v>6754</v>
      </c>
      <c r="AG583" s="73">
        <v>6754</v>
      </c>
      <c r="AH583" s="81">
        <v>6754</v>
      </c>
      <c r="AI583" s="40">
        <f t="shared" ref="AI583:AI646" si="35">SUM(W583:AH583)</f>
        <v>81282</v>
      </c>
      <c r="AJ583" s="47" t="s">
        <v>910</v>
      </c>
      <c r="AK583" s="44" t="s">
        <v>14</v>
      </c>
      <c r="AL583" s="53" t="s">
        <v>1287</v>
      </c>
      <c r="AM583" s="29"/>
    </row>
    <row r="584" spans="1:39" s="19" customFormat="1" x14ac:dyDescent="0.3">
      <c r="A584" s="44">
        <v>579</v>
      </c>
      <c r="B584" s="45">
        <v>33306048</v>
      </c>
      <c r="C584" s="44" t="s">
        <v>1086</v>
      </c>
      <c r="D584" s="46">
        <v>1220</v>
      </c>
      <c r="E584" s="47" t="s">
        <v>10</v>
      </c>
      <c r="F584" s="47" t="s">
        <v>611</v>
      </c>
      <c r="G584" s="48">
        <v>44723</v>
      </c>
      <c r="H584" s="48">
        <f t="shared" si="33"/>
        <v>37</v>
      </c>
      <c r="I584" s="48">
        <v>35000</v>
      </c>
      <c r="J584" s="49">
        <v>1555</v>
      </c>
      <c r="K584" s="50">
        <v>1555</v>
      </c>
      <c r="L584" s="50">
        <v>1555</v>
      </c>
      <c r="M584" s="50">
        <v>1555</v>
      </c>
      <c r="N584" s="50">
        <v>1555</v>
      </c>
      <c r="O584" s="51">
        <v>1555</v>
      </c>
      <c r="P584" s="50">
        <v>1555</v>
      </c>
      <c r="Q584" s="51">
        <v>1555</v>
      </c>
      <c r="R584" s="50">
        <v>1555</v>
      </c>
      <c r="S584" s="73">
        <v>1555</v>
      </c>
      <c r="T584" s="73">
        <v>1555</v>
      </c>
      <c r="U584" s="81">
        <f>VLOOKUP(B584,'[3]Auswertung_AZ-Liste'!$E$7:$T$853,16,FALSE)</f>
        <v>1555</v>
      </c>
      <c r="V584" s="40">
        <f t="shared" si="34"/>
        <v>18660</v>
      </c>
      <c r="W584" s="49">
        <v>778</v>
      </c>
      <c r="X584" s="64">
        <v>778</v>
      </c>
      <c r="Y584" s="50">
        <v>778</v>
      </c>
      <c r="Z584" s="50">
        <v>778</v>
      </c>
      <c r="AA584" s="50">
        <v>778</v>
      </c>
      <c r="AB584" s="51">
        <v>778</v>
      </c>
      <c r="AC584" s="51">
        <v>778</v>
      </c>
      <c r="AD584" s="51">
        <v>778</v>
      </c>
      <c r="AE584" s="50">
        <v>778</v>
      </c>
      <c r="AF584" s="73">
        <v>778</v>
      </c>
      <c r="AG584" s="73">
        <v>778</v>
      </c>
      <c r="AH584" s="81">
        <v>778</v>
      </c>
      <c r="AI584" s="40">
        <f t="shared" si="35"/>
        <v>9336</v>
      </c>
      <c r="AJ584" s="47">
        <v>8</v>
      </c>
      <c r="AK584" s="44" t="s">
        <v>14</v>
      </c>
      <c r="AL584" s="53" t="s">
        <v>1287</v>
      </c>
      <c r="AM584" s="29"/>
    </row>
    <row r="585" spans="1:39" s="19" customFormat="1" x14ac:dyDescent="0.3">
      <c r="A585" s="44">
        <v>580</v>
      </c>
      <c r="B585" s="45">
        <v>33306069</v>
      </c>
      <c r="C585" s="44" t="s">
        <v>1087</v>
      </c>
      <c r="D585" s="46">
        <v>364</v>
      </c>
      <c r="E585" s="47" t="s">
        <v>10</v>
      </c>
      <c r="F585" s="47" t="s">
        <v>36</v>
      </c>
      <c r="G585" s="48">
        <v>281888</v>
      </c>
      <c r="H585" s="48">
        <f t="shared" si="33"/>
        <v>774</v>
      </c>
      <c r="I585" s="48">
        <v>220606</v>
      </c>
      <c r="J585" s="49">
        <v>9846</v>
      </c>
      <c r="K585" s="50">
        <v>9846</v>
      </c>
      <c r="L585" s="50">
        <v>9846</v>
      </c>
      <c r="M585" s="50">
        <v>9805</v>
      </c>
      <c r="N585" s="50">
        <v>9805</v>
      </c>
      <c r="O585" s="51">
        <v>9805</v>
      </c>
      <c r="P585" s="50">
        <v>9805</v>
      </c>
      <c r="Q585" s="51">
        <v>9805</v>
      </c>
      <c r="R585" s="50">
        <v>9805</v>
      </c>
      <c r="S585" s="73">
        <v>9805</v>
      </c>
      <c r="T585" s="73">
        <v>9805</v>
      </c>
      <c r="U585" s="81">
        <f>VLOOKUP(B585,'[3]Auswertung_AZ-Liste'!$E$7:$T$853,16,FALSE)</f>
        <v>9805</v>
      </c>
      <c r="V585" s="40">
        <f t="shared" si="34"/>
        <v>117783</v>
      </c>
      <c r="W585" s="49">
        <v>4923</v>
      </c>
      <c r="X585" s="50">
        <v>4923</v>
      </c>
      <c r="Y585" s="50">
        <v>4923</v>
      </c>
      <c r="Z585" s="50">
        <v>4902</v>
      </c>
      <c r="AA585" s="50">
        <v>4902</v>
      </c>
      <c r="AB585" s="51">
        <v>4902</v>
      </c>
      <c r="AC585" s="51">
        <v>4902</v>
      </c>
      <c r="AD585" s="51">
        <v>4902</v>
      </c>
      <c r="AE585" s="50">
        <v>4902</v>
      </c>
      <c r="AF585" s="73">
        <v>4902</v>
      </c>
      <c r="AG585" s="73">
        <v>4902</v>
      </c>
      <c r="AH585" s="81">
        <v>4902</v>
      </c>
      <c r="AI585" s="40">
        <f t="shared" si="35"/>
        <v>58887</v>
      </c>
      <c r="AJ585" s="47" t="s">
        <v>910</v>
      </c>
      <c r="AK585" s="44" t="s">
        <v>14</v>
      </c>
      <c r="AL585" s="53" t="s">
        <v>1287</v>
      </c>
      <c r="AM585" s="29"/>
    </row>
    <row r="586" spans="1:39" s="19" customFormat="1" ht="27.6" x14ac:dyDescent="0.3">
      <c r="A586" s="44">
        <v>581</v>
      </c>
      <c r="B586" s="45">
        <v>33306071</v>
      </c>
      <c r="C586" s="44" t="s">
        <v>1088</v>
      </c>
      <c r="D586" s="46">
        <v>1155</v>
      </c>
      <c r="E586" s="47" t="s">
        <v>19</v>
      </c>
      <c r="F586" s="47" t="s">
        <v>612</v>
      </c>
      <c r="G586" s="48">
        <v>308467</v>
      </c>
      <c r="H586" s="48">
        <f t="shared" si="33"/>
        <v>267</v>
      </c>
      <c r="I586" s="48">
        <v>241406</v>
      </c>
      <c r="J586" s="49">
        <v>0</v>
      </c>
      <c r="K586" s="50">
        <v>11637</v>
      </c>
      <c r="L586" s="50">
        <v>11637</v>
      </c>
      <c r="M586" s="50">
        <v>11495</v>
      </c>
      <c r="N586" s="50">
        <v>11495</v>
      </c>
      <c r="O586" s="51">
        <v>11495</v>
      </c>
      <c r="P586" s="50">
        <v>0</v>
      </c>
      <c r="Q586" s="51">
        <v>0</v>
      </c>
      <c r="R586" s="50">
        <v>0</v>
      </c>
      <c r="S586" s="73">
        <v>0</v>
      </c>
      <c r="T586" s="73">
        <v>0</v>
      </c>
      <c r="U586" s="81">
        <f>VLOOKUP(B586,'[3]Auswertung_AZ-Liste'!$E$7:$T$853,16,FALSE)</f>
        <v>0</v>
      </c>
      <c r="V586" s="40">
        <f t="shared" si="34"/>
        <v>57759</v>
      </c>
      <c r="W586" s="49">
        <v>0</v>
      </c>
      <c r="X586" s="50">
        <v>5819</v>
      </c>
      <c r="Y586" s="50">
        <v>5819</v>
      </c>
      <c r="Z586" s="50">
        <v>5748</v>
      </c>
      <c r="AA586" s="50">
        <v>5748</v>
      </c>
      <c r="AB586" s="51">
        <v>5748</v>
      </c>
      <c r="AC586" s="51">
        <v>0</v>
      </c>
      <c r="AD586" s="51">
        <v>0</v>
      </c>
      <c r="AE586" s="50">
        <v>0</v>
      </c>
      <c r="AF586" s="73">
        <v>0</v>
      </c>
      <c r="AG586" s="73">
        <v>0</v>
      </c>
      <c r="AH586" s="81">
        <v>0</v>
      </c>
      <c r="AI586" s="40">
        <f t="shared" si="35"/>
        <v>28882</v>
      </c>
      <c r="AJ586" s="47" t="s">
        <v>1179</v>
      </c>
      <c r="AK586" s="44" t="s">
        <v>14</v>
      </c>
      <c r="AL586" s="53" t="s">
        <v>1287</v>
      </c>
      <c r="AM586" s="29"/>
    </row>
    <row r="587" spans="1:39" s="19" customFormat="1" x14ac:dyDescent="0.3">
      <c r="A587" s="44">
        <v>582</v>
      </c>
      <c r="B587" s="45">
        <v>33306075</v>
      </c>
      <c r="C587" s="44" t="s">
        <v>660</v>
      </c>
      <c r="D587" s="46">
        <v>786</v>
      </c>
      <c r="E587" s="47" t="s">
        <v>10</v>
      </c>
      <c r="F587" s="47" t="s">
        <v>36</v>
      </c>
      <c r="G587" s="48">
        <v>149218</v>
      </c>
      <c r="H587" s="48">
        <f t="shared" si="33"/>
        <v>190</v>
      </c>
      <c r="I587" s="48">
        <v>116778</v>
      </c>
      <c r="J587" s="49">
        <v>5222</v>
      </c>
      <c r="K587" s="50">
        <v>5222</v>
      </c>
      <c r="L587" s="50">
        <v>5222</v>
      </c>
      <c r="M587" s="50">
        <v>5190</v>
      </c>
      <c r="N587" s="50">
        <v>5190</v>
      </c>
      <c r="O587" s="51">
        <v>5190</v>
      </c>
      <c r="P587" s="50">
        <v>0</v>
      </c>
      <c r="Q587" s="51">
        <v>0</v>
      </c>
      <c r="R587" s="50">
        <v>0</v>
      </c>
      <c r="S587" s="73">
        <v>0</v>
      </c>
      <c r="T587" s="73">
        <v>0</v>
      </c>
      <c r="U587" s="81">
        <f>VLOOKUP(B587,'[3]Auswertung_AZ-Liste'!$E$7:$T$853,16,FALSE)</f>
        <v>0</v>
      </c>
      <c r="V587" s="40">
        <f t="shared" si="34"/>
        <v>31236</v>
      </c>
      <c r="W587" s="49">
        <v>2611</v>
      </c>
      <c r="X587" s="50">
        <v>2611</v>
      </c>
      <c r="Y587" s="50">
        <v>2611</v>
      </c>
      <c r="Z587" s="50">
        <v>2595</v>
      </c>
      <c r="AA587" s="50">
        <v>2595</v>
      </c>
      <c r="AB587" s="51">
        <v>2595</v>
      </c>
      <c r="AC587" s="51">
        <v>0</v>
      </c>
      <c r="AD587" s="51">
        <v>0</v>
      </c>
      <c r="AE587" s="50">
        <v>0</v>
      </c>
      <c r="AF587" s="73">
        <v>0</v>
      </c>
      <c r="AG587" s="73">
        <v>0</v>
      </c>
      <c r="AH587" s="81">
        <v>0</v>
      </c>
      <c r="AI587" s="40">
        <f t="shared" si="35"/>
        <v>15618</v>
      </c>
      <c r="AJ587" s="47" t="s">
        <v>1180</v>
      </c>
      <c r="AK587" s="44" t="s">
        <v>14</v>
      </c>
      <c r="AL587" s="53" t="s">
        <v>1287</v>
      </c>
      <c r="AM587" s="29"/>
    </row>
    <row r="588" spans="1:39" s="19" customFormat="1" x14ac:dyDescent="0.3">
      <c r="A588" s="44">
        <v>583</v>
      </c>
      <c r="B588" s="45">
        <v>33306503</v>
      </c>
      <c r="C588" s="44" t="s">
        <v>1089</v>
      </c>
      <c r="D588" s="46">
        <v>4646</v>
      </c>
      <c r="E588" s="47" t="s">
        <v>10</v>
      </c>
      <c r="F588" s="47" t="s">
        <v>322</v>
      </c>
      <c r="G588" s="48">
        <v>3806691</v>
      </c>
      <c r="H588" s="48">
        <f t="shared" si="33"/>
        <v>819</v>
      </c>
      <c r="I588" s="48">
        <v>2979116</v>
      </c>
      <c r="J588" s="49">
        <v>132405</v>
      </c>
      <c r="K588" s="50">
        <v>132405</v>
      </c>
      <c r="L588" s="50">
        <v>132405</v>
      </c>
      <c r="M588" s="50">
        <v>132405</v>
      </c>
      <c r="N588" s="50">
        <v>132405</v>
      </c>
      <c r="O588" s="51">
        <v>132405</v>
      </c>
      <c r="P588" s="50">
        <v>132405</v>
      </c>
      <c r="Q588" s="51">
        <v>132405</v>
      </c>
      <c r="R588" s="50">
        <v>132405</v>
      </c>
      <c r="S588" s="73">
        <v>132405</v>
      </c>
      <c r="T588" s="73">
        <v>132405</v>
      </c>
      <c r="U588" s="81">
        <f>VLOOKUP(B588,'[3]Auswertung_AZ-Liste'!$E$7:$T$853,16,FALSE)</f>
        <v>132405</v>
      </c>
      <c r="V588" s="40">
        <f t="shared" si="34"/>
        <v>1588860</v>
      </c>
      <c r="W588" s="49">
        <v>66203</v>
      </c>
      <c r="X588" s="50">
        <v>66203</v>
      </c>
      <c r="Y588" s="50">
        <v>66203</v>
      </c>
      <c r="Z588" s="50">
        <v>66203</v>
      </c>
      <c r="AA588" s="50">
        <v>66203</v>
      </c>
      <c r="AB588" s="51">
        <v>66203</v>
      </c>
      <c r="AC588" s="51">
        <v>66203</v>
      </c>
      <c r="AD588" s="51">
        <v>66203</v>
      </c>
      <c r="AE588" s="50">
        <v>66203</v>
      </c>
      <c r="AF588" s="73">
        <v>66203</v>
      </c>
      <c r="AG588" s="73">
        <v>66203</v>
      </c>
      <c r="AH588" s="81">
        <v>66203</v>
      </c>
      <c r="AI588" s="40">
        <f t="shared" si="35"/>
        <v>794436</v>
      </c>
      <c r="AJ588" s="47" t="s">
        <v>904</v>
      </c>
      <c r="AK588" s="44" t="s">
        <v>14</v>
      </c>
      <c r="AL588" s="53" t="s">
        <v>1287</v>
      </c>
      <c r="AM588" s="29"/>
    </row>
    <row r="589" spans="1:39" s="19" customFormat="1" x14ac:dyDescent="0.3">
      <c r="A589" s="44">
        <v>584</v>
      </c>
      <c r="B589" s="45">
        <v>33307000</v>
      </c>
      <c r="C589" s="44" t="s">
        <v>1212</v>
      </c>
      <c r="D589" s="46">
        <v>18389</v>
      </c>
      <c r="E589" s="47"/>
      <c r="F589" s="47"/>
      <c r="G589" s="55" t="s">
        <v>1249</v>
      </c>
      <c r="H589" s="55" t="s">
        <v>1250</v>
      </c>
      <c r="I589" s="55" t="s">
        <v>1251</v>
      </c>
      <c r="J589" s="49">
        <v>0</v>
      </c>
      <c r="K589" s="50">
        <v>0</v>
      </c>
      <c r="L589" s="50">
        <v>0</v>
      </c>
      <c r="M589" s="50">
        <v>0</v>
      </c>
      <c r="N589" s="50">
        <v>0</v>
      </c>
      <c r="O589" s="51">
        <v>0</v>
      </c>
      <c r="P589" s="50">
        <v>0</v>
      </c>
      <c r="Q589" s="51">
        <v>0</v>
      </c>
      <c r="R589" s="50">
        <v>68313</v>
      </c>
      <c r="S589" s="73">
        <v>68313</v>
      </c>
      <c r="T589" s="73">
        <v>68313</v>
      </c>
      <c r="U589" s="81">
        <f>VLOOKUP(B589,'[3]Auswertung_AZ-Liste'!$E$7:$T$853,16,FALSE)</f>
        <v>68313</v>
      </c>
      <c r="V589" s="40">
        <f t="shared" si="34"/>
        <v>273252</v>
      </c>
      <c r="W589" s="49">
        <v>0</v>
      </c>
      <c r="X589" s="50">
        <v>0</v>
      </c>
      <c r="Y589" s="50">
        <v>0</v>
      </c>
      <c r="Z589" s="50">
        <v>0</v>
      </c>
      <c r="AA589" s="50">
        <v>0</v>
      </c>
      <c r="AB589" s="51">
        <v>0</v>
      </c>
      <c r="AC589" s="51">
        <v>0</v>
      </c>
      <c r="AD589" s="51">
        <v>0</v>
      </c>
      <c r="AE589" s="50">
        <v>34156</v>
      </c>
      <c r="AF589" s="73">
        <v>34156</v>
      </c>
      <c r="AG589" s="73">
        <v>34156</v>
      </c>
      <c r="AH589" s="81">
        <v>34156</v>
      </c>
      <c r="AI589" s="40">
        <f t="shared" si="35"/>
        <v>136624</v>
      </c>
      <c r="AJ589" s="47">
        <v>19</v>
      </c>
      <c r="AK589" s="44" t="s">
        <v>23</v>
      </c>
      <c r="AL589" s="53" t="s">
        <v>1287</v>
      </c>
      <c r="AM589" s="29"/>
    </row>
    <row r="590" spans="1:39" s="19" customFormat="1" x14ac:dyDescent="0.3">
      <c r="A590" s="44">
        <v>585</v>
      </c>
      <c r="B590" s="45">
        <v>33307003</v>
      </c>
      <c r="C590" s="44" t="s">
        <v>1040</v>
      </c>
      <c r="D590" s="46">
        <v>1741</v>
      </c>
      <c r="E590" s="47" t="s">
        <v>10</v>
      </c>
      <c r="F590" s="47" t="s">
        <v>130</v>
      </c>
      <c r="G590" s="48">
        <v>1301550</v>
      </c>
      <c r="H590" s="48">
        <f t="shared" ref="H590:H621" si="36">G590/D590</f>
        <v>748</v>
      </c>
      <c r="I590" s="48">
        <v>1018593</v>
      </c>
      <c r="J590" s="49">
        <v>45271</v>
      </c>
      <c r="K590" s="50">
        <v>45271</v>
      </c>
      <c r="L590" s="50">
        <v>45271</v>
      </c>
      <c r="M590" s="50">
        <v>45271</v>
      </c>
      <c r="N590" s="50">
        <v>45271</v>
      </c>
      <c r="O590" s="51">
        <v>45271</v>
      </c>
      <c r="P590" s="50">
        <v>45271</v>
      </c>
      <c r="Q590" s="51">
        <v>45271</v>
      </c>
      <c r="R590" s="50">
        <v>45271</v>
      </c>
      <c r="S590" s="73">
        <v>45271</v>
      </c>
      <c r="T590" s="73">
        <v>45271</v>
      </c>
      <c r="U590" s="81">
        <f>VLOOKUP(B590,'[3]Auswertung_AZ-Liste'!$E$7:$T$853,16,FALSE)</f>
        <v>45271</v>
      </c>
      <c r="V590" s="40">
        <f t="shared" si="34"/>
        <v>543252</v>
      </c>
      <c r="W590" s="49">
        <v>22635</v>
      </c>
      <c r="X590" s="50">
        <v>22635</v>
      </c>
      <c r="Y590" s="50">
        <v>22635</v>
      </c>
      <c r="Z590" s="50">
        <v>22635</v>
      </c>
      <c r="AA590" s="50">
        <v>22635</v>
      </c>
      <c r="AB590" s="51">
        <v>22635</v>
      </c>
      <c r="AC590" s="51">
        <v>22635</v>
      </c>
      <c r="AD590" s="51">
        <v>22635</v>
      </c>
      <c r="AE590" s="50">
        <v>22635</v>
      </c>
      <c r="AF590" s="73">
        <v>22635</v>
      </c>
      <c r="AG590" s="73">
        <v>22635</v>
      </c>
      <c r="AH590" s="81">
        <v>22635</v>
      </c>
      <c r="AI590" s="40">
        <f t="shared" si="35"/>
        <v>271620</v>
      </c>
      <c r="AJ590" s="47" t="s">
        <v>904</v>
      </c>
      <c r="AK590" s="44" t="s">
        <v>14</v>
      </c>
      <c r="AL590" s="53" t="s">
        <v>1287</v>
      </c>
      <c r="AM590" s="29"/>
    </row>
    <row r="591" spans="1:39" s="19" customFormat="1" x14ac:dyDescent="0.3">
      <c r="A591" s="44">
        <v>586</v>
      </c>
      <c r="B591" s="45">
        <v>33307004</v>
      </c>
      <c r="C591" s="44" t="s">
        <v>1066</v>
      </c>
      <c r="D591" s="46">
        <v>453</v>
      </c>
      <c r="E591" s="47" t="s">
        <v>10</v>
      </c>
      <c r="F591" s="47" t="s">
        <v>512</v>
      </c>
      <c r="G591" s="48">
        <v>48779</v>
      </c>
      <c r="H591" s="48">
        <f t="shared" si="36"/>
        <v>108</v>
      </c>
      <c r="I591" s="48">
        <v>38174</v>
      </c>
      <c r="J591" s="49">
        <v>1697</v>
      </c>
      <c r="K591" s="50">
        <v>1697</v>
      </c>
      <c r="L591" s="50">
        <v>1697</v>
      </c>
      <c r="M591" s="50">
        <v>1697</v>
      </c>
      <c r="N591" s="50">
        <v>1697</v>
      </c>
      <c r="O591" s="51">
        <v>1697</v>
      </c>
      <c r="P591" s="50">
        <v>1697</v>
      </c>
      <c r="Q591" s="51">
        <v>0</v>
      </c>
      <c r="R591" s="50">
        <v>0</v>
      </c>
      <c r="S591" s="73">
        <v>0</v>
      </c>
      <c r="T591" s="73">
        <v>0</v>
      </c>
      <c r="U591" s="81">
        <f>VLOOKUP(B591,'[3]Auswertung_AZ-Liste'!$E$7:$T$853,16,FALSE)</f>
        <v>0</v>
      </c>
      <c r="V591" s="40">
        <f t="shared" si="34"/>
        <v>11879</v>
      </c>
      <c r="W591" s="49">
        <v>848</v>
      </c>
      <c r="X591" s="50">
        <v>848</v>
      </c>
      <c r="Y591" s="50">
        <v>848</v>
      </c>
      <c r="Z591" s="50">
        <v>848</v>
      </c>
      <c r="AA591" s="50">
        <v>848</v>
      </c>
      <c r="AB591" s="51">
        <v>848</v>
      </c>
      <c r="AC591" s="51">
        <v>848</v>
      </c>
      <c r="AD591" s="51">
        <v>0</v>
      </c>
      <c r="AE591" s="50">
        <v>0</v>
      </c>
      <c r="AF591" s="73">
        <v>0</v>
      </c>
      <c r="AG591" s="73">
        <v>0</v>
      </c>
      <c r="AH591" s="81">
        <v>0</v>
      </c>
      <c r="AI591" s="40">
        <f t="shared" si="35"/>
        <v>5936</v>
      </c>
      <c r="AJ591" s="47" t="s">
        <v>1193</v>
      </c>
      <c r="AK591" s="44" t="s">
        <v>14</v>
      </c>
      <c r="AL591" s="53" t="s">
        <v>1287</v>
      </c>
      <c r="AM591" s="29"/>
    </row>
    <row r="592" spans="1:39" s="19" customFormat="1" x14ac:dyDescent="0.3">
      <c r="A592" s="44">
        <v>587</v>
      </c>
      <c r="B592" s="45">
        <v>33307008</v>
      </c>
      <c r="C592" s="44" t="s">
        <v>1067</v>
      </c>
      <c r="D592" s="46">
        <v>242</v>
      </c>
      <c r="E592" s="47" t="s">
        <v>10</v>
      </c>
      <c r="F592" s="47" t="s">
        <v>478</v>
      </c>
      <c r="G592" s="48">
        <v>54609</v>
      </c>
      <c r="H592" s="48">
        <f t="shared" si="36"/>
        <v>226</v>
      </c>
      <c r="I592" s="48">
        <v>42737</v>
      </c>
      <c r="J592" s="49">
        <v>1899</v>
      </c>
      <c r="K592" s="50">
        <v>1899</v>
      </c>
      <c r="L592" s="50">
        <v>1899</v>
      </c>
      <c r="M592" s="50">
        <v>1899</v>
      </c>
      <c r="N592" s="50">
        <v>1899</v>
      </c>
      <c r="O592" s="51">
        <v>1899</v>
      </c>
      <c r="P592" s="50">
        <v>1899</v>
      </c>
      <c r="Q592" s="51">
        <v>1899</v>
      </c>
      <c r="R592" s="50">
        <v>1899</v>
      </c>
      <c r="S592" s="73">
        <v>1899</v>
      </c>
      <c r="T592" s="73">
        <v>1899</v>
      </c>
      <c r="U592" s="81">
        <f>VLOOKUP(B592,'[3]Auswertung_AZ-Liste'!$E$7:$T$853,16,FALSE)</f>
        <v>1899</v>
      </c>
      <c r="V592" s="40">
        <f t="shared" si="34"/>
        <v>22788</v>
      </c>
      <c r="W592" s="49">
        <v>950</v>
      </c>
      <c r="X592" s="50">
        <v>950</v>
      </c>
      <c r="Y592" s="50">
        <v>950</v>
      </c>
      <c r="Z592" s="50">
        <v>950</v>
      </c>
      <c r="AA592" s="50">
        <v>950</v>
      </c>
      <c r="AB592" s="51">
        <v>950</v>
      </c>
      <c r="AC592" s="51">
        <v>950</v>
      </c>
      <c r="AD592" s="51">
        <v>950</v>
      </c>
      <c r="AE592" s="50">
        <v>950</v>
      </c>
      <c r="AF592" s="73">
        <v>950</v>
      </c>
      <c r="AG592" s="73">
        <v>950</v>
      </c>
      <c r="AH592" s="81">
        <v>950</v>
      </c>
      <c r="AI592" s="40">
        <f t="shared" si="35"/>
        <v>11400</v>
      </c>
      <c r="AJ592" s="47"/>
      <c r="AK592" s="44" t="s">
        <v>14</v>
      </c>
      <c r="AL592" s="53" t="s">
        <v>1287</v>
      </c>
      <c r="AM592" s="29"/>
    </row>
    <row r="593" spans="1:39" s="19" customFormat="1" x14ac:dyDescent="0.3">
      <c r="A593" s="44">
        <v>588</v>
      </c>
      <c r="B593" s="45">
        <v>33307014</v>
      </c>
      <c r="C593" s="44" t="s">
        <v>1068</v>
      </c>
      <c r="D593" s="46">
        <v>538</v>
      </c>
      <c r="E593" s="47" t="s">
        <v>10</v>
      </c>
      <c r="F593" s="47" t="s">
        <v>606</v>
      </c>
      <c r="G593" s="48">
        <v>314935</v>
      </c>
      <c r="H593" s="48">
        <f t="shared" si="36"/>
        <v>585</v>
      </c>
      <c r="I593" s="48">
        <v>246468</v>
      </c>
      <c r="J593" s="49">
        <v>10954</v>
      </c>
      <c r="K593" s="50">
        <v>10954</v>
      </c>
      <c r="L593" s="50">
        <v>10954</v>
      </c>
      <c r="M593" s="50">
        <v>10954</v>
      </c>
      <c r="N593" s="50">
        <v>10954</v>
      </c>
      <c r="O593" s="51">
        <v>10954</v>
      </c>
      <c r="P593" s="50">
        <v>10954</v>
      </c>
      <c r="Q593" s="51">
        <v>10954</v>
      </c>
      <c r="R593" s="50">
        <v>10954</v>
      </c>
      <c r="S593" s="73">
        <v>10954</v>
      </c>
      <c r="T593" s="73">
        <v>10954</v>
      </c>
      <c r="U593" s="81">
        <f>VLOOKUP(B593,'[3]Auswertung_AZ-Liste'!$E$7:$T$853,16,FALSE)</f>
        <v>10954</v>
      </c>
      <c r="V593" s="40">
        <f t="shared" si="34"/>
        <v>131448</v>
      </c>
      <c r="W593" s="49">
        <v>5477</v>
      </c>
      <c r="X593" s="50">
        <v>5477</v>
      </c>
      <c r="Y593" s="50">
        <v>5477</v>
      </c>
      <c r="Z593" s="50">
        <v>5477</v>
      </c>
      <c r="AA593" s="50">
        <v>5477</v>
      </c>
      <c r="AB593" s="51">
        <v>5477</v>
      </c>
      <c r="AC593" s="51">
        <v>5477</v>
      </c>
      <c r="AD593" s="51">
        <v>5477</v>
      </c>
      <c r="AE593" s="50">
        <v>5477</v>
      </c>
      <c r="AF593" s="73">
        <v>5477</v>
      </c>
      <c r="AG593" s="73">
        <v>5477</v>
      </c>
      <c r="AH593" s="81">
        <v>5477</v>
      </c>
      <c r="AI593" s="40">
        <f t="shared" si="35"/>
        <v>65724</v>
      </c>
      <c r="AJ593" s="47">
        <v>8</v>
      </c>
      <c r="AK593" s="44" t="s">
        <v>14</v>
      </c>
      <c r="AL593" s="53" t="s">
        <v>1287</v>
      </c>
      <c r="AM593" s="29"/>
    </row>
    <row r="594" spans="1:39" s="19" customFormat="1" x14ac:dyDescent="0.3">
      <c r="A594" s="44">
        <v>589</v>
      </c>
      <c r="B594" s="45">
        <v>33307021</v>
      </c>
      <c r="C594" s="44" t="s">
        <v>1041</v>
      </c>
      <c r="D594" s="46">
        <v>329</v>
      </c>
      <c r="E594" s="47" t="s">
        <v>10</v>
      </c>
      <c r="F594" s="47" t="s">
        <v>120</v>
      </c>
      <c r="G594" s="48">
        <v>309141</v>
      </c>
      <c r="H594" s="48">
        <f t="shared" si="36"/>
        <v>940</v>
      </c>
      <c r="I594" s="48">
        <v>241934</v>
      </c>
      <c r="J594" s="49">
        <v>10753</v>
      </c>
      <c r="K594" s="50">
        <v>10753</v>
      </c>
      <c r="L594" s="50">
        <v>10753</v>
      </c>
      <c r="M594" s="50">
        <v>10753</v>
      </c>
      <c r="N594" s="50">
        <v>10753</v>
      </c>
      <c r="O594" s="51">
        <v>10753</v>
      </c>
      <c r="P594" s="50">
        <v>10753</v>
      </c>
      <c r="Q594" s="51">
        <v>10753</v>
      </c>
      <c r="R594" s="50">
        <v>10753</v>
      </c>
      <c r="S594" s="73">
        <v>10753</v>
      </c>
      <c r="T594" s="73">
        <v>10753</v>
      </c>
      <c r="U594" s="81">
        <f>VLOOKUP(B594,'[3]Auswertung_AZ-Liste'!$E$7:$T$853,16,FALSE)</f>
        <v>10753</v>
      </c>
      <c r="V594" s="40">
        <f t="shared" si="34"/>
        <v>129036</v>
      </c>
      <c r="W594" s="49">
        <v>5376</v>
      </c>
      <c r="X594" s="50">
        <v>5376</v>
      </c>
      <c r="Y594" s="50">
        <v>5376</v>
      </c>
      <c r="Z594" s="50">
        <v>5376</v>
      </c>
      <c r="AA594" s="50">
        <v>5376</v>
      </c>
      <c r="AB594" s="51">
        <v>5376</v>
      </c>
      <c r="AC594" s="51">
        <v>5376</v>
      </c>
      <c r="AD594" s="51">
        <v>5376</v>
      </c>
      <c r="AE594" s="50">
        <v>5376</v>
      </c>
      <c r="AF594" s="73">
        <v>5376</v>
      </c>
      <c r="AG594" s="73">
        <v>5376</v>
      </c>
      <c r="AH594" s="81">
        <v>5376</v>
      </c>
      <c r="AI594" s="40">
        <f t="shared" si="35"/>
        <v>64512</v>
      </c>
      <c r="AJ594" s="47" t="s">
        <v>904</v>
      </c>
      <c r="AK594" s="44" t="s">
        <v>14</v>
      </c>
      <c r="AL594" s="53" t="s">
        <v>1287</v>
      </c>
      <c r="AM594" s="29"/>
    </row>
    <row r="595" spans="1:39" s="19" customFormat="1" x14ac:dyDescent="0.3">
      <c r="A595" s="44">
        <v>590</v>
      </c>
      <c r="B595" s="45">
        <v>33307023</v>
      </c>
      <c r="C595" s="44" t="s">
        <v>1042</v>
      </c>
      <c r="D595" s="46">
        <v>559</v>
      </c>
      <c r="E595" s="47" t="s">
        <v>10</v>
      </c>
      <c r="F595" s="47" t="s">
        <v>27</v>
      </c>
      <c r="G595" s="48">
        <v>224834</v>
      </c>
      <c r="H595" s="48">
        <f t="shared" si="36"/>
        <v>402</v>
      </c>
      <c r="I595" s="48">
        <v>175955</v>
      </c>
      <c r="J595" s="49">
        <v>7820</v>
      </c>
      <c r="K595" s="50">
        <v>7820</v>
      </c>
      <c r="L595" s="50">
        <v>7820</v>
      </c>
      <c r="M595" s="50">
        <v>7820</v>
      </c>
      <c r="N595" s="50">
        <v>7820</v>
      </c>
      <c r="O595" s="51">
        <v>7820</v>
      </c>
      <c r="P595" s="50">
        <v>7820</v>
      </c>
      <c r="Q595" s="51">
        <v>7820</v>
      </c>
      <c r="R595" s="50">
        <v>7820</v>
      </c>
      <c r="S595" s="73">
        <v>7820</v>
      </c>
      <c r="T595" s="73">
        <v>7820</v>
      </c>
      <c r="U595" s="81">
        <f>VLOOKUP(B595,'[3]Auswertung_AZ-Liste'!$E$7:$T$853,16,FALSE)</f>
        <v>7820</v>
      </c>
      <c r="V595" s="40">
        <f t="shared" si="34"/>
        <v>93840</v>
      </c>
      <c r="W595" s="49">
        <v>3910</v>
      </c>
      <c r="X595" s="50">
        <v>3910</v>
      </c>
      <c r="Y595" s="50">
        <v>3910</v>
      </c>
      <c r="Z595" s="50">
        <v>3910</v>
      </c>
      <c r="AA595" s="50">
        <v>3910</v>
      </c>
      <c r="AB595" s="51">
        <v>3910</v>
      </c>
      <c r="AC595" s="51">
        <v>3910</v>
      </c>
      <c r="AD595" s="51">
        <v>3910</v>
      </c>
      <c r="AE595" s="50">
        <v>3910</v>
      </c>
      <c r="AF595" s="73">
        <v>3910</v>
      </c>
      <c r="AG595" s="73">
        <v>3910</v>
      </c>
      <c r="AH595" s="81">
        <v>3910</v>
      </c>
      <c r="AI595" s="40">
        <f t="shared" si="35"/>
        <v>46920</v>
      </c>
      <c r="AJ595" s="47" t="s">
        <v>904</v>
      </c>
      <c r="AK595" s="44" t="s">
        <v>14</v>
      </c>
      <c r="AL595" s="53" t="s">
        <v>1287</v>
      </c>
      <c r="AM595" s="29"/>
    </row>
    <row r="596" spans="1:39" s="19" customFormat="1" x14ac:dyDescent="0.3">
      <c r="A596" s="44">
        <v>591</v>
      </c>
      <c r="B596" s="45">
        <v>33307024</v>
      </c>
      <c r="C596" s="44" t="s">
        <v>1069</v>
      </c>
      <c r="D596" s="46">
        <v>329</v>
      </c>
      <c r="E596" s="47" t="s">
        <v>10</v>
      </c>
      <c r="F596" s="47" t="s">
        <v>607</v>
      </c>
      <c r="G596" s="48">
        <v>223664</v>
      </c>
      <c r="H596" s="48">
        <f t="shared" si="36"/>
        <v>680</v>
      </c>
      <c r="I596" s="48">
        <v>175039</v>
      </c>
      <c r="J596" s="49">
        <v>7780</v>
      </c>
      <c r="K596" s="50">
        <v>7780</v>
      </c>
      <c r="L596" s="50">
        <v>7780</v>
      </c>
      <c r="M596" s="50">
        <v>7779</v>
      </c>
      <c r="N596" s="50">
        <v>7779</v>
      </c>
      <c r="O596" s="51">
        <v>7779</v>
      </c>
      <c r="P596" s="50">
        <v>7779</v>
      </c>
      <c r="Q596" s="51">
        <v>7779</v>
      </c>
      <c r="R596" s="50">
        <v>7779</v>
      </c>
      <c r="S596" s="73">
        <v>7779</v>
      </c>
      <c r="T596" s="73">
        <v>7779</v>
      </c>
      <c r="U596" s="81">
        <f>VLOOKUP(B596,'[3]Auswertung_AZ-Liste'!$E$7:$T$853,16,FALSE)</f>
        <v>7779</v>
      </c>
      <c r="V596" s="40">
        <f t="shared" si="34"/>
        <v>93351</v>
      </c>
      <c r="W596" s="49">
        <v>3890</v>
      </c>
      <c r="X596" s="50">
        <v>3890</v>
      </c>
      <c r="Y596" s="50">
        <v>3890</v>
      </c>
      <c r="Z596" s="50">
        <v>3890</v>
      </c>
      <c r="AA596" s="50">
        <v>3890</v>
      </c>
      <c r="AB596" s="51">
        <v>3890</v>
      </c>
      <c r="AC596" s="51">
        <v>3890</v>
      </c>
      <c r="AD596" s="51">
        <v>3890</v>
      </c>
      <c r="AE596" s="50">
        <v>3890</v>
      </c>
      <c r="AF596" s="73">
        <v>3890</v>
      </c>
      <c r="AG596" s="73">
        <v>3890</v>
      </c>
      <c r="AH596" s="81">
        <v>3890</v>
      </c>
      <c r="AI596" s="40">
        <f t="shared" si="35"/>
        <v>46680</v>
      </c>
      <c r="AJ596" s="47"/>
      <c r="AK596" s="44" t="s">
        <v>14</v>
      </c>
      <c r="AL596" s="53" t="s">
        <v>1287</v>
      </c>
      <c r="AM596" s="29"/>
    </row>
    <row r="597" spans="1:39" s="19" customFormat="1" x14ac:dyDescent="0.3">
      <c r="A597" s="44">
        <v>592</v>
      </c>
      <c r="B597" s="45">
        <v>33307025</v>
      </c>
      <c r="C597" s="44" t="s">
        <v>1070</v>
      </c>
      <c r="D597" s="46">
        <v>566</v>
      </c>
      <c r="E597" s="47" t="s">
        <v>10</v>
      </c>
      <c r="F597" s="47" t="s">
        <v>606</v>
      </c>
      <c r="G597" s="48">
        <v>273765</v>
      </c>
      <c r="H597" s="48">
        <f t="shared" si="36"/>
        <v>484</v>
      </c>
      <c r="I597" s="48">
        <v>214248</v>
      </c>
      <c r="J597" s="49">
        <v>9522</v>
      </c>
      <c r="K597" s="50">
        <v>9522</v>
      </c>
      <c r="L597" s="50">
        <v>9522</v>
      </c>
      <c r="M597" s="50">
        <v>9522</v>
      </c>
      <c r="N597" s="50">
        <v>9522</v>
      </c>
      <c r="O597" s="51">
        <v>9522</v>
      </c>
      <c r="P597" s="50">
        <v>9522</v>
      </c>
      <c r="Q597" s="51">
        <v>9522</v>
      </c>
      <c r="R597" s="50">
        <v>9522</v>
      </c>
      <c r="S597" s="73">
        <v>9522</v>
      </c>
      <c r="T597" s="73">
        <v>9522</v>
      </c>
      <c r="U597" s="81">
        <f>VLOOKUP(B597,'[3]Auswertung_AZ-Liste'!$E$7:$T$853,16,FALSE)</f>
        <v>9522</v>
      </c>
      <c r="V597" s="40">
        <f t="shared" si="34"/>
        <v>114264</v>
      </c>
      <c r="W597" s="49">
        <v>4761</v>
      </c>
      <c r="X597" s="50">
        <v>4761</v>
      </c>
      <c r="Y597" s="50">
        <v>4761</v>
      </c>
      <c r="Z597" s="50">
        <v>4761</v>
      </c>
      <c r="AA597" s="50">
        <v>4761</v>
      </c>
      <c r="AB597" s="51">
        <v>4761</v>
      </c>
      <c r="AC597" s="51">
        <v>4761</v>
      </c>
      <c r="AD597" s="51">
        <v>4761</v>
      </c>
      <c r="AE597" s="50">
        <v>4761</v>
      </c>
      <c r="AF597" s="73">
        <v>4761</v>
      </c>
      <c r="AG597" s="73">
        <v>4761</v>
      </c>
      <c r="AH597" s="81">
        <v>4761</v>
      </c>
      <c r="AI597" s="40">
        <f t="shared" si="35"/>
        <v>57132</v>
      </c>
      <c r="AJ597" s="47">
        <v>8</v>
      </c>
      <c r="AK597" s="44" t="s">
        <v>14</v>
      </c>
      <c r="AL597" s="53" t="s">
        <v>1287</v>
      </c>
      <c r="AM597" s="29"/>
    </row>
    <row r="598" spans="1:39" s="19" customFormat="1" x14ac:dyDescent="0.3">
      <c r="A598" s="44">
        <v>593</v>
      </c>
      <c r="B598" s="45">
        <v>33307028</v>
      </c>
      <c r="C598" s="44" t="s">
        <v>1071</v>
      </c>
      <c r="D598" s="46">
        <v>515</v>
      </c>
      <c r="E598" s="47" t="s">
        <v>10</v>
      </c>
      <c r="F598" s="47" t="s">
        <v>245</v>
      </c>
      <c r="G598" s="48">
        <v>158223</v>
      </c>
      <c r="H598" s="48">
        <f t="shared" si="36"/>
        <v>307</v>
      </c>
      <c r="I598" s="48">
        <v>123825</v>
      </c>
      <c r="J598" s="49">
        <v>5503</v>
      </c>
      <c r="K598" s="50">
        <v>5503</v>
      </c>
      <c r="L598" s="50">
        <v>5503</v>
      </c>
      <c r="M598" s="50">
        <v>5503</v>
      </c>
      <c r="N598" s="50">
        <v>5503</v>
      </c>
      <c r="O598" s="51">
        <v>5503</v>
      </c>
      <c r="P598" s="50">
        <v>5503</v>
      </c>
      <c r="Q598" s="51">
        <v>5503</v>
      </c>
      <c r="R598" s="50">
        <v>5503</v>
      </c>
      <c r="S598" s="73">
        <v>0</v>
      </c>
      <c r="T598" s="73">
        <v>0</v>
      </c>
      <c r="U598" s="81">
        <f>VLOOKUP(B598,'[3]Auswertung_AZ-Liste'!$E$7:$T$853,16,FALSE)</f>
        <v>0</v>
      </c>
      <c r="V598" s="40">
        <f t="shared" si="34"/>
        <v>49527</v>
      </c>
      <c r="W598" s="49">
        <v>2752</v>
      </c>
      <c r="X598" s="50">
        <v>2752</v>
      </c>
      <c r="Y598" s="50">
        <v>2752</v>
      </c>
      <c r="Z598" s="50">
        <v>2752</v>
      </c>
      <c r="AA598" s="50">
        <v>2752</v>
      </c>
      <c r="AB598" s="51">
        <v>2752</v>
      </c>
      <c r="AC598" s="51">
        <v>2752</v>
      </c>
      <c r="AD598" s="51">
        <v>2752</v>
      </c>
      <c r="AE598" s="50">
        <v>2752</v>
      </c>
      <c r="AF598" s="73">
        <v>0</v>
      </c>
      <c r="AG598" s="73">
        <v>0</v>
      </c>
      <c r="AH598" s="81">
        <v>0</v>
      </c>
      <c r="AI598" s="40">
        <f t="shared" si="35"/>
        <v>24768</v>
      </c>
      <c r="AJ598" s="47" t="s">
        <v>1319</v>
      </c>
      <c r="AK598" s="44" t="s">
        <v>14</v>
      </c>
      <c r="AL598" s="53" t="s">
        <v>1287</v>
      </c>
      <c r="AM598" s="29"/>
    </row>
    <row r="599" spans="1:39" x14ac:dyDescent="0.3">
      <c r="A599" s="44">
        <v>594</v>
      </c>
      <c r="B599" s="45">
        <v>33307034</v>
      </c>
      <c r="C599" s="44" t="s">
        <v>1072</v>
      </c>
      <c r="D599" s="46">
        <v>548</v>
      </c>
      <c r="E599" s="47" t="s">
        <v>10</v>
      </c>
      <c r="F599" s="47" t="s">
        <v>325</v>
      </c>
      <c r="G599" s="48">
        <v>532789</v>
      </c>
      <c r="H599" s="48">
        <f t="shared" si="36"/>
        <v>972</v>
      </c>
      <c r="I599" s="48">
        <v>416961</v>
      </c>
      <c r="J599" s="49">
        <v>18531</v>
      </c>
      <c r="K599" s="50">
        <v>18531</v>
      </c>
      <c r="L599" s="50">
        <v>18531</v>
      </c>
      <c r="M599" s="50">
        <v>18531</v>
      </c>
      <c r="N599" s="50">
        <v>18531</v>
      </c>
      <c r="O599" s="50">
        <v>18531</v>
      </c>
      <c r="P599" s="50">
        <v>18531</v>
      </c>
      <c r="Q599" s="50">
        <v>18531</v>
      </c>
      <c r="R599" s="54">
        <v>18531</v>
      </c>
      <c r="S599" s="73">
        <v>18531</v>
      </c>
      <c r="T599" s="73">
        <v>18531</v>
      </c>
      <c r="U599" s="81">
        <f>VLOOKUP(B599,'[3]Auswertung_AZ-Liste'!$E$7:$T$853,16,FALSE)</f>
        <v>18531</v>
      </c>
      <c r="V599" s="40">
        <f t="shared" si="34"/>
        <v>222372</v>
      </c>
      <c r="W599" s="49">
        <v>9266</v>
      </c>
      <c r="X599" s="50">
        <v>9266</v>
      </c>
      <c r="Y599" s="50">
        <v>9266</v>
      </c>
      <c r="Z599" s="50">
        <v>9266</v>
      </c>
      <c r="AA599" s="50">
        <v>9266</v>
      </c>
      <c r="AB599" s="50">
        <v>9266</v>
      </c>
      <c r="AC599" s="50">
        <v>9266</v>
      </c>
      <c r="AD599" s="50">
        <v>9266</v>
      </c>
      <c r="AE599" s="50">
        <v>9266</v>
      </c>
      <c r="AF599" s="73">
        <v>9266</v>
      </c>
      <c r="AG599" s="73">
        <v>9266</v>
      </c>
      <c r="AH599" s="81">
        <v>9266</v>
      </c>
      <c r="AI599" s="40">
        <f t="shared" si="35"/>
        <v>111192</v>
      </c>
      <c r="AJ599" s="72">
        <v>8</v>
      </c>
      <c r="AK599" s="44" t="s">
        <v>14</v>
      </c>
      <c r="AL599" s="53" t="s">
        <v>1287</v>
      </c>
      <c r="AM599" s="29"/>
    </row>
    <row r="600" spans="1:39" s="19" customFormat="1" x14ac:dyDescent="0.3">
      <c r="A600" s="44">
        <v>595</v>
      </c>
      <c r="B600" s="45">
        <v>33307036</v>
      </c>
      <c r="C600" s="44" t="s">
        <v>1043</v>
      </c>
      <c r="D600" s="46">
        <v>185</v>
      </c>
      <c r="E600" s="47" t="s">
        <v>10</v>
      </c>
      <c r="F600" s="47" t="s">
        <v>577</v>
      </c>
      <c r="G600" s="48">
        <v>120842</v>
      </c>
      <c r="H600" s="48">
        <f t="shared" si="36"/>
        <v>653</v>
      </c>
      <c r="I600" s="48">
        <v>94571</v>
      </c>
      <c r="J600" s="49">
        <v>0</v>
      </c>
      <c r="K600" s="50">
        <v>8407</v>
      </c>
      <c r="L600" s="50">
        <v>4203</v>
      </c>
      <c r="M600" s="50">
        <v>4203</v>
      </c>
      <c r="N600" s="50">
        <v>4203</v>
      </c>
      <c r="O600" s="51">
        <v>4203</v>
      </c>
      <c r="P600" s="50">
        <v>4203</v>
      </c>
      <c r="Q600" s="51">
        <v>4203</v>
      </c>
      <c r="R600" s="50">
        <v>4203</v>
      </c>
      <c r="S600" s="73">
        <v>4203</v>
      </c>
      <c r="T600" s="73">
        <v>4203</v>
      </c>
      <c r="U600" s="81">
        <f>VLOOKUP(B600,'[3]Auswertung_AZ-Liste'!$E$7:$T$853,16,FALSE)</f>
        <v>4203</v>
      </c>
      <c r="V600" s="40">
        <f t="shared" si="34"/>
        <v>50437</v>
      </c>
      <c r="W600" s="49">
        <v>0</v>
      </c>
      <c r="X600" s="50">
        <v>4204</v>
      </c>
      <c r="Y600" s="50">
        <v>2102</v>
      </c>
      <c r="Z600" s="50">
        <v>2102</v>
      </c>
      <c r="AA600" s="50">
        <v>2102</v>
      </c>
      <c r="AB600" s="51">
        <v>2102</v>
      </c>
      <c r="AC600" s="51">
        <v>2102</v>
      </c>
      <c r="AD600" s="51">
        <v>2102</v>
      </c>
      <c r="AE600" s="50">
        <v>2102</v>
      </c>
      <c r="AF600" s="73">
        <v>2102</v>
      </c>
      <c r="AG600" s="73">
        <v>2102</v>
      </c>
      <c r="AH600" s="81">
        <v>2102</v>
      </c>
      <c r="AI600" s="40">
        <f t="shared" si="35"/>
        <v>25224</v>
      </c>
      <c r="AJ600" s="47" t="s">
        <v>823</v>
      </c>
      <c r="AK600" s="44" t="s">
        <v>14</v>
      </c>
      <c r="AL600" s="53" t="s">
        <v>1287</v>
      </c>
      <c r="AM600" s="29"/>
    </row>
    <row r="601" spans="1:39" s="19" customFormat="1" x14ac:dyDescent="0.3">
      <c r="A601" s="44">
        <v>596</v>
      </c>
      <c r="B601" s="45">
        <v>33307037</v>
      </c>
      <c r="C601" s="44" t="s">
        <v>1073</v>
      </c>
      <c r="D601" s="46">
        <v>514</v>
      </c>
      <c r="E601" s="47" t="s">
        <v>10</v>
      </c>
      <c r="F601" s="47" t="s">
        <v>459</v>
      </c>
      <c r="G601" s="48">
        <v>432923</v>
      </c>
      <c r="H601" s="48">
        <f t="shared" si="36"/>
        <v>842</v>
      </c>
      <c r="I601" s="48">
        <v>338806</v>
      </c>
      <c r="J601" s="49">
        <v>15109</v>
      </c>
      <c r="K601" s="50">
        <v>15109</v>
      </c>
      <c r="L601" s="50">
        <v>15109</v>
      </c>
      <c r="M601" s="50">
        <v>15058</v>
      </c>
      <c r="N601" s="50">
        <v>15058</v>
      </c>
      <c r="O601" s="51">
        <v>15058</v>
      </c>
      <c r="P601" s="50">
        <v>15058</v>
      </c>
      <c r="Q601" s="51">
        <v>15058</v>
      </c>
      <c r="R601" s="50">
        <v>15058</v>
      </c>
      <c r="S601" s="73">
        <v>15058</v>
      </c>
      <c r="T601" s="73">
        <v>15058</v>
      </c>
      <c r="U601" s="81">
        <f>VLOOKUP(B601,'[3]Auswertung_AZ-Liste'!$E$7:$T$853,16,FALSE)</f>
        <v>15058</v>
      </c>
      <c r="V601" s="40">
        <f t="shared" si="34"/>
        <v>180849</v>
      </c>
      <c r="W601" s="49">
        <v>7554</v>
      </c>
      <c r="X601" s="50">
        <v>7554</v>
      </c>
      <c r="Y601" s="50">
        <v>7554</v>
      </c>
      <c r="Z601" s="50">
        <v>7529</v>
      </c>
      <c r="AA601" s="50">
        <v>7529</v>
      </c>
      <c r="AB601" s="51">
        <v>7529</v>
      </c>
      <c r="AC601" s="51">
        <v>7529</v>
      </c>
      <c r="AD601" s="51">
        <v>7529</v>
      </c>
      <c r="AE601" s="50">
        <v>7529</v>
      </c>
      <c r="AF601" s="73">
        <v>7529</v>
      </c>
      <c r="AG601" s="73">
        <v>7529</v>
      </c>
      <c r="AH601" s="81">
        <v>7529</v>
      </c>
      <c r="AI601" s="40">
        <f t="shared" si="35"/>
        <v>90423</v>
      </c>
      <c r="AJ601" s="47" t="s">
        <v>910</v>
      </c>
      <c r="AK601" s="44" t="s">
        <v>14</v>
      </c>
      <c r="AL601" s="53" t="s">
        <v>1287</v>
      </c>
      <c r="AM601" s="29"/>
    </row>
    <row r="602" spans="1:39" s="19" customFormat="1" x14ac:dyDescent="0.3">
      <c r="A602" s="44">
        <v>597</v>
      </c>
      <c r="B602" s="45">
        <v>33307043</v>
      </c>
      <c r="C602" s="44" t="s">
        <v>1044</v>
      </c>
      <c r="D602" s="46">
        <v>425</v>
      </c>
      <c r="E602" s="47" t="s">
        <v>10</v>
      </c>
      <c r="F602" s="47" t="s">
        <v>28</v>
      </c>
      <c r="G602" s="48">
        <v>185115</v>
      </c>
      <c r="H602" s="48">
        <f t="shared" si="36"/>
        <v>436</v>
      </c>
      <c r="I602" s="48">
        <v>144871</v>
      </c>
      <c r="J602" s="49">
        <v>6583</v>
      </c>
      <c r="K602" s="50">
        <v>6583</v>
      </c>
      <c r="L602" s="50">
        <v>6583</v>
      </c>
      <c r="M602" s="50">
        <v>6439</v>
      </c>
      <c r="N602" s="50">
        <v>6439</v>
      </c>
      <c r="O602" s="51">
        <v>6439</v>
      </c>
      <c r="P602" s="50">
        <v>6439</v>
      </c>
      <c r="Q602" s="51">
        <v>6439</v>
      </c>
      <c r="R602" s="50">
        <v>6439</v>
      </c>
      <c r="S602" s="73">
        <v>6439</v>
      </c>
      <c r="T602" s="73">
        <v>6439</v>
      </c>
      <c r="U602" s="81">
        <f>VLOOKUP(B602,'[3]Auswertung_AZ-Liste'!$E$7:$T$853,16,FALSE)</f>
        <v>6439</v>
      </c>
      <c r="V602" s="40">
        <f t="shared" si="34"/>
        <v>77700</v>
      </c>
      <c r="W602" s="49">
        <v>3292</v>
      </c>
      <c r="X602" s="50">
        <v>3292</v>
      </c>
      <c r="Y602" s="50">
        <v>3292</v>
      </c>
      <c r="Z602" s="50">
        <v>3219</v>
      </c>
      <c r="AA602" s="50">
        <v>3219</v>
      </c>
      <c r="AB602" s="51">
        <v>3219</v>
      </c>
      <c r="AC602" s="51">
        <v>3219</v>
      </c>
      <c r="AD602" s="51">
        <v>3219</v>
      </c>
      <c r="AE602" s="50">
        <v>3219</v>
      </c>
      <c r="AF602" s="73">
        <v>3219</v>
      </c>
      <c r="AG602" s="73">
        <v>3219</v>
      </c>
      <c r="AH602" s="81">
        <v>3219</v>
      </c>
      <c r="AI602" s="40">
        <f t="shared" si="35"/>
        <v>38847</v>
      </c>
      <c r="AJ602" s="47" t="s">
        <v>910</v>
      </c>
      <c r="AK602" s="44" t="s">
        <v>14</v>
      </c>
      <c r="AL602" s="53" t="s">
        <v>1287</v>
      </c>
      <c r="AM602" s="29"/>
    </row>
    <row r="603" spans="1:39" s="19" customFormat="1" x14ac:dyDescent="0.3">
      <c r="A603" s="44">
        <v>598</v>
      </c>
      <c r="B603" s="45">
        <v>33307049</v>
      </c>
      <c r="C603" s="44" t="s">
        <v>1045</v>
      </c>
      <c r="D603" s="46">
        <v>511</v>
      </c>
      <c r="E603" s="47" t="s">
        <v>10</v>
      </c>
      <c r="F603" s="47" t="s">
        <v>578</v>
      </c>
      <c r="G603" s="48">
        <v>197559</v>
      </c>
      <c r="H603" s="48">
        <f t="shared" si="36"/>
        <v>387</v>
      </c>
      <c r="I603" s="48">
        <v>154610</v>
      </c>
      <c r="J603" s="49">
        <v>6871</v>
      </c>
      <c r="K603" s="50">
        <v>6871</v>
      </c>
      <c r="L603" s="50">
        <v>6871</v>
      </c>
      <c r="M603" s="50">
        <v>6871</v>
      </c>
      <c r="N603" s="50">
        <v>6871</v>
      </c>
      <c r="O603" s="51">
        <v>6871</v>
      </c>
      <c r="P603" s="50">
        <v>6871</v>
      </c>
      <c r="Q603" s="51">
        <v>6871</v>
      </c>
      <c r="R603" s="50">
        <v>6871</v>
      </c>
      <c r="S603" s="73">
        <v>6871</v>
      </c>
      <c r="T603" s="73">
        <v>6871</v>
      </c>
      <c r="U603" s="81">
        <f>VLOOKUP(B603,'[3]Auswertung_AZ-Liste'!$E$7:$T$853,16,FALSE)</f>
        <v>6871</v>
      </c>
      <c r="V603" s="40">
        <f t="shared" si="34"/>
        <v>82452</v>
      </c>
      <c r="W603" s="49">
        <v>3436</v>
      </c>
      <c r="X603" s="50">
        <v>3436</v>
      </c>
      <c r="Y603" s="50">
        <v>3436</v>
      </c>
      <c r="Z603" s="50">
        <v>3436</v>
      </c>
      <c r="AA603" s="50">
        <v>3436</v>
      </c>
      <c r="AB603" s="51">
        <v>3436</v>
      </c>
      <c r="AC603" s="51">
        <v>3436</v>
      </c>
      <c r="AD603" s="51">
        <v>3436</v>
      </c>
      <c r="AE603" s="50">
        <v>3436</v>
      </c>
      <c r="AF603" s="73">
        <v>3436</v>
      </c>
      <c r="AG603" s="73">
        <v>3436</v>
      </c>
      <c r="AH603" s="81">
        <v>3436</v>
      </c>
      <c r="AI603" s="40">
        <f t="shared" si="35"/>
        <v>41232</v>
      </c>
      <c r="AJ603" s="47" t="s">
        <v>904</v>
      </c>
      <c r="AK603" s="44" t="s">
        <v>14</v>
      </c>
      <c r="AL603" s="53" t="s">
        <v>1287</v>
      </c>
      <c r="AM603" s="29"/>
    </row>
    <row r="604" spans="1:39" s="19" customFormat="1" x14ac:dyDescent="0.3">
      <c r="A604" s="44">
        <v>599</v>
      </c>
      <c r="B604" s="45">
        <v>33307050</v>
      </c>
      <c r="C604" s="44" t="s">
        <v>59</v>
      </c>
      <c r="D604" s="46">
        <v>239</v>
      </c>
      <c r="E604" s="47" t="s">
        <v>10</v>
      </c>
      <c r="F604" s="47" t="s">
        <v>428</v>
      </c>
      <c r="G604" s="48">
        <v>258828</v>
      </c>
      <c r="H604" s="48">
        <f t="shared" si="36"/>
        <v>1083</v>
      </c>
      <c r="I604" s="48">
        <v>202559</v>
      </c>
      <c r="J604" s="49">
        <v>9003</v>
      </c>
      <c r="K604" s="50">
        <v>9003</v>
      </c>
      <c r="L604" s="50">
        <v>9003</v>
      </c>
      <c r="M604" s="50">
        <v>9003</v>
      </c>
      <c r="N604" s="50">
        <v>9003</v>
      </c>
      <c r="O604" s="51">
        <v>9003</v>
      </c>
      <c r="P604" s="50">
        <v>9003</v>
      </c>
      <c r="Q604" s="51">
        <v>9003</v>
      </c>
      <c r="R604" s="50">
        <v>9003</v>
      </c>
      <c r="S604" s="73">
        <v>9003</v>
      </c>
      <c r="T604" s="73">
        <v>9003</v>
      </c>
      <c r="U604" s="81">
        <f>VLOOKUP(B604,'[3]Auswertung_AZ-Liste'!$E$7:$T$853,16,FALSE)</f>
        <v>0</v>
      </c>
      <c r="V604" s="40">
        <f t="shared" si="34"/>
        <v>99033</v>
      </c>
      <c r="W604" s="49">
        <v>4501</v>
      </c>
      <c r="X604" s="50">
        <v>4501</v>
      </c>
      <c r="Y604" s="50">
        <v>4501</v>
      </c>
      <c r="Z604" s="50">
        <v>4501</v>
      </c>
      <c r="AA604" s="50">
        <v>4501</v>
      </c>
      <c r="AB604" s="51">
        <v>4501</v>
      </c>
      <c r="AC604" s="51">
        <v>4501</v>
      </c>
      <c r="AD604" s="51">
        <v>4501</v>
      </c>
      <c r="AE604" s="50">
        <v>4501</v>
      </c>
      <c r="AF604" s="73">
        <v>4501</v>
      </c>
      <c r="AG604" s="73">
        <v>4501</v>
      </c>
      <c r="AH604" s="81">
        <v>0</v>
      </c>
      <c r="AI604" s="40">
        <f t="shared" si="35"/>
        <v>49511</v>
      </c>
      <c r="AJ604" s="47">
        <v>8</v>
      </c>
      <c r="AK604" s="44" t="s">
        <v>14</v>
      </c>
      <c r="AL604" s="53" t="s">
        <v>1287</v>
      </c>
      <c r="AM604" s="29"/>
    </row>
    <row r="605" spans="1:39" s="19" customFormat="1" x14ac:dyDescent="0.3">
      <c r="A605" s="44">
        <v>600</v>
      </c>
      <c r="B605" s="45">
        <v>33307051</v>
      </c>
      <c r="C605" s="44" t="s">
        <v>1046</v>
      </c>
      <c r="D605" s="46">
        <v>512</v>
      </c>
      <c r="E605" s="47" t="s">
        <v>10</v>
      </c>
      <c r="F605" s="47" t="s">
        <v>353</v>
      </c>
      <c r="G605" s="48">
        <v>211242</v>
      </c>
      <c r="H605" s="48">
        <f t="shared" si="36"/>
        <v>413</v>
      </c>
      <c r="I605" s="48">
        <v>165318</v>
      </c>
      <c r="J605" s="49">
        <v>7347</v>
      </c>
      <c r="K605" s="50">
        <v>7347</v>
      </c>
      <c r="L605" s="50">
        <v>7347</v>
      </c>
      <c r="M605" s="50">
        <v>7347</v>
      </c>
      <c r="N605" s="50">
        <v>7347</v>
      </c>
      <c r="O605" s="51">
        <v>7347</v>
      </c>
      <c r="P605" s="50">
        <v>7347</v>
      </c>
      <c r="Q605" s="51">
        <v>7347</v>
      </c>
      <c r="R605" s="50">
        <v>7347</v>
      </c>
      <c r="S605" s="73">
        <v>7347</v>
      </c>
      <c r="T605" s="73">
        <v>7347</v>
      </c>
      <c r="U605" s="81">
        <f>VLOOKUP(B605,'[3]Auswertung_AZ-Liste'!$E$7:$T$853,16,FALSE)</f>
        <v>7347</v>
      </c>
      <c r="V605" s="40">
        <f t="shared" si="34"/>
        <v>88164</v>
      </c>
      <c r="W605" s="49">
        <v>3674</v>
      </c>
      <c r="X605" s="50">
        <v>3674</v>
      </c>
      <c r="Y605" s="50">
        <v>3674</v>
      </c>
      <c r="Z605" s="50">
        <v>3674</v>
      </c>
      <c r="AA605" s="50">
        <v>3674</v>
      </c>
      <c r="AB605" s="51">
        <v>3674</v>
      </c>
      <c r="AC605" s="51">
        <v>3674</v>
      </c>
      <c r="AD605" s="51">
        <v>3674</v>
      </c>
      <c r="AE605" s="50">
        <v>3674</v>
      </c>
      <c r="AF605" s="73">
        <v>3674</v>
      </c>
      <c r="AG605" s="73">
        <v>3674</v>
      </c>
      <c r="AH605" s="81">
        <v>3674</v>
      </c>
      <c r="AI605" s="40">
        <f t="shared" si="35"/>
        <v>44088</v>
      </c>
      <c r="AJ605" s="47" t="s">
        <v>904</v>
      </c>
      <c r="AK605" s="44" t="s">
        <v>14</v>
      </c>
      <c r="AL605" s="53" t="s">
        <v>1287</v>
      </c>
      <c r="AM605" s="29"/>
    </row>
    <row r="606" spans="1:39" s="19" customFormat="1" x14ac:dyDescent="0.3">
      <c r="A606" s="44">
        <v>601</v>
      </c>
      <c r="B606" s="45">
        <v>33307053</v>
      </c>
      <c r="C606" s="44" t="s">
        <v>1047</v>
      </c>
      <c r="D606" s="46">
        <v>144</v>
      </c>
      <c r="E606" s="47" t="s">
        <v>10</v>
      </c>
      <c r="F606" s="47" t="s">
        <v>322</v>
      </c>
      <c r="G606" s="48">
        <v>122562</v>
      </c>
      <c r="H606" s="48">
        <f t="shared" si="36"/>
        <v>851</v>
      </c>
      <c r="I606" s="48">
        <v>95917</v>
      </c>
      <c r="J606" s="49">
        <v>4263</v>
      </c>
      <c r="K606" s="50">
        <v>4263</v>
      </c>
      <c r="L606" s="50">
        <v>4263</v>
      </c>
      <c r="M606" s="50">
        <v>4263</v>
      </c>
      <c r="N606" s="50">
        <v>4263</v>
      </c>
      <c r="O606" s="51">
        <v>4263</v>
      </c>
      <c r="P606" s="50">
        <v>4263</v>
      </c>
      <c r="Q606" s="51">
        <v>4263</v>
      </c>
      <c r="R606" s="50">
        <v>0</v>
      </c>
      <c r="S606" s="73">
        <v>0</v>
      </c>
      <c r="T606" s="73">
        <v>0</v>
      </c>
      <c r="U606" s="81">
        <f>VLOOKUP(B606,'[3]Auswertung_AZ-Liste'!$E$7:$T$853,16,FALSE)</f>
        <v>0</v>
      </c>
      <c r="V606" s="40">
        <f t="shared" si="34"/>
        <v>34104</v>
      </c>
      <c r="W606" s="49">
        <v>2131</v>
      </c>
      <c r="X606" s="50">
        <v>2131</v>
      </c>
      <c r="Y606" s="50">
        <v>2131</v>
      </c>
      <c r="Z606" s="50">
        <v>2131</v>
      </c>
      <c r="AA606" s="50">
        <v>2131</v>
      </c>
      <c r="AB606" s="51">
        <v>2131</v>
      </c>
      <c r="AC606" s="51">
        <v>2131</v>
      </c>
      <c r="AD606" s="51">
        <v>2131</v>
      </c>
      <c r="AE606" s="50">
        <v>0</v>
      </c>
      <c r="AF606" s="73">
        <v>0</v>
      </c>
      <c r="AG606" s="73">
        <v>0</v>
      </c>
      <c r="AH606" s="81">
        <v>0</v>
      </c>
      <c r="AI606" s="40">
        <f t="shared" si="35"/>
        <v>17048</v>
      </c>
      <c r="AJ606" s="47" t="s">
        <v>1308</v>
      </c>
      <c r="AK606" s="44" t="s">
        <v>14</v>
      </c>
      <c r="AL606" s="53" t="s">
        <v>1287</v>
      </c>
      <c r="AM606" s="29"/>
    </row>
    <row r="607" spans="1:39" s="19" customFormat="1" x14ac:dyDescent="0.3">
      <c r="A607" s="44">
        <v>602</v>
      </c>
      <c r="B607" s="45">
        <v>33307054</v>
      </c>
      <c r="C607" s="44" t="s">
        <v>579</v>
      </c>
      <c r="D607" s="46">
        <v>1136</v>
      </c>
      <c r="E607" s="47" t="s">
        <v>10</v>
      </c>
      <c r="F607" s="47" t="s">
        <v>580</v>
      </c>
      <c r="G607" s="48">
        <v>1344535</v>
      </c>
      <c r="H607" s="48">
        <f t="shared" si="36"/>
        <v>1184</v>
      </c>
      <c r="I607" s="48">
        <v>1052233</v>
      </c>
      <c r="J607" s="49">
        <v>46766</v>
      </c>
      <c r="K607" s="50">
        <v>46766</v>
      </c>
      <c r="L607" s="50">
        <v>46766</v>
      </c>
      <c r="M607" s="50">
        <v>46766</v>
      </c>
      <c r="N607" s="50">
        <v>46766</v>
      </c>
      <c r="O607" s="51">
        <v>46766</v>
      </c>
      <c r="P607" s="50">
        <v>46766</v>
      </c>
      <c r="Q607" s="51">
        <v>46766</v>
      </c>
      <c r="R607" s="50">
        <v>46766</v>
      </c>
      <c r="S607" s="73">
        <v>46766</v>
      </c>
      <c r="T607" s="73">
        <v>46766</v>
      </c>
      <c r="U607" s="81">
        <f>VLOOKUP(B607,'[3]Auswertung_AZ-Liste'!$E$7:$T$853,16,FALSE)</f>
        <v>46766</v>
      </c>
      <c r="V607" s="40">
        <f t="shared" si="34"/>
        <v>561192</v>
      </c>
      <c r="W607" s="49">
        <v>23383</v>
      </c>
      <c r="X607" s="50">
        <v>23383</v>
      </c>
      <c r="Y607" s="50">
        <v>23383</v>
      </c>
      <c r="Z607" s="50">
        <v>23383</v>
      </c>
      <c r="AA607" s="50">
        <v>23383</v>
      </c>
      <c r="AB607" s="51">
        <v>23383</v>
      </c>
      <c r="AC607" s="51">
        <v>23383</v>
      </c>
      <c r="AD607" s="51">
        <v>23383</v>
      </c>
      <c r="AE607" s="50">
        <v>23383</v>
      </c>
      <c r="AF607" s="73">
        <v>23383</v>
      </c>
      <c r="AG607" s="73">
        <v>23383</v>
      </c>
      <c r="AH607" s="81">
        <v>23383</v>
      </c>
      <c r="AI607" s="40">
        <f t="shared" si="35"/>
        <v>280596</v>
      </c>
      <c r="AJ607" s="47" t="s">
        <v>904</v>
      </c>
      <c r="AK607" s="44" t="s">
        <v>14</v>
      </c>
      <c r="AL607" s="53" t="s">
        <v>1287</v>
      </c>
      <c r="AM607" s="29"/>
    </row>
    <row r="608" spans="1:39" s="19" customFormat="1" x14ac:dyDescent="0.3">
      <c r="A608" s="44">
        <v>603</v>
      </c>
      <c r="B608" s="45">
        <v>33307055</v>
      </c>
      <c r="C608" s="44" t="s">
        <v>1048</v>
      </c>
      <c r="D608" s="46">
        <v>250</v>
      </c>
      <c r="E608" s="47" t="s">
        <v>10</v>
      </c>
      <c r="F608" s="47" t="s">
        <v>291</v>
      </c>
      <c r="G608" s="48">
        <v>119938</v>
      </c>
      <c r="H608" s="48">
        <f t="shared" si="36"/>
        <v>480</v>
      </c>
      <c r="I608" s="48">
        <v>93863</v>
      </c>
      <c r="J608" s="49">
        <v>4172</v>
      </c>
      <c r="K608" s="50">
        <v>4172</v>
      </c>
      <c r="L608" s="50">
        <v>4172</v>
      </c>
      <c r="M608" s="50">
        <v>4172</v>
      </c>
      <c r="N608" s="50">
        <v>4172</v>
      </c>
      <c r="O608" s="51">
        <v>4172</v>
      </c>
      <c r="P608" s="50">
        <v>4172</v>
      </c>
      <c r="Q608" s="51">
        <v>4172</v>
      </c>
      <c r="R608" s="50">
        <v>0</v>
      </c>
      <c r="S608" s="73">
        <v>0</v>
      </c>
      <c r="T608" s="73">
        <v>0</v>
      </c>
      <c r="U608" s="81">
        <f>VLOOKUP(B608,'[3]Auswertung_AZ-Liste'!$E$7:$T$853,16,FALSE)</f>
        <v>0</v>
      </c>
      <c r="V608" s="40">
        <f t="shared" si="34"/>
        <v>33376</v>
      </c>
      <c r="W608" s="49">
        <v>2086</v>
      </c>
      <c r="X608" s="50">
        <v>2086</v>
      </c>
      <c r="Y608" s="50">
        <v>2086</v>
      </c>
      <c r="Z608" s="50">
        <v>2086</v>
      </c>
      <c r="AA608" s="50">
        <v>2086</v>
      </c>
      <c r="AB608" s="51">
        <v>2086</v>
      </c>
      <c r="AC608" s="51">
        <v>2086</v>
      </c>
      <c r="AD608" s="51">
        <v>2086</v>
      </c>
      <c r="AE608" s="50">
        <v>0</v>
      </c>
      <c r="AF608" s="73">
        <v>0</v>
      </c>
      <c r="AG608" s="73">
        <v>0</v>
      </c>
      <c r="AH608" s="81">
        <v>0</v>
      </c>
      <c r="AI608" s="40">
        <f t="shared" si="35"/>
        <v>16688</v>
      </c>
      <c r="AJ608" s="47" t="s">
        <v>1308</v>
      </c>
      <c r="AK608" s="44" t="s">
        <v>14</v>
      </c>
      <c r="AL608" s="53" t="s">
        <v>1287</v>
      </c>
      <c r="AM608" s="29"/>
    </row>
    <row r="609" spans="1:39" s="19" customFormat="1" x14ac:dyDescent="0.3">
      <c r="A609" s="44">
        <v>604</v>
      </c>
      <c r="B609" s="45">
        <v>33307061</v>
      </c>
      <c r="C609" s="44" t="s">
        <v>1074</v>
      </c>
      <c r="D609" s="46">
        <v>293</v>
      </c>
      <c r="E609" s="47" t="s">
        <v>10</v>
      </c>
      <c r="F609" s="47" t="s">
        <v>452</v>
      </c>
      <c r="G609" s="48">
        <v>334323</v>
      </c>
      <c r="H609" s="48">
        <f t="shared" si="36"/>
        <v>1141</v>
      </c>
      <c r="I609" s="48">
        <v>261641</v>
      </c>
      <c r="J609" s="49">
        <v>11629</v>
      </c>
      <c r="K609" s="50">
        <v>11629</v>
      </c>
      <c r="L609" s="50">
        <v>11629</v>
      </c>
      <c r="M609" s="50">
        <v>11629</v>
      </c>
      <c r="N609" s="50">
        <v>11629</v>
      </c>
      <c r="O609" s="51">
        <v>11629</v>
      </c>
      <c r="P609" s="50">
        <v>11629</v>
      </c>
      <c r="Q609" s="51">
        <v>11629</v>
      </c>
      <c r="R609" s="50">
        <v>11629</v>
      </c>
      <c r="S609" s="73">
        <v>11629</v>
      </c>
      <c r="T609" s="73">
        <v>11629</v>
      </c>
      <c r="U609" s="81">
        <f>VLOOKUP(B609,'[3]Auswertung_AZ-Liste'!$E$7:$T$853,16,FALSE)</f>
        <v>11629</v>
      </c>
      <c r="V609" s="40">
        <f t="shared" si="34"/>
        <v>139548</v>
      </c>
      <c r="W609" s="49">
        <v>5814</v>
      </c>
      <c r="X609" s="50">
        <v>5814</v>
      </c>
      <c r="Y609" s="50">
        <v>5814</v>
      </c>
      <c r="Z609" s="50">
        <v>5814</v>
      </c>
      <c r="AA609" s="50">
        <v>5814</v>
      </c>
      <c r="AB609" s="51">
        <v>5814</v>
      </c>
      <c r="AC609" s="51">
        <v>5814</v>
      </c>
      <c r="AD609" s="51">
        <v>5814</v>
      </c>
      <c r="AE609" s="50">
        <v>5814</v>
      </c>
      <c r="AF609" s="73">
        <v>5814</v>
      </c>
      <c r="AG609" s="73">
        <v>5814</v>
      </c>
      <c r="AH609" s="81">
        <v>5814</v>
      </c>
      <c r="AI609" s="40">
        <f t="shared" si="35"/>
        <v>69768</v>
      </c>
      <c r="AJ609" s="47"/>
      <c r="AK609" s="44" t="s">
        <v>14</v>
      </c>
      <c r="AL609" s="53" t="s">
        <v>1287</v>
      </c>
      <c r="AM609" s="29"/>
    </row>
    <row r="610" spans="1:39" s="19" customFormat="1" x14ac:dyDescent="0.3">
      <c r="A610" s="44">
        <v>605</v>
      </c>
      <c r="B610" s="45">
        <v>33307065</v>
      </c>
      <c r="C610" s="44" t="s">
        <v>1075</v>
      </c>
      <c r="D610" s="46">
        <v>377</v>
      </c>
      <c r="E610" s="47" t="s">
        <v>10</v>
      </c>
      <c r="F610" s="47" t="s">
        <v>298</v>
      </c>
      <c r="G610" s="48">
        <v>100021</v>
      </c>
      <c r="H610" s="48">
        <f t="shared" si="36"/>
        <v>265</v>
      </c>
      <c r="I610" s="48">
        <v>78276</v>
      </c>
      <c r="J610" s="49">
        <v>3479</v>
      </c>
      <c r="K610" s="50">
        <v>3479</v>
      </c>
      <c r="L610" s="50">
        <v>3479</v>
      </c>
      <c r="M610" s="50">
        <v>3479</v>
      </c>
      <c r="N610" s="50">
        <v>3479</v>
      </c>
      <c r="O610" s="51">
        <v>3479</v>
      </c>
      <c r="P610" s="50">
        <v>3479</v>
      </c>
      <c r="Q610" s="51">
        <v>3479</v>
      </c>
      <c r="R610" s="50">
        <v>3479</v>
      </c>
      <c r="S610" s="73">
        <v>3479</v>
      </c>
      <c r="T610" s="73">
        <v>3479</v>
      </c>
      <c r="U610" s="81">
        <f>VLOOKUP(B610,'[3]Auswertung_AZ-Liste'!$E$7:$T$853,16,FALSE)</f>
        <v>3479</v>
      </c>
      <c r="V610" s="40">
        <f t="shared" si="34"/>
        <v>41748</v>
      </c>
      <c r="W610" s="49">
        <v>1739</v>
      </c>
      <c r="X610" s="50">
        <v>1739</v>
      </c>
      <c r="Y610" s="50">
        <v>1739</v>
      </c>
      <c r="Z610" s="50">
        <v>1739</v>
      </c>
      <c r="AA610" s="50">
        <v>1739</v>
      </c>
      <c r="AB610" s="51">
        <v>1739</v>
      </c>
      <c r="AC610" s="51">
        <v>1739</v>
      </c>
      <c r="AD610" s="51">
        <v>1739</v>
      </c>
      <c r="AE610" s="50">
        <v>1739</v>
      </c>
      <c r="AF610" s="73">
        <v>1739</v>
      </c>
      <c r="AG610" s="73">
        <v>1739</v>
      </c>
      <c r="AH610" s="81">
        <v>1739</v>
      </c>
      <c r="AI610" s="40">
        <f t="shared" si="35"/>
        <v>20868</v>
      </c>
      <c r="AJ610" s="47">
        <v>8</v>
      </c>
      <c r="AK610" s="44" t="s">
        <v>14</v>
      </c>
      <c r="AL610" s="53" t="s">
        <v>1287</v>
      </c>
      <c r="AM610" s="29"/>
    </row>
    <row r="611" spans="1:39" s="19" customFormat="1" x14ac:dyDescent="0.3">
      <c r="A611" s="44">
        <v>606</v>
      </c>
      <c r="B611" s="45">
        <v>33307066</v>
      </c>
      <c r="C611" s="44" t="s">
        <v>608</v>
      </c>
      <c r="D611" s="46">
        <v>318</v>
      </c>
      <c r="E611" s="47" t="s">
        <v>10</v>
      </c>
      <c r="F611" s="47" t="s">
        <v>452</v>
      </c>
      <c r="G611" s="48">
        <v>79970</v>
      </c>
      <c r="H611" s="48">
        <f t="shared" si="36"/>
        <v>251</v>
      </c>
      <c r="I611" s="48">
        <v>62585</v>
      </c>
      <c r="J611" s="49">
        <v>2781</v>
      </c>
      <c r="K611" s="50">
        <v>2781</v>
      </c>
      <c r="L611" s="50">
        <v>2781</v>
      </c>
      <c r="M611" s="50">
        <v>2781</v>
      </c>
      <c r="N611" s="50">
        <v>2781</v>
      </c>
      <c r="O611" s="51">
        <v>2781</v>
      </c>
      <c r="P611" s="50">
        <v>2781</v>
      </c>
      <c r="Q611" s="51">
        <v>2781</v>
      </c>
      <c r="R611" s="50">
        <v>2781</v>
      </c>
      <c r="S611" s="73">
        <v>2781</v>
      </c>
      <c r="T611" s="73">
        <v>2781</v>
      </c>
      <c r="U611" s="81">
        <f>VLOOKUP(B611,'[3]Auswertung_AZ-Liste'!$E$7:$T$853,16,FALSE)</f>
        <v>2781</v>
      </c>
      <c r="V611" s="40">
        <f t="shared" si="34"/>
        <v>33372</v>
      </c>
      <c r="W611" s="49">
        <v>1391</v>
      </c>
      <c r="X611" s="50">
        <v>1391</v>
      </c>
      <c r="Y611" s="50">
        <v>1391</v>
      </c>
      <c r="Z611" s="50">
        <v>1391</v>
      </c>
      <c r="AA611" s="50">
        <v>1391</v>
      </c>
      <c r="AB611" s="51">
        <v>1391</v>
      </c>
      <c r="AC611" s="51">
        <v>1391</v>
      </c>
      <c r="AD611" s="51">
        <v>1391</v>
      </c>
      <c r="AE611" s="50">
        <v>1391</v>
      </c>
      <c r="AF611" s="73">
        <v>1391</v>
      </c>
      <c r="AG611" s="73">
        <v>1391</v>
      </c>
      <c r="AH611" s="81">
        <v>1391</v>
      </c>
      <c r="AI611" s="40">
        <f t="shared" si="35"/>
        <v>16692</v>
      </c>
      <c r="AJ611" s="47">
        <v>8</v>
      </c>
      <c r="AK611" s="44" t="s">
        <v>14</v>
      </c>
      <c r="AL611" s="53" t="s">
        <v>1287</v>
      </c>
      <c r="AM611" s="29"/>
    </row>
    <row r="612" spans="1:39" s="19" customFormat="1" x14ac:dyDescent="0.3">
      <c r="A612" s="44">
        <v>607</v>
      </c>
      <c r="B612" s="45">
        <v>33307067</v>
      </c>
      <c r="C612" s="44" t="s">
        <v>1049</v>
      </c>
      <c r="D612" s="46">
        <v>241</v>
      </c>
      <c r="E612" s="47" t="s">
        <v>10</v>
      </c>
      <c r="F612" s="47" t="s">
        <v>581</v>
      </c>
      <c r="G612" s="48">
        <v>110220</v>
      </c>
      <c r="H612" s="48">
        <f t="shared" si="36"/>
        <v>457</v>
      </c>
      <c r="I612" s="48">
        <v>86258</v>
      </c>
      <c r="J612" s="49">
        <v>3834</v>
      </c>
      <c r="K612" s="50">
        <v>3834</v>
      </c>
      <c r="L612" s="50">
        <v>3834</v>
      </c>
      <c r="M612" s="50">
        <v>3834</v>
      </c>
      <c r="N612" s="50">
        <v>3834</v>
      </c>
      <c r="O612" s="51">
        <v>3834</v>
      </c>
      <c r="P612" s="50">
        <v>3834</v>
      </c>
      <c r="Q612" s="51">
        <v>3834</v>
      </c>
      <c r="R612" s="50">
        <v>3834</v>
      </c>
      <c r="S612" s="73">
        <v>3834</v>
      </c>
      <c r="T612" s="73">
        <v>3834</v>
      </c>
      <c r="U612" s="81">
        <f>VLOOKUP(B612,'[3]Auswertung_AZ-Liste'!$E$7:$T$853,16,FALSE)</f>
        <v>3834</v>
      </c>
      <c r="V612" s="40">
        <f t="shared" si="34"/>
        <v>46008</v>
      </c>
      <c r="W612" s="49">
        <v>1917</v>
      </c>
      <c r="X612" s="50">
        <v>1917</v>
      </c>
      <c r="Y612" s="50">
        <v>1917</v>
      </c>
      <c r="Z612" s="50">
        <v>1917</v>
      </c>
      <c r="AA612" s="50">
        <v>1917</v>
      </c>
      <c r="AB612" s="51">
        <v>1917</v>
      </c>
      <c r="AC612" s="51">
        <v>1917</v>
      </c>
      <c r="AD612" s="51">
        <v>1917</v>
      </c>
      <c r="AE612" s="50">
        <v>1917</v>
      </c>
      <c r="AF612" s="73">
        <v>1917</v>
      </c>
      <c r="AG612" s="73">
        <v>1917</v>
      </c>
      <c r="AH612" s="81">
        <v>1917</v>
      </c>
      <c r="AI612" s="40">
        <f t="shared" si="35"/>
        <v>23004</v>
      </c>
      <c r="AJ612" s="47" t="s">
        <v>904</v>
      </c>
      <c r="AK612" s="44" t="s">
        <v>14</v>
      </c>
      <c r="AL612" s="53" t="s">
        <v>1287</v>
      </c>
      <c r="AM612" s="29"/>
    </row>
    <row r="613" spans="1:39" s="19" customFormat="1" x14ac:dyDescent="0.3">
      <c r="A613" s="44">
        <v>608</v>
      </c>
      <c r="B613" s="45">
        <v>33307068</v>
      </c>
      <c r="C613" s="44" t="s">
        <v>1076</v>
      </c>
      <c r="D613" s="46">
        <v>120</v>
      </c>
      <c r="E613" s="47" t="s">
        <v>10</v>
      </c>
      <c r="F613" s="47" t="s">
        <v>214</v>
      </c>
      <c r="G613" s="48">
        <v>100221</v>
      </c>
      <c r="H613" s="48">
        <f t="shared" si="36"/>
        <v>835</v>
      </c>
      <c r="I613" s="48">
        <v>78433</v>
      </c>
      <c r="J613" s="49">
        <v>3486</v>
      </c>
      <c r="K613" s="50">
        <v>3486</v>
      </c>
      <c r="L613" s="50">
        <v>3486</v>
      </c>
      <c r="M613" s="50">
        <v>3486</v>
      </c>
      <c r="N613" s="50">
        <v>3486</v>
      </c>
      <c r="O613" s="51">
        <v>3486</v>
      </c>
      <c r="P613" s="50">
        <v>3486</v>
      </c>
      <c r="Q613" s="51">
        <v>3486</v>
      </c>
      <c r="R613" s="50">
        <v>3486</v>
      </c>
      <c r="S613" s="73">
        <v>3486</v>
      </c>
      <c r="T613" s="73">
        <v>3486</v>
      </c>
      <c r="U613" s="81">
        <f>VLOOKUP(B613,'[3]Auswertung_AZ-Liste'!$E$7:$T$853,16,FALSE)</f>
        <v>3486</v>
      </c>
      <c r="V613" s="40">
        <f t="shared" si="34"/>
        <v>41832</v>
      </c>
      <c r="W613" s="49">
        <v>1743</v>
      </c>
      <c r="X613" s="50">
        <v>1743</v>
      </c>
      <c r="Y613" s="50">
        <v>1743</v>
      </c>
      <c r="Z613" s="50">
        <v>1743</v>
      </c>
      <c r="AA613" s="50">
        <v>1743</v>
      </c>
      <c r="AB613" s="51">
        <v>1743</v>
      </c>
      <c r="AC613" s="51">
        <v>1743</v>
      </c>
      <c r="AD613" s="51">
        <v>1743</v>
      </c>
      <c r="AE613" s="50">
        <v>1743</v>
      </c>
      <c r="AF613" s="73">
        <v>1743</v>
      </c>
      <c r="AG613" s="73">
        <v>1743</v>
      </c>
      <c r="AH613" s="81">
        <v>1743</v>
      </c>
      <c r="AI613" s="40">
        <f t="shared" si="35"/>
        <v>20916</v>
      </c>
      <c r="AJ613" s="47"/>
      <c r="AK613" s="44" t="s">
        <v>14</v>
      </c>
      <c r="AL613" s="53" t="s">
        <v>1287</v>
      </c>
      <c r="AM613" s="29"/>
    </row>
    <row r="614" spans="1:39" s="19" customFormat="1" x14ac:dyDescent="0.3">
      <c r="A614" s="44">
        <v>609</v>
      </c>
      <c r="B614" s="45">
        <v>33307072</v>
      </c>
      <c r="C614" s="44" t="s">
        <v>1050</v>
      </c>
      <c r="D614" s="46">
        <v>115</v>
      </c>
      <c r="E614" s="47" t="s">
        <v>10</v>
      </c>
      <c r="F614" s="47" t="s">
        <v>322</v>
      </c>
      <c r="G614" s="48">
        <v>93840</v>
      </c>
      <c r="H614" s="48">
        <f t="shared" si="36"/>
        <v>816</v>
      </c>
      <c r="I614" s="48">
        <v>73439</v>
      </c>
      <c r="J614" s="49">
        <v>3264</v>
      </c>
      <c r="K614" s="50">
        <v>3264</v>
      </c>
      <c r="L614" s="50">
        <v>3264</v>
      </c>
      <c r="M614" s="50">
        <v>3264</v>
      </c>
      <c r="N614" s="50">
        <v>3264</v>
      </c>
      <c r="O614" s="51">
        <v>3264</v>
      </c>
      <c r="P614" s="50">
        <v>3264</v>
      </c>
      <c r="Q614" s="51">
        <v>3264</v>
      </c>
      <c r="R614" s="50">
        <v>3264</v>
      </c>
      <c r="S614" s="73">
        <v>3264</v>
      </c>
      <c r="T614" s="73">
        <v>3264</v>
      </c>
      <c r="U614" s="81">
        <f>VLOOKUP(B614,'[3]Auswertung_AZ-Liste'!$E$7:$T$853,16,FALSE)</f>
        <v>3264</v>
      </c>
      <c r="V614" s="40">
        <f t="shared" si="34"/>
        <v>39168</v>
      </c>
      <c r="W614" s="49">
        <v>1632</v>
      </c>
      <c r="X614" s="50">
        <v>1632</v>
      </c>
      <c r="Y614" s="50">
        <v>1632</v>
      </c>
      <c r="Z614" s="50">
        <v>1632</v>
      </c>
      <c r="AA614" s="50">
        <v>1632</v>
      </c>
      <c r="AB614" s="51">
        <v>1632</v>
      </c>
      <c r="AC614" s="51">
        <v>1632</v>
      </c>
      <c r="AD614" s="51">
        <v>1632</v>
      </c>
      <c r="AE614" s="50">
        <v>1632</v>
      </c>
      <c r="AF614" s="73">
        <v>1632</v>
      </c>
      <c r="AG614" s="73">
        <v>1632</v>
      </c>
      <c r="AH614" s="81">
        <v>1632</v>
      </c>
      <c r="AI614" s="40">
        <f t="shared" si="35"/>
        <v>19584</v>
      </c>
      <c r="AJ614" s="47" t="s">
        <v>904</v>
      </c>
      <c r="AK614" s="44" t="s">
        <v>14</v>
      </c>
      <c r="AL614" s="53" t="s">
        <v>1287</v>
      </c>
      <c r="AM614" s="29"/>
    </row>
    <row r="615" spans="1:39" s="19" customFormat="1" x14ac:dyDescent="0.3">
      <c r="A615" s="44">
        <v>610</v>
      </c>
      <c r="B615" s="45">
        <v>33307073</v>
      </c>
      <c r="C615" s="44" t="s">
        <v>1077</v>
      </c>
      <c r="D615" s="46">
        <v>193</v>
      </c>
      <c r="E615" s="47" t="s">
        <v>10</v>
      </c>
      <c r="F615" s="47" t="s">
        <v>160</v>
      </c>
      <c r="G615" s="48">
        <v>149559</v>
      </c>
      <c r="H615" s="48">
        <f t="shared" si="36"/>
        <v>775</v>
      </c>
      <c r="I615" s="48">
        <v>117045</v>
      </c>
      <c r="J615" s="49">
        <v>5202</v>
      </c>
      <c r="K615" s="50">
        <v>5202</v>
      </c>
      <c r="L615" s="50">
        <v>5202</v>
      </c>
      <c r="M615" s="50">
        <v>5202</v>
      </c>
      <c r="N615" s="50">
        <v>5202</v>
      </c>
      <c r="O615" s="51">
        <v>5202</v>
      </c>
      <c r="P615" s="50">
        <v>5202</v>
      </c>
      <c r="Q615" s="51">
        <v>5202</v>
      </c>
      <c r="R615" s="50">
        <v>5202</v>
      </c>
      <c r="S615" s="73">
        <v>5202</v>
      </c>
      <c r="T615" s="73">
        <v>5202</v>
      </c>
      <c r="U615" s="81">
        <f>VLOOKUP(B615,'[3]Auswertung_AZ-Liste'!$E$7:$T$853,16,FALSE)</f>
        <v>5202</v>
      </c>
      <c r="V615" s="40">
        <f t="shared" si="34"/>
        <v>62424</v>
      </c>
      <c r="W615" s="49">
        <v>2601</v>
      </c>
      <c r="X615" s="50">
        <v>2601</v>
      </c>
      <c r="Y615" s="50">
        <v>2601</v>
      </c>
      <c r="Z615" s="50">
        <v>2601</v>
      </c>
      <c r="AA615" s="50">
        <v>2601</v>
      </c>
      <c r="AB615" s="51">
        <v>2601</v>
      </c>
      <c r="AC615" s="51">
        <v>2601</v>
      </c>
      <c r="AD615" s="51">
        <v>2601</v>
      </c>
      <c r="AE615" s="50">
        <v>2601</v>
      </c>
      <c r="AF615" s="73">
        <v>2601</v>
      </c>
      <c r="AG615" s="73">
        <v>2601</v>
      </c>
      <c r="AH615" s="81">
        <v>2601</v>
      </c>
      <c r="AI615" s="40">
        <f t="shared" si="35"/>
        <v>31212</v>
      </c>
      <c r="AJ615" s="47"/>
      <c r="AK615" s="44" t="s">
        <v>14</v>
      </c>
      <c r="AL615" s="53" t="s">
        <v>1287</v>
      </c>
      <c r="AM615" s="29"/>
    </row>
    <row r="616" spans="1:39" s="19" customFormat="1" x14ac:dyDescent="0.3">
      <c r="A616" s="44">
        <v>611</v>
      </c>
      <c r="B616" s="45">
        <v>33307078</v>
      </c>
      <c r="C616" s="44" t="s">
        <v>1051</v>
      </c>
      <c r="D616" s="46">
        <v>231</v>
      </c>
      <c r="E616" s="47" t="s">
        <v>10</v>
      </c>
      <c r="F616" s="47" t="s">
        <v>422</v>
      </c>
      <c r="G616" s="48">
        <v>123156</v>
      </c>
      <c r="H616" s="48">
        <f t="shared" si="36"/>
        <v>533</v>
      </c>
      <c r="I616" s="48">
        <v>96382</v>
      </c>
      <c r="J616" s="49">
        <v>4283</v>
      </c>
      <c r="K616" s="50">
        <v>4283</v>
      </c>
      <c r="L616" s="50">
        <v>4283</v>
      </c>
      <c r="M616" s="50">
        <v>4283</v>
      </c>
      <c r="N616" s="50">
        <v>4283</v>
      </c>
      <c r="O616" s="51">
        <v>4283</v>
      </c>
      <c r="P616" s="50">
        <v>4283</v>
      </c>
      <c r="Q616" s="51">
        <v>0</v>
      </c>
      <c r="R616" s="50">
        <v>0</v>
      </c>
      <c r="S616" s="73">
        <v>0</v>
      </c>
      <c r="T616" s="73">
        <v>0</v>
      </c>
      <c r="U616" s="81">
        <f>VLOOKUP(B616,'[3]Auswertung_AZ-Liste'!$E$7:$T$853,16,FALSE)</f>
        <v>0</v>
      </c>
      <c r="V616" s="40">
        <f t="shared" si="34"/>
        <v>29981</v>
      </c>
      <c r="W616" s="49">
        <v>2142</v>
      </c>
      <c r="X616" s="50">
        <v>2142</v>
      </c>
      <c r="Y616" s="50">
        <v>2142</v>
      </c>
      <c r="Z616" s="50">
        <v>2142</v>
      </c>
      <c r="AA616" s="50">
        <v>2142</v>
      </c>
      <c r="AB616" s="51">
        <v>2142</v>
      </c>
      <c r="AC616" s="51">
        <v>2142</v>
      </c>
      <c r="AD616" s="51">
        <v>0</v>
      </c>
      <c r="AE616" s="50">
        <v>0</v>
      </c>
      <c r="AF616" s="73">
        <v>0</v>
      </c>
      <c r="AG616" s="73">
        <v>0</v>
      </c>
      <c r="AH616" s="81">
        <v>0</v>
      </c>
      <c r="AI616" s="40">
        <f t="shared" si="35"/>
        <v>14994</v>
      </c>
      <c r="AJ616" s="47" t="s">
        <v>1307</v>
      </c>
      <c r="AK616" s="44" t="s">
        <v>14</v>
      </c>
      <c r="AL616" s="53" t="s">
        <v>1287</v>
      </c>
      <c r="AM616" s="29"/>
    </row>
    <row r="617" spans="1:39" s="19" customFormat="1" x14ac:dyDescent="0.3">
      <c r="A617" s="44">
        <v>612</v>
      </c>
      <c r="B617" s="45">
        <v>33307079</v>
      </c>
      <c r="C617" s="44" t="s">
        <v>1052</v>
      </c>
      <c r="D617" s="46">
        <v>223</v>
      </c>
      <c r="E617" s="47" t="s">
        <v>10</v>
      </c>
      <c r="F617" s="47" t="s">
        <v>291</v>
      </c>
      <c r="G617" s="48">
        <v>177827</v>
      </c>
      <c r="H617" s="48">
        <f t="shared" si="36"/>
        <v>797</v>
      </c>
      <c r="I617" s="48">
        <v>139167</v>
      </c>
      <c r="J617" s="49">
        <v>6185</v>
      </c>
      <c r="K617" s="50">
        <v>6185</v>
      </c>
      <c r="L617" s="50">
        <v>6185</v>
      </c>
      <c r="M617" s="50">
        <v>6185</v>
      </c>
      <c r="N617" s="50">
        <v>6185</v>
      </c>
      <c r="O617" s="50">
        <v>0</v>
      </c>
      <c r="P617" s="50">
        <v>0</v>
      </c>
      <c r="Q617" s="50">
        <v>0</v>
      </c>
      <c r="R617" s="50">
        <v>0</v>
      </c>
      <c r="S617" s="73">
        <v>0</v>
      </c>
      <c r="T617" s="73">
        <v>0</v>
      </c>
      <c r="U617" s="81">
        <f>VLOOKUP(B617,'[3]Auswertung_AZ-Liste'!$E$7:$T$853,16,FALSE)</f>
        <v>0</v>
      </c>
      <c r="V617" s="40">
        <f t="shared" si="34"/>
        <v>30925</v>
      </c>
      <c r="W617" s="49">
        <v>3093</v>
      </c>
      <c r="X617" s="50">
        <v>3093</v>
      </c>
      <c r="Y617" s="50">
        <v>3093</v>
      </c>
      <c r="Z617" s="50">
        <v>3093</v>
      </c>
      <c r="AA617" s="50">
        <v>3093</v>
      </c>
      <c r="AB617" s="51">
        <v>0</v>
      </c>
      <c r="AC617" s="51">
        <v>0</v>
      </c>
      <c r="AD617" s="51">
        <v>0</v>
      </c>
      <c r="AE617" s="50">
        <v>0</v>
      </c>
      <c r="AF617" s="73">
        <v>0</v>
      </c>
      <c r="AG617" s="73">
        <v>0</v>
      </c>
      <c r="AH617" s="81">
        <v>0</v>
      </c>
      <c r="AI617" s="40">
        <f t="shared" si="35"/>
        <v>15465</v>
      </c>
      <c r="AJ617" s="47" t="s">
        <v>1325</v>
      </c>
      <c r="AK617" s="44" t="s">
        <v>14</v>
      </c>
      <c r="AL617" s="53" t="s">
        <v>1287</v>
      </c>
      <c r="AM617" s="29"/>
    </row>
    <row r="618" spans="1:39" s="19" customFormat="1" x14ac:dyDescent="0.3">
      <c r="A618" s="44">
        <v>613</v>
      </c>
      <c r="B618" s="45">
        <v>33307083</v>
      </c>
      <c r="C618" s="44" t="s">
        <v>1053</v>
      </c>
      <c r="D618" s="46">
        <v>185</v>
      </c>
      <c r="E618" s="47" t="s">
        <v>10</v>
      </c>
      <c r="F618" s="47" t="s">
        <v>582</v>
      </c>
      <c r="G618" s="48">
        <v>169533</v>
      </c>
      <c r="H618" s="48">
        <f t="shared" si="36"/>
        <v>916</v>
      </c>
      <c r="I618" s="48">
        <v>132677</v>
      </c>
      <c r="J618" s="49">
        <v>5897</v>
      </c>
      <c r="K618" s="50">
        <v>5897</v>
      </c>
      <c r="L618" s="50">
        <v>5897</v>
      </c>
      <c r="M618" s="50">
        <v>5897</v>
      </c>
      <c r="N618" s="50">
        <v>5897</v>
      </c>
      <c r="O618" s="51">
        <v>5897</v>
      </c>
      <c r="P618" s="50">
        <v>5897</v>
      </c>
      <c r="Q618" s="51">
        <v>5897</v>
      </c>
      <c r="R618" s="50">
        <v>0</v>
      </c>
      <c r="S618" s="73">
        <v>0</v>
      </c>
      <c r="T618" s="73">
        <v>0</v>
      </c>
      <c r="U618" s="81">
        <f>VLOOKUP(B618,'[3]Auswertung_AZ-Liste'!$E$7:$T$853,16,FALSE)</f>
        <v>0</v>
      </c>
      <c r="V618" s="40">
        <f t="shared" si="34"/>
        <v>47176</v>
      </c>
      <c r="W618" s="49">
        <v>2948</v>
      </c>
      <c r="X618" s="50">
        <v>2948</v>
      </c>
      <c r="Y618" s="50">
        <v>2948</v>
      </c>
      <c r="Z618" s="50">
        <v>2948</v>
      </c>
      <c r="AA618" s="50">
        <v>2948</v>
      </c>
      <c r="AB618" s="51">
        <v>2948</v>
      </c>
      <c r="AC618" s="51">
        <v>2948</v>
      </c>
      <c r="AD618" s="51">
        <v>2948</v>
      </c>
      <c r="AE618" s="50">
        <v>0</v>
      </c>
      <c r="AF618" s="73">
        <v>0</v>
      </c>
      <c r="AG618" s="73">
        <v>0</v>
      </c>
      <c r="AH618" s="81">
        <v>0</v>
      </c>
      <c r="AI618" s="40">
        <f t="shared" si="35"/>
        <v>23584</v>
      </c>
      <c r="AJ618" s="47" t="s">
        <v>1308</v>
      </c>
      <c r="AK618" s="44" t="s">
        <v>14</v>
      </c>
      <c r="AL618" s="53" t="s">
        <v>1287</v>
      </c>
      <c r="AM618" s="29"/>
    </row>
    <row r="619" spans="1:39" s="19" customFormat="1" x14ac:dyDescent="0.3">
      <c r="A619" s="44">
        <v>614</v>
      </c>
      <c r="B619" s="45">
        <v>33307084</v>
      </c>
      <c r="C619" s="44" t="s">
        <v>1078</v>
      </c>
      <c r="D619" s="46">
        <v>209</v>
      </c>
      <c r="E619" s="47" t="s">
        <v>10</v>
      </c>
      <c r="F619" s="47" t="s">
        <v>222</v>
      </c>
      <c r="G619" s="48">
        <v>202980</v>
      </c>
      <c r="H619" s="48">
        <f t="shared" si="36"/>
        <v>971</v>
      </c>
      <c r="I619" s="48">
        <v>158852</v>
      </c>
      <c r="J619" s="49">
        <v>7060</v>
      </c>
      <c r="K619" s="50">
        <v>7060</v>
      </c>
      <c r="L619" s="50">
        <v>7060</v>
      </c>
      <c r="M619" s="50">
        <v>7060</v>
      </c>
      <c r="N619" s="50">
        <v>7060</v>
      </c>
      <c r="O619" s="51">
        <v>7060</v>
      </c>
      <c r="P619" s="50">
        <v>7060</v>
      </c>
      <c r="Q619" s="51">
        <v>7060</v>
      </c>
      <c r="R619" s="50">
        <v>7060</v>
      </c>
      <c r="S619" s="73">
        <v>7060</v>
      </c>
      <c r="T619" s="73">
        <v>7060</v>
      </c>
      <c r="U619" s="81">
        <f>VLOOKUP(B619,'[3]Auswertung_AZ-Liste'!$E$7:$T$853,16,FALSE)</f>
        <v>7060</v>
      </c>
      <c r="V619" s="40">
        <f t="shared" si="34"/>
        <v>84720</v>
      </c>
      <c r="W619" s="49">
        <v>3530</v>
      </c>
      <c r="X619" s="50">
        <v>3530</v>
      </c>
      <c r="Y619" s="50">
        <v>3530</v>
      </c>
      <c r="Z619" s="50">
        <v>3530</v>
      </c>
      <c r="AA619" s="50">
        <v>3530</v>
      </c>
      <c r="AB619" s="51">
        <v>3530</v>
      </c>
      <c r="AC619" s="51">
        <v>3530</v>
      </c>
      <c r="AD619" s="51">
        <v>3530</v>
      </c>
      <c r="AE619" s="50">
        <v>3530</v>
      </c>
      <c r="AF619" s="73">
        <v>3530</v>
      </c>
      <c r="AG619" s="73">
        <v>3530</v>
      </c>
      <c r="AH619" s="81">
        <v>3530</v>
      </c>
      <c r="AI619" s="40">
        <f t="shared" si="35"/>
        <v>42360</v>
      </c>
      <c r="AJ619" s="47">
        <v>8</v>
      </c>
      <c r="AK619" s="44" t="s">
        <v>14</v>
      </c>
      <c r="AL619" s="53" t="s">
        <v>1287</v>
      </c>
      <c r="AM619" s="29"/>
    </row>
    <row r="620" spans="1:39" s="19" customFormat="1" x14ac:dyDescent="0.3">
      <c r="A620" s="44">
        <v>615</v>
      </c>
      <c r="B620" s="45">
        <v>33307201</v>
      </c>
      <c r="C620" s="44" t="s">
        <v>1079</v>
      </c>
      <c r="D620" s="46">
        <v>203</v>
      </c>
      <c r="E620" s="47" t="s">
        <v>10</v>
      </c>
      <c r="F620" s="47" t="s">
        <v>298</v>
      </c>
      <c r="G620" s="48">
        <v>111807</v>
      </c>
      <c r="H620" s="48">
        <f t="shared" si="36"/>
        <v>551</v>
      </c>
      <c r="I620" s="48">
        <v>87501</v>
      </c>
      <c r="J620" s="49">
        <v>3889</v>
      </c>
      <c r="K620" s="50">
        <v>3889</v>
      </c>
      <c r="L620" s="50">
        <v>3889</v>
      </c>
      <c r="M620" s="50">
        <v>3889</v>
      </c>
      <c r="N620" s="50">
        <v>3889</v>
      </c>
      <c r="O620" s="51">
        <v>3889</v>
      </c>
      <c r="P620" s="50">
        <v>3889</v>
      </c>
      <c r="Q620" s="51">
        <v>3889</v>
      </c>
      <c r="R620" s="50">
        <v>3889</v>
      </c>
      <c r="S620" s="73">
        <v>3889</v>
      </c>
      <c r="T620" s="73">
        <v>3889</v>
      </c>
      <c r="U620" s="81">
        <f>VLOOKUP(B620,'[3]Auswertung_AZ-Liste'!$E$7:$T$853,16,FALSE)</f>
        <v>3889</v>
      </c>
      <c r="V620" s="40">
        <f t="shared" si="34"/>
        <v>46668</v>
      </c>
      <c r="W620" s="49">
        <v>1945</v>
      </c>
      <c r="X620" s="50">
        <v>1945</v>
      </c>
      <c r="Y620" s="50">
        <v>1944</v>
      </c>
      <c r="Z620" s="50">
        <v>1944</v>
      </c>
      <c r="AA620" s="50">
        <v>1944</v>
      </c>
      <c r="AB620" s="51">
        <v>1944</v>
      </c>
      <c r="AC620" s="51">
        <v>1944</v>
      </c>
      <c r="AD620" s="51">
        <v>1944</v>
      </c>
      <c r="AE620" s="50">
        <v>1944</v>
      </c>
      <c r="AF620" s="73">
        <v>1944</v>
      </c>
      <c r="AG620" s="73">
        <v>1944</v>
      </c>
      <c r="AH620" s="81">
        <v>1944</v>
      </c>
      <c r="AI620" s="40">
        <f t="shared" si="35"/>
        <v>23330</v>
      </c>
      <c r="AJ620" s="47"/>
      <c r="AK620" s="44" t="s">
        <v>14</v>
      </c>
      <c r="AL620" s="53" t="s">
        <v>1287</v>
      </c>
      <c r="AM620" s="29"/>
    </row>
    <row r="621" spans="1:39" s="19" customFormat="1" x14ac:dyDescent="0.3">
      <c r="A621" s="44">
        <v>616</v>
      </c>
      <c r="B621" s="45">
        <v>33307202</v>
      </c>
      <c r="C621" s="44" t="s">
        <v>1080</v>
      </c>
      <c r="D621" s="46">
        <v>100</v>
      </c>
      <c r="E621" s="47" t="s">
        <v>10</v>
      </c>
      <c r="F621" s="47" t="s">
        <v>36</v>
      </c>
      <c r="G621" s="48">
        <v>128495</v>
      </c>
      <c r="H621" s="48">
        <f t="shared" si="36"/>
        <v>1285</v>
      </c>
      <c r="I621" s="48">
        <v>100561</v>
      </c>
      <c r="J621" s="49">
        <v>4469</v>
      </c>
      <c r="K621" s="50">
        <v>4469</v>
      </c>
      <c r="L621" s="50">
        <v>4469</v>
      </c>
      <c r="M621" s="50">
        <v>4469</v>
      </c>
      <c r="N621" s="50">
        <v>4469</v>
      </c>
      <c r="O621" s="51">
        <v>4469</v>
      </c>
      <c r="P621" s="50">
        <v>4469</v>
      </c>
      <c r="Q621" s="51">
        <v>4469</v>
      </c>
      <c r="R621" s="50">
        <v>4469</v>
      </c>
      <c r="S621" s="73">
        <v>4469</v>
      </c>
      <c r="T621" s="73">
        <v>4469</v>
      </c>
      <c r="U621" s="81">
        <f>VLOOKUP(B621,'[3]Auswertung_AZ-Liste'!$E$7:$T$853,16,FALSE)</f>
        <v>4469</v>
      </c>
      <c r="V621" s="40">
        <f t="shared" si="34"/>
        <v>53628</v>
      </c>
      <c r="W621" s="49">
        <v>2235</v>
      </c>
      <c r="X621" s="50">
        <v>2235</v>
      </c>
      <c r="Y621" s="50">
        <v>2235</v>
      </c>
      <c r="Z621" s="50">
        <v>2235</v>
      </c>
      <c r="AA621" s="50">
        <v>2235</v>
      </c>
      <c r="AB621" s="51">
        <v>2235</v>
      </c>
      <c r="AC621" s="51">
        <v>2235</v>
      </c>
      <c r="AD621" s="51">
        <v>2235</v>
      </c>
      <c r="AE621" s="50">
        <v>2235</v>
      </c>
      <c r="AF621" s="73">
        <v>2235</v>
      </c>
      <c r="AG621" s="73">
        <v>2235</v>
      </c>
      <c r="AH621" s="81">
        <v>2235</v>
      </c>
      <c r="AI621" s="40">
        <f t="shared" si="35"/>
        <v>26820</v>
      </c>
      <c r="AJ621" s="47"/>
      <c r="AK621" s="44" t="s">
        <v>14</v>
      </c>
      <c r="AL621" s="53" t="s">
        <v>1287</v>
      </c>
      <c r="AM621" s="29"/>
    </row>
    <row r="622" spans="1:39" s="19" customFormat="1" x14ac:dyDescent="0.3">
      <c r="A622" s="44">
        <v>617</v>
      </c>
      <c r="B622" s="45">
        <v>33307203</v>
      </c>
      <c r="C622" s="44" t="s">
        <v>1081</v>
      </c>
      <c r="D622" s="46">
        <v>164</v>
      </c>
      <c r="E622" s="47" t="s">
        <v>10</v>
      </c>
      <c r="F622" s="47" t="s">
        <v>320</v>
      </c>
      <c r="G622" s="48">
        <v>185799</v>
      </c>
      <c r="H622" s="48">
        <f t="shared" ref="H622:H647" si="37">G622/D622</f>
        <v>1133</v>
      </c>
      <c r="I622" s="48">
        <v>145406</v>
      </c>
      <c r="J622" s="49">
        <v>6463</v>
      </c>
      <c r="K622" s="50">
        <v>6463</v>
      </c>
      <c r="L622" s="50">
        <v>6463</v>
      </c>
      <c r="M622" s="50">
        <v>6463</v>
      </c>
      <c r="N622" s="50">
        <v>6463</v>
      </c>
      <c r="O622" s="51">
        <v>6463</v>
      </c>
      <c r="P622" s="50">
        <v>6463</v>
      </c>
      <c r="Q622" s="51">
        <v>6463</v>
      </c>
      <c r="R622" s="50">
        <v>6463</v>
      </c>
      <c r="S622" s="73">
        <v>6463</v>
      </c>
      <c r="T622" s="73">
        <v>6463</v>
      </c>
      <c r="U622" s="81">
        <f>VLOOKUP(B622,'[3]Auswertung_AZ-Liste'!$E$7:$T$853,16,FALSE)</f>
        <v>6463</v>
      </c>
      <c r="V622" s="40">
        <f t="shared" si="34"/>
        <v>77556</v>
      </c>
      <c r="W622" s="49">
        <v>3231</v>
      </c>
      <c r="X622" s="50">
        <v>3231</v>
      </c>
      <c r="Y622" s="50">
        <v>3231</v>
      </c>
      <c r="Z622" s="50">
        <v>3231</v>
      </c>
      <c r="AA622" s="50">
        <v>3231</v>
      </c>
      <c r="AB622" s="51">
        <v>3231</v>
      </c>
      <c r="AC622" s="51">
        <v>3231</v>
      </c>
      <c r="AD622" s="51">
        <v>3231</v>
      </c>
      <c r="AE622" s="50">
        <v>3231</v>
      </c>
      <c r="AF622" s="73">
        <v>3231</v>
      </c>
      <c r="AG622" s="73">
        <v>3231</v>
      </c>
      <c r="AH622" s="81">
        <v>3231</v>
      </c>
      <c r="AI622" s="40">
        <f t="shared" si="35"/>
        <v>38772</v>
      </c>
      <c r="AJ622" s="47">
        <v>8</v>
      </c>
      <c r="AK622" s="44" t="s">
        <v>14</v>
      </c>
      <c r="AL622" s="53" t="s">
        <v>1287</v>
      </c>
      <c r="AM622" s="29"/>
    </row>
    <row r="623" spans="1:39" s="19" customFormat="1" x14ac:dyDescent="0.3">
      <c r="A623" s="44">
        <v>618</v>
      </c>
      <c r="B623" s="45">
        <v>33307502</v>
      </c>
      <c r="C623" s="44" t="s">
        <v>609</v>
      </c>
      <c r="D623" s="46">
        <v>5429</v>
      </c>
      <c r="E623" s="47" t="s">
        <v>10</v>
      </c>
      <c r="F623" s="47" t="s">
        <v>610</v>
      </c>
      <c r="G623" s="48">
        <v>10497682</v>
      </c>
      <c r="H623" s="48">
        <f t="shared" si="37"/>
        <v>1934</v>
      </c>
      <c r="I623" s="48">
        <v>8215486</v>
      </c>
      <c r="J623" s="49">
        <v>365133</v>
      </c>
      <c r="K623" s="50">
        <v>365133</v>
      </c>
      <c r="L623" s="50">
        <v>365133</v>
      </c>
      <c r="M623" s="50">
        <v>365133</v>
      </c>
      <c r="N623" s="50">
        <v>365133</v>
      </c>
      <c r="O623" s="51">
        <v>365133</v>
      </c>
      <c r="P623" s="50">
        <v>365133</v>
      </c>
      <c r="Q623" s="51">
        <v>365133</v>
      </c>
      <c r="R623" s="50">
        <v>365133</v>
      </c>
      <c r="S623" s="73">
        <v>365133</v>
      </c>
      <c r="T623" s="73">
        <v>365133</v>
      </c>
      <c r="U623" s="81">
        <f>VLOOKUP(B623,'[3]Auswertung_AZ-Liste'!$E$7:$T$853,16,FALSE)</f>
        <v>365133</v>
      </c>
      <c r="V623" s="40">
        <f t="shared" si="34"/>
        <v>4381596</v>
      </c>
      <c r="W623" s="49">
        <v>182566</v>
      </c>
      <c r="X623" s="50">
        <v>182566</v>
      </c>
      <c r="Y623" s="50">
        <v>182566</v>
      </c>
      <c r="Z623" s="50">
        <v>182566</v>
      </c>
      <c r="AA623" s="50">
        <v>182566</v>
      </c>
      <c r="AB623" s="51">
        <v>182566</v>
      </c>
      <c r="AC623" s="51">
        <v>182566</v>
      </c>
      <c r="AD623" s="51">
        <v>182566</v>
      </c>
      <c r="AE623" s="50">
        <v>182566</v>
      </c>
      <c r="AF623" s="73">
        <v>182566</v>
      </c>
      <c r="AG623" s="73">
        <v>182566</v>
      </c>
      <c r="AH623" s="81">
        <v>182566</v>
      </c>
      <c r="AI623" s="40">
        <f t="shared" si="35"/>
        <v>2190792</v>
      </c>
      <c r="AJ623" s="47" t="s">
        <v>904</v>
      </c>
      <c r="AK623" s="44" t="s">
        <v>14</v>
      </c>
      <c r="AL623" s="53" t="s">
        <v>1287</v>
      </c>
      <c r="AM623" s="29"/>
    </row>
    <row r="624" spans="1:39" s="19" customFormat="1" x14ac:dyDescent="0.3">
      <c r="A624" s="44">
        <v>619</v>
      </c>
      <c r="B624" s="45">
        <v>33400000</v>
      </c>
      <c r="C624" s="44" t="s">
        <v>613</v>
      </c>
      <c r="D624" s="46">
        <v>124982</v>
      </c>
      <c r="E624" s="47" t="s">
        <v>10</v>
      </c>
      <c r="F624" s="47" t="s">
        <v>101</v>
      </c>
      <c r="G624" s="48">
        <v>41720500</v>
      </c>
      <c r="H624" s="48">
        <f t="shared" si="37"/>
        <v>334</v>
      </c>
      <c r="I624" s="48">
        <v>32650463</v>
      </c>
      <c r="J624" s="49">
        <v>1451132</v>
      </c>
      <c r="K624" s="50">
        <v>1451132</v>
      </c>
      <c r="L624" s="50">
        <v>1451132</v>
      </c>
      <c r="M624" s="50">
        <v>1451132</v>
      </c>
      <c r="N624" s="50">
        <v>1451132</v>
      </c>
      <c r="O624" s="51">
        <v>1451132</v>
      </c>
      <c r="P624" s="50">
        <v>1451132</v>
      </c>
      <c r="Q624" s="51">
        <v>1451132</v>
      </c>
      <c r="R624" s="50">
        <v>1451132</v>
      </c>
      <c r="S624" s="73">
        <v>1451132</v>
      </c>
      <c r="T624" s="73">
        <v>1451132</v>
      </c>
      <c r="U624" s="81">
        <f>VLOOKUP(B624,'[3]Auswertung_AZ-Liste'!$E$7:$T$853,16,FALSE)</f>
        <v>1451132</v>
      </c>
      <c r="V624" s="40">
        <f t="shared" si="34"/>
        <v>17413584</v>
      </c>
      <c r="W624" s="49">
        <v>725566</v>
      </c>
      <c r="X624" s="50">
        <v>725566</v>
      </c>
      <c r="Y624" s="50">
        <v>725566</v>
      </c>
      <c r="Z624" s="50">
        <v>725566</v>
      </c>
      <c r="AA624" s="50">
        <v>725566</v>
      </c>
      <c r="AB624" s="51">
        <v>725566</v>
      </c>
      <c r="AC624" s="51">
        <v>725566</v>
      </c>
      <c r="AD624" s="51">
        <v>725566</v>
      </c>
      <c r="AE624" s="50">
        <v>725566</v>
      </c>
      <c r="AF624" s="73">
        <v>725566</v>
      </c>
      <c r="AG624" s="73">
        <v>725566</v>
      </c>
      <c r="AH624" s="81">
        <v>725566</v>
      </c>
      <c r="AI624" s="40">
        <f t="shared" si="35"/>
        <v>8706792</v>
      </c>
      <c r="AJ624" s="47"/>
      <c r="AK624" s="44" t="s">
        <v>44</v>
      </c>
      <c r="AL624" s="53" t="s">
        <v>1296</v>
      </c>
      <c r="AM624" s="29"/>
    </row>
    <row r="625" spans="1:39" s="19" customFormat="1" x14ac:dyDescent="0.3">
      <c r="A625" s="44">
        <v>620</v>
      </c>
      <c r="B625" s="45">
        <v>33400007</v>
      </c>
      <c r="C625" s="44" t="s">
        <v>614</v>
      </c>
      <c r="D625" s="46">
        <v>20706</v>
      </c>
      <c r="E625" s="47" t="s">
        <v>10</v>
      </c>
      <c r="F625" s="47" t="s">
        <v>226</v>
      </c>
      <c r="G625" s="48">
        <v>2000434</v>
      </c>
      <c r="H625" s="48">
        <f t="shared" si="37"/>
        <v>97</v>
      </c>
      <c r="I625" s="48">
        <v>1565540</v>
      </c>
      <c r="J625" s="49">
        <v>69579</v>
      </c>
      <c r="K625" s="50">
        <v>69579</v>
      </c>
      <c r="L625" s="50">
        <v>69579</v>
      </c>
      <c r="M625" s="50">
        <v>69579</v>
      </c>
      <c r="N625" s="50">
        <v>69579</v>
      </c>
      <c r="O625" s="51">
        <v>69579</v>
      </c>
      <c r="P625" s="50">
        <v>69579</v>
      </c>
      <c r="Q625" s="51">
        <v>69579</v>
      </c>
      <c r="R625" s="50">
        <v>69579</v>
      </c>
      <c r="S625" s="73">
        <v>69579</v>
      </c>
      <c r="T625" s="73">
        <v>69579</v>
      </c>
      <c r="U625" s="81">
        <f>VLOOKUP(B625,'[3]Auswertung_AZ-Liste'!$E$7:$T$853,16,FALSE)</f>
        <v>69579</v>
      </c>
      <c r="V625" s="40">
        <f t="shared" si="34"/>
        <v>834948</v>
      </c>
      <c r="W625" s="49">
        <v>34790</v>
      </c>
      <c r="X625" s="50">
        <v>34790</v>
      </c>
      <c r="Y625" s="50">
        <v>34790</v>
      </c>
      <c r="Z625" s="50">
        <v>34790</v>
      </c>
      <c r="AA625" s="50">
        <v>34790</v>
      </c>
      <c r="AB625" s="51">
        <v>34790</v>
      </c>
      <c r="AC625" s="51">
        <v>34790</v>
      </c>
      <c r="AD625" s="51">
        <v>34790</v>
      </c>
      <c r="AE625" s="50">
        <v>34790</v>
      </c>
      <c r="AF625" s="73">
        <v>34790</v>
      </c>
      <c r="AG625" s="73">
        <v>34790</v>
      </c>
      <c r="AH625" s="81">
        <v>34790</v>
      </c>
      <c r="AI625" s="40">
        <f t="shared" si="35"/>
        <v>417480</v>
      </c>
      <c r="AJ625" s="47" t="s">
        <v>904</v>
      </c>
      <c r="AK625" s="44" t="s">
        <v>1277</v>
      </c>
      <c r="AL625" s="53" t="s">
        <v>1295</v>
      </c>
      <c r="AM625" s="29"/>
    </row>
    <row r="626" spans="1:39" s="19" customFormat="1" x14ac:dyDescent="0.3">
      <c r="A626" s="44">
        <v>621</v>
      </c>
      <c r="B626" s="45">
        <v>33401014</v>
      </c>
      <c r="C626" s="44" t="s">
        <v>900</v>
      </c>
      <c r="D626" s="46">
        <v>1009</v>
      </c>
      <c r="E626" s="47" t="s">
        <v>10</v>
      </c>
      <c r="F626" s="47" t="s">
        <v>237</v>
      </c>
      <c r="G626" s="48">
        <v>295494</v>
      </c>
      <c r="H626" s="48">
        <f t="shared" si="37"/>
        <v>293</v>
      </c>
      <c r="I626" s="48">
        <v>231253</v>
      </c>
      <c r="J626" s="49">
        <v>10278</v>
      </c>
      <c r="K626" s="50">
        <v>10278</v>
      </c>
      <c r="L626" s="50">
        <v>10278</v>
      </c>
      <c r="M626" s="50">
        <v>10278</v>
      </c>
      <c r="N626" s="50">
        <v>10278</v>
      </c>
      <c r="O626" s="51">
        <v>0</v>
      </c>
      <c r="P626" s="50">
        <v>0</v>
      </c>
      <c r="Q626" s="51">
        <v>0</v>
      </c>
      <c r="R626" s="50">
        <v>0</v>
      </c>
      <c r="S626" s="73">
        <v>0</v>
      </c>
      <c r="T626" s="73">
        <v>0</v>
      </c>
      <c r="U626" s="81">
        <f>VLOOKUP(B626,'[3]Auswertung_AZ-Liste'!$E$7:$T$853,16,FALSE)</f>
        <v>0</v>
      </c>
      <c r="V626" s="40">
        <f t="shared" si="34"/>
        <v>51390</v>
      </c>
      <c r="W626" s="49">
        <v>5139</v>
      </c>
      <c r="X626" s="50">
        <v>5139</v>
      </c>
      <c r="Y626" s="50">
        <v>5139</v>
      </c>
      <c r="Z626" s="50">
        <v>5139</v>
      </c>
      <c r="AA626" s="50">
        <v>5139</v>
      </c>
      <c r="AB626" s="51">
        <v>0</v>
      </c>
      <c r="AC626" s="51">
        <v>0</v>
      </c>
      <c r="AD626" s="51">
        <v>0</v>
      </c>
      <c r="AE626" s="50">
        <v>0</v>
      </c>
      <c r="AF626" s="73">
        <v>0</v>
      </c>
      <c r="AG626" s="73">
        <v>0</v>
      </c>
      <c r="AH626" s="81">
        <v>0</v>
      </c>
      <c r="AI626" s="40">
        <f t="shared" si="35"/>
        <v>25695</v>
      </c>
      <c r="AJ626" s="47" t="s">
        <v>843</v>
      </c>
      <c r="AK626" s="44" t="s">
        <v>14</v>
      </c>
      <c r="AL626" s="53" t="s">
        <v>1295</v>
      </c>
      <c r="AM626" s="29"/>
    </row>
    <row r="627" spans="1:39" s="19" customFormat="1" x14ac:dyDescent="0.3">
      <c r="A627" s="44">
        <v>622</v>
      </c>
      <c r="B627" s="45">
        <v>33402008</v>
      </c>
      <c r="C627" s="44" t="s">
        <v>615</v>
      </c>
      <c r="D627" s="46">
        <v>5432</v>
      </c>
      <c r="E627" s="47" t="s">
        <v>10</v>
      </c>
      <c r="F627" s="47" t="s">
        <v>237</v>
      </c>
      <c r="G627" s="48">
        <v>962288</v>
      </c>
      <c r="H627" s="48">
        <f t="shared" si="37"/>
        <v>177</v>
      </c>
      <c r="I627" s="48">
        <v>753087</v>
      </c>
      <c r="J627" s="49">
        <v>33470</v>
      </c>
      <c r="K627" s="50">
        <v>33470</v>
      </c>
      <c r="L627" s="50">
        <v>33470</v>
      </c>
      <c r="M627" s="50">
        <v>33470</v>
      </c>
      <c r="N627" s="50">
        <v>33470</v>
      </c>
      <c r="O627" s="51">
        <v>33470</v>
      </c>
      <c r="P627" s="50">
        <v>33470</v>
      </c>
      <c r="Q627" s="51">
        <v>33470</v>
      </c>
      <c r="R627" s="50">
        <v>33470</v>
      </c>
      <c r="S627" s="73">
        <v>33470</v>
      </c>
      <c r="T627" s="73">
        <v>33470</v>
      </c>
      <c r="U627" s="81">
        <f>VLOOKUP(B627,'[3]Auswertung_AZ-Liste'!$E$7:$T$853,16,FALSE)</f>
        <v>33470</v>
      </c>
      <c r="V627" s="40">
        <f t="shared" si="34"/>
        <v>401640</v>
      </c>
      <c r="W627" s="49">
        <v>16735</v>
      </c>
      <c r="X627" s="50">
        <v>16735</v>
      </c>
      <c r="Y627" s="50">
        <v>16735</v>
      </c>
      <c r="Z627" s="50">
        <v>16735</v>
      </c>
      <c r="AA627" s="50">
        <v>16735</v>
      </c>
      <c r="AB627" s="51">
        <v>16735</v>
      </c>
      <c r="AC627" s="51">
        <v>16735</v>
      </c>
      <c r="AD627" s="51">
        <v>16735</v>
      </c>
      <c r="AE627" s="50">
        <v>16735</v>
      </c>
      <c r="AF627" s="73">
        <v>16735</v>
      </c>
      <c r="AG627" s="73">
        <v>16735</v>
      </c>
      <c r="AH627" s="81">
        <v>16735</v>
      </c>
      <c r="AI627" s="40">
        <f t="shared" si="35"/>
        <v>200820</v>
      </c>
      <c r="AJ627" s="47"/>
      <c r="AK627" s="44" t="s">
        <v>14</v>
      </c>
      <c r="AL627" s="53" t="s">
        <v>1295</v>
      </c>
      <c r="AM627" s="29"/>
    </row>
    <row r="628" spans="1:39" s="19" customFormat="1" x14ac:dyDescent="0.3">
      <c r="A628" s="44">
        <v>623</v>
      </c>
      <c r="B628" s="45">
        <v>33402027</v>
      </c>
      <c r="C628" s="44" t="s">
        <v>1090</v>
      </c>
      <c r="D628" s="46">
        <v>682</v>
      </c>
      <c r="E628" s="47" t="s">
        <v>10</v>
      </c>
      <c r="F628" s="47" t="s">
        <v>237</v>
      </c>
      <c r="G628" s="48">
        <v>128208</v>
      </c>
      <c r="H628" s="48">
        <f t="shared" si="37"/>
        <v>188</v>
      </c>
      <c r="I628" s="48">
        <v>100336</v>
      </c>
      <c r="J628" s="49">
        <v>4459</v>
      </c>
      <c r="K628" s="50">
        <v>4460</v>
      </c>
      <c r="L628" s="50">
        <v>4460</v>
      </c>
      <c r="M628" s="50">
        <v>4460</v>
      </c>
      <c r="N628" s="50">
        <v>4460</v>
      </c>
      <c r="O628" s="51">
        <v>4460</v>
      </c>
      <c r="P628" s="50">
        <v>4460</v>
      </c>
      <c r="Q628" s="51">
        <v>4460</v>
      </c>
      <c r="R628" s="50">
        <v>4460</v>
      </c>
      <c r="S628" s="73">
        <v>4460</v>
      </c>
      <c r="T628" s="73">
        <v>4460</v>
      </c>
      <c r="U628" s="81">
        <f>VLOOKUP(B628,'[3]Auswertung_AZ-Liste'!$E$7:$T$853,16,FALSE)</f>
        <v>4460</v>
      </c>
      <c r="V628" s="40">
        <f t="shared" si="34"/>
        <v>53519</v>
      </c>
      <c r="W628" s="49">
        <v>2230</v>
      </c>
      <c r="X628" s="50">
        <v>2230</v>
      </c>
      <c r="Y628" s="50">
        <v>2230</v>
      </c>
      <c r="Z628" s="50">
        <v>2230</v>
      </c>
      <c r="AA628" s="50">
        <v>2230</v>
      </c>
      <c r="AB628" s="51">
        <v>2230</v>
      </c>
      <c r="AC628" s="51">
        <v>2230</v>
      </c>
      <c r="AD628" s="51">
        <v>2230</v>
      </c>
      <c r="AE628" s="50">
        <v>2230</v>
      </c>
      <c r="AF628" s="73">
        <v>2230</v>
      </c>
      <c r="AG628" s="73">
        <v>2230</v>
      </c>
      <c r="AH628" s="81">
        <v>2230</v>
      </c>
      <c r="AI628" s="40">
        <f t="shared" si="35"/>
        <v>26760</v>
      </c>
      <c r="AJ628" s="47"/>
      <c r="AK628" s="44" t="s">
        <v>14</v>
      </c>
      <c r="AL628" s="53" t="s">
        <v>1295</v>
      </c>
      <c r="AM628" s="29"/>
    </row>
    <row r="629" spans="1:39" s="19" customFormat="1" x14ac:dyDescent="0.3">
      <c r="A629" s="44">
        <v>624</v>
      </c>
      <c r="B629" s="45">
        <v>33403009</v>
      </c>
      <c r="C629" s="44" t="s">
        <v>875</v>
      </c>
      <c r="D629" s="46">
        <v>2827</v>
      </c>
      <c r="E629" s="47" t="s">
        <v>10</v>
      </c>
      <c r="F629" s="47" t="s">
        <v>237</v>
      </c>
      <c r="G629" s="48">
        <v>281016</v>
      </c>
      <c r="H629" s="48">
        <f t="shared" si="37"/>
        <v>99</v>
      </c>
      <c r="I629" s="48">
        <v>219923</v>
      </c>
      <c r="J629" s="49">
        <v>9774</v>
      </c>
      <c r="K629" s="50">
        <v>9774</v>
      </c>
      <c r="L629" s="50">
        <v>0</v>
      </c>
      <c r="M629" s="50">
        <v>0</v>
      </c>
      <c r="N629" s="50">
        <v>0</v>
      </c>
      <c r="O629" s="51">
        <v>0</v>
      </c>
      <c r="P629" s="50">
        <v>0</v>
      </c>
      <c r="Q629" s="51">
        <v>0</v>
      </c>
      <c r="R629" s="50">
        <v>0</v>
      </c>
      <c r="S629" s="73">
        <v>0</v>
      </c>
      <c r="T629" s="73">
        <v>0</v>
      </c>
      <c r="U629" s="81">
        <f>VLOOKUP(B629,'[3]Auswertung_AZ-Liste'!$E$7:$T$853,16,FALSE)</f>
        <v>0</v>
      </c>
      <c r="V629" s="40">
        <f t="shared" si="34"/>
        <v>19548</v>
      </c>
      <c r="W629" s="49">
        <v>4887</v>
      </c>
      <c r="X629" s="50">
        <v>4887</v>
      </c>
      <c r="Y629" s="50">
        <v>0</v>
      </c>
      <c r="Z629" s="50">
        <v>0</v>
      </c>
      <c r="AA629" s="50">
        <v>0</v>
      </c>
      <c r="AB629" s="51">
        <v>0</v>
      </c>
      <c r="AC629" s="51">
        <v>0</v>
      </c>
      <c r="AD629" s="51">
        <v>0</v>
      </c>
      <c r="AE629" s="50">
        <v>0</v>
      </c>
      <c r="AF629" s="73">
        <v>0</v>
      </c>
      <c r="AG629" s="73">
        <v>0</v>
      </c>
      <c r="AH629" s="81">
        <v>0</v>
      </c>
      <c r="AI629" s="40">
        <f t="shared" si="35"/>
        <v>9774</v>
      </c>
      <c r="AJ629" s="47" t="s">
        <v>820</v>
      </c>
      <c r="AK629" s="44" t="s">
        <v>14</v>
      </c>
      <c r="AL629" s="53" t="s">
        <v>1295</v>
      </c>
      <c r="AM629" s="29"/>
    </row>
    <row r="630" spans="1:39" s="19" customFormat="1" x14ac:dyDescent="0.3">
      <c r="A630" s="44">
        <v>625</v>
      </c>
      <c r="B630" s="45">
        <v>33403012</v>
      </c>
      <c r="C630" s="44" t="s">
        <v>1091</v>
      </c>
      <c r="D630" s="46">
        <v>7009</v>
      </c>
      <c r="E630" s="47" t="s">
        <v>10</v>
      </c>
      <c r="F630" s="47" t="s">
        <v>616</v>
      </c>
      <c r="G630" s="48">
        <v>3962437</v>
      </c>
      <c r="H630" s="48">
        <f t="shared" si="37"/>
        <v>565</v>
      </c>
      <c r="I630" s="48">
        <v>3101003</v>
      </c>
      <c r="J630" s="49">
        <v>137822</v>
      </c>
      <c r="K630" s="50">
        <v>137823</v>
      </c>
      <c r="L630" s="50">
        <v>137823</v>
      </c>
      <c r="M630" s="50">
        <v>137823</v>
      </c>
      <c r="N630" s="50">
        <v>137823</v>
      </c>
      <c r="O630" s="51">
        <v>137823</v>
      </c>
      <c r="P630" s="50">
        <v>137823</v>
      </c>
      <c r="Q630" s="51">
        <v>137823</v>
      </c>
      <c r="R630" s="50">
        <v>137823</v>
      </c>
      <c r="S630" s="73">
        <v>137823</v>
      </c>
      <c r="T630" s="73">
        <v>137823</v>
      </c>
      <c r="U630" s="81">
        <f>VLOOKUP(B630,'[3]Auswertung_AZ-Liste'!$E$7:$T$853,16,FALSE)</f>
        <v>137823</v>
      </c>
      <c r="V630" s="40">
        <f t="shared" si="34"/>
        <v>1653875</v>
      </c>
      <c r="W630" s="49">
        <v>68911</v>
      </c>
      <c r="X630" s="50">
        <v>68911</v>
      </c>
      <c r="Y630" s="50">
        <v>68911</v>
      </c>
      <c r="Z630" s="50">
        <v>68911</v>
      </c>
      <c r="AA630" s="50">
        <v>68911</v>
      </c>
      <c r="AB630" s="51">
        <v>68911</v>
      </c>
      <c r="AC630" s="51">
        <v>68911</v>
      </c>
      <c r="AD630" s="51">
        <v>68911</v>
      </c>
      <c r="AE630" s="50">
        <v>68911</v>
      </c>
      <c r="AF630" s="73">
        <v>68911</v>
      </c>
      <c r="AG630" s="73">
        <v>68911</v>
      </c>
      <c r="AH630" s="81">
        <v>68911</v>
      </c>
      <c r="AI630" s="40">
        <f t="shared" si="35"/>
        <v>826932</v>
      </c>
      <c r="AJ630" s="47"/>
      <c r="AK630" s="44" t="s">
        <v>14</v>
      </c>
      <c r="AL630" s="53" t="s">
        <v>1295</v>
      </c>
      <c r="AM630" s="29"/>
    </row>
    <row r="631" spans="1:39" s="19" customFormat="1" x14ac:dyDescent="0.3">
      <c r="A631" s="44">
        <v>626</v>
      </c>
      <c r="B631" s="45">
        <v>33405006</v>
      </c>
      <c r="C631" s="44" t="s">
        <v>1092</v>
      </c>
      <c r="D631" s="46">
        <v>1042</v>
      </c>
      <c r="E631" s="47" t="s">
        <v>10</v>
      </c>
      <c r="F631" s="47" t="s">
        <v>617</v>
      </c>
      <c r="G631" s="48">
        <v>448924</v>
      </c>
      <c r="H631" s="48">
        <f t="shared" si="37"/>
        <v>431</v>
      </c>
      <c r="I631" s="48">
        <v>351328</v>
      </c>
      <c r="J631" s="49">
        <v>0</v>
      </c>
      <c r="K631" s="50">
        <v>31229</v>
      </c>
      <c r="L631" s="50">
        <v>15615</v>
      </c>
      <c r="M631" s="50">
        <v>15615</v>
      </c>
      <c r="N631" s="50">
        <v>15615</v>
      </c>
      <c r="O631" s="51">
        <v>15615</v>
      </c>
      <c r="P631" s="50">
        <v>15615</v>
      </c>
      <c r="Q631" s="51">
        <v>15615</v>
      </c>
      <c r="R631" s="50">
        <v>15615</v>
      </c>
      <c r="S631" s="73">
        <v>15615</v>
      </c>
      <c r="T631" s="73">
        <v>15615</v>
      </c>
      <c r="U631" s="81">
        <f>VLOOKUP(B631,'[3]Auswertung_AZ-Liste'!$E$7:$T$853,16,FALSE)</f>
        <v>15615</v>
      </c>
      <c r="V631" s="40">
        <f t="shared" si="34"/>
        <v>187379</v>
      </c>
      <c r="W631" s="49">
        <v>0</v>
      </c>
      <c r="X631" s="50">
        <v>15615</v>
      </c>
      <c r="Y631" s="50">
        <v>7807</v>
      </c>
      <c r="Z631" s="50">
        <v>7807</v>
      </c>
      <c r="AA631" s="50">
        <v>7807</v>
      </c>
      <c r="AB631" s="51">
        <v>7807</v>
      </c>
      <c r="AC631" s="51">
        <v>7807</v>
      </c>
      <c r="AD631" s="51">
        <v>7807</v>
      </c>
      <c r="AE631" s="50">
        <v>7807</v>
      </c>
      <c r="AF631" s="73">
        <v>7807</v>
      </c>
      <c r="AG631" s="73">
        <v>7807</v>
      </c>
      <c r="AH631" s="81">
        <v>7807</v>
      </c>
      <c r="AI631" s="40">
        <f t="shared" si="35"/>
        <v>93685</v>
      </c>
      <c r="AJ631" s="47">
        <v>1</v>
      </c>
      <c r="AK631" s="44" t="s">
        <v>14</v>
      </c>
      <c r="AL631" s="53" t="s">
        <v>1295</v>
      </c>
      <c r="AM631" s="29"/>
    </row>
    <row r="632" spans="1:39" s="19" customFormat="1" x14ac:dyDescent="0.3">
      <c r="A632" s="44">
        <v>627</v>
      </c>
      <c r="B632" s="45">
        <v>33405017</v>
      </c>
      <c r="C632" s="44" t="s">
        <v>1093</v>
      </c>
      <c r="D632" s="46">
        <v>5431</v>
      </c>
      <c r="E632" s="47" t="s">
        <v>10</v>
      </c>
      <c r="F632" s="47" t="s">
        <v>55</v>
      </c>
      <c r="G632" s="48">
        <v>872607</v>
      </c>
      <c r="H632" s="48">
        <f t="shared" si="37"/>
        <v>161</v>
      </c>
      <c r="I632" s="48">
        <v>682902</v>
      </c>
      <c r="J632" s="49">
        <v>0</v>
      </c>
      <c r="K632" s="50">
        <v>60703</v>
      </c>
      <c r="L632" s="50">
        <v>30351</v>
      </c>
      <c r="M632" s="50">
        <v>30351</v>
      </c>
      <c r="N632" s="50">
        <v>30351</v>
      </c>
      <c r="O632" s="51">
        <v>30351</v>
      </c>
      <c r="P632" s="50">
        <v>30351</v>
      </c>
      <c r="Q632" s="51">
        <v>30351</v>
      </c>
      <c r="R632" s="50">
        <v>30351</v>
      </c>
      <c r="S632" s="73">
        <v>30351</v>
      </c>
      <c r="T632" s="73">
        <v>30351</v>
      </c>
      <c r="U632" s="81">
        <f>VLOOKUP(B632,'[3]Auswertung_AZ-Liste'!$E$7:$T$853,16,FALSE)</f>
        <v>30351</v>
      </c>
      <c r="V632" s="40">
        <f t="shared" si="34"/>
        <v>364213</v>
      </c>
      <c r="W632" s="49">
        <v>0</v>
      </c>
      <c r="X632" s="50">
        <v>30351</v>
      </c>
      <c r="Y632" s="50">
        <v>15176</v>
      </c>
      <c r="Z632" s="50">
        <v>15176</v>
      </c>
      <c r="AA632" s="50">
        <v>15176</v>
      </c>
      <c r="AB632" s="51">
        <v>15176</v>
      </c>
      <c r="AC632" s="51">
        <v>15176</v>
      </c>
      <c r="AD632" s="51">
        <v>15176</v>
      </c>
      <c r="AE632" s="50">
        <v>15176</v>
      </c>
      <c r="AF632" s="73">
        <v>15176</v>
      </c>
      <c r="AG632" s="73">
        <v>15176</v>
      </c>
      <c r="AH632" s="81">
        <v>15176</v>
      </c>
      <c r="AI632" s="40">
        <f t="shared" si="35"/>
        <v>182111</v>
      </c>
      <c r="AJ632" s="47">
        <v>1</v>
      </c>
      <c r="AK632" s="44" t="s">
        <v>14</v>
      </c>
      <c r="AL632" s="53" t="s">
        <v>1295</v>
      </c>
      <c r="AM632" s="29"/>
    </row>
    <row r="633" spans="1:39" s="19" customFormat="1" x14ac:dyDescent="0.3">
      <c r="A633" s="44">
        <v>628</v>
      </c>
      <c r="B633" s="45">
        <v>33405018</v>
      </c>
      <c r="C633" s="44" t="s">
        <v>1094</v>
      </c>
      <c r="D633" s="46">
        <v>3240</v>
      </c>
      <c r="E633" s="47" t="s">
        <v>10</v>
      </c>
      <c r="F633" s="47" t="s">
        <v>37</v>
      </c>
      <c r="G633" s="48">
        <v>273114</v>
      </c>
      <c r="H633" s="48">
        <f t="shared" si="37"/>
        <v>84</v>
      </c>
      <c r="I633" s="48">
        <v>213739</v>
      </c>
      <c r="J633" s="49">
        <v>9500</v>
      </c>
      <c r="K633" s="50">
        <v>9499</v>
      </c>
      <c r="L633" s="50">
        <v>9499</v>
      </c>
      <c r="M633" s="50">
        <v>9499</v>
      </c>
      <c r="N633" s="50">
        <v>9499</v>
      </c>
      <c r="O633" s="51">
        <v>9499</v>
      </c>
      <c r="P633" s="50">
        <v>9499</v>
      </c>
      <c r="Q633" s="51">
        <v>9499</v>
      </c>
      <c r="R633" s="50">
        <v>9499</v>
      </c>
      <c r="S633" s="73">
        <v>9499</v>
      </c>
      <c r="T633" s="73">
        <v>9499</v>
      </c>
      <c r="U633" s="81">
        <f>VLOOKUP(B633,'[3]Auswertung_AZ-Liste'!$E$7:$T$853,16,FALSE)</f>
        <v>9499</v>
      </c>
      <c r="V633" s="40">
        <f t="shared" si="34"/>
        <v>113989</v>
      </c>
      <c r="W633" s="49">
        <v>4750</v>
      </c>
      <c r="X633" s="50">
        <v>4750</v>
      </c>
      <c r="Y633" s="50">
        <v>4750</v>
      </c>
      <c r="Z633" s="50">
        <v>4750</v>
      </c>
      <c r="AA633" s="50">
        <v>4750</v>
      </c>
      <c r="AB633" s="51">
        <v>4750</v>
      </c>
      <c r="AC633" s="51">
        <v>4750</v>
      </c>
      <c r="AD633" s="51">
        <v>4750</v>
      </c>
      <c r="AE633" s="50">
        <v>4750</v>
      </c>
      <c r="AF633" s="73">
        <v>4750</v>
      </c>
      <c r="AG633" s="73">
        <v>4750</v>
      </c>
      <c r="AH633" s="81">
        <v>4750</v>
      </c>
      <c r="AI633" s="40">
        <f t="shared" si="35"/>
        <v>57000</v>
      </c>
      <c r="AJ633" s="47"/>
      <c r="AK633" s="44" t="s">
        <v>14</v>
      </c>
      <c r="AL633" s="53" t="s">
        <v>1295</v>
      </c>
      <c r="AM633" s="29"/>
    </row>
    <row r="634" spans="1:39" s="19" customFormat="1" x14ac:dyDescent="0.3">
      <c r="A634" s="44">
        <v>629</v>
      </c>
      <c r="B634" s="45">
        <v>33405028</v>
      </c>
      <c r="C634" s="44" t="s">
        <v>1095</v>
      </c>
      <c r="D634" s="46">
        <v>2893</v>
      </c>
      <c r="E634" s="47" t="s">
        <v>10</v>
      </c>
      <c r="F634" s="47" t="s">
        <v>618</v>
      </c>
      <c r="G634" s="48">
        <v>941906</v>
      </c>
      <c r="H634" s="48">
        <f t="shared" si="37"/>
        <v>326</v>
      </c>
      <c r="I634" s="48">
        <v>737136</v>
      </c>
      <c r="J634" s="49">
        <v>0</v>
      </c>
      <c r="K634" s="50">
        <v>65523</v>
      </c>
      <c r="L634" s="50">
        <v>32761</v>
      </c>
      <c r="M634" s="50">
        <v>32761</v>
      </c>
      <c r="N634" s="50">
        <v>32761</v>
      </c>
      <c r="O634" s="51">
        <v>32761</v>
      </c>
      <c r="P634" s="50">
        <v>32761</v>
      </c>
      <c r="Q634" s="51">
        <v>32761</v>
      </c>
      <c r="R634" s="50">
        <v>32761</v>
      </c>
      <c r="S634" s="73">
        <v>32761</v>
      </c>
      <c r="T634" s="73">
        <v>32761</v>
      </c>
      <c r="U634" s="81">
        <f>VLOOKUP(B634,'[3]Auswertung_AZ-Liste'!$E$7:$T$853,16,FALSE)</f>
        <v>32761</v>
      </c>
      <c r="V634" s="40">
        <f t="shared" si="34"/>
        <v>393133</v>
      </c>
      <c r="W634" s="49">
        <v>0</v>
      </c>
      <c r="X634" s="50">
        <v>32761</v>
      </c>
      <c r="Y634" s="50">
        <v>16381</v>
      </c>
      <c r="Z634" s="50">
        <v>16381</v>
      </c>
      <c r="AA634" s="50">
        <v>16381</v>
      </c>
      <c r="AB634" s="51">
        <v>16381</v>
      </c>
      <c r="AC634" s="51">
        <v>16381</v>
      </c>
      <c r="AD634" s="51">
        <v>16381</v>
      </c>
      <c r="AE634" s="50">
        <v>16381</v>
      </c>
      <c r="AF634" s="73">
        <v>16381</v>
      </c>
      <c r="AG634" s="73">
        <v>16381</v>
      </c>
      <c r="AH634" s="81">
        <v>16381</v>
      </c>
      <c r="AI634" s="40">
        <f t="shared" si="35"/>
        <v>196571</v>
      </c>
      <c r="AJ634" s="47">
        <v>1</v>
      </c>
      <c r="AK634" s="44" t="s">
        <v>14</v>
      </c>
      <c r="AL634" s="53" t="s">
        <v>1295</v>
      </c>
      <c r="AM634" s="29"/>
    </row>
    <row r="635" spans="1:39" s="19" customFormat="1" x14ac:dyDescent="0.3">
      <c r="A635" s="44">
        <v>630</v>
      </c>
      <c r="B635" s="45">
        <v>33405032</v>
      </c>
      <c r="C635" s="44" t="s">
        <v>1096</v>
      </c>
      <c r="D635" s="46">
        <v>1705</v>
      </c>
      <c r="E635" s="47" t="s">
        <v>10</v>
      </c>
      <c r="F635" s="47" t="s">
        <v>619</v>
      </c>
      <c r="G635" s="48">
        <v>1009632</v>
      </c>
      <c r="H635" s="48">
        <f t="shared" si="37"/>
        <v>592</v>
      </c>
      <c r="I635" s="48">
        <v>790138</v>
      </c>
      <c r="J635" s="49">
        <v>0</v>
      </c>
      <c r="K635" s="50">
        <v>70235</v>
      </c>
      <c r="L635" s="50">
        <v>35117</v>
      </c>
      <c r="M635" s="50">
        <v>35117</v>
      </c>
      <c r="N635" s="50">
        <v>35117</v>
      </c>
      <c r="O635" s="51">
        <v>35117</v>
      </c>
      <c r="P635" s="50">
        <v>35117</v>
      </c>
      <c r="Q635" s="51">
        <v>35117</v>
      </c>
      <c r="R635" s="50">
        <v>35117</v>
      </c>
      <c r="S635" s="73">
        <v>35117</v>
      </c>
      <c r="T635" s="73">
        <v>35117</v>
      </c>
      <c r="U635" s="81">
        <f>VLOOKUP(B635,'[3]Auswertung_AZ-Liste'!$E$7:$T$853,16,FALSE)</f>
        <v>35117</v>
      </c>
      <c r="V635" s="40">
        <f t="shared" si="34"/>
        <v>421405</v>
      </c>
      <c r="W635" s="49">
        <v>0</v>
      </c>
      <c r="X635" s="50">
        <v>35117</v>
      </c>
      <c r="Y635" s="50">
        <v>17559</v>
      </c>
      <c r="Z635" s="50">
        <v>17559</v>
      </c>
      <c r="AA635" s="50">
        <v>17559</v>
      </c>
      <c r="AB635" s="51">
        <v>17559</v>
      </c>
      <c r="AC635" s="51">
        <v>17559</v>
      </c>
      <c r="AD635" s="51">
        <v>17559</v>
      </c>
      <c r="AE635" s="50">
        <v>17559</v>
      </c>
      <c r="AF635" s="73">
        <v>17559</v>
      </c>
      <c r="AG635" s="73">
        <v>17559</v>
      </c>
      <c r="AH635" s="81">
        <v>17559</v>
      </c>
      <c r="AI635" s="40">
        <f t="shared" si="35"/>
        <v>210707</v>
      </c>
      <c r="AJ635" s="47">
        <v>1</v>
      </c>
      <c r="AK635" s="44" t="s">
        <v>14</v>
      </c>
      <c r="AL635" s="53" t="s">
        <v>1295</v>
      </c>
      <c r="AM635" s="29"/>
    </row>
    <row r="636" spans="1:39" s="19" customFormat="1" x14ac:dyDescent="0.3">
      <c r="A636" s="44">
        <v>631</v>
      </c>
      <c r="B636" s="45">
        <v>33405033</v>
      </c>
      <c r="C636" s="44" t="s">
        <v>1097</v>
      </c>
      <c r="D636" s="46">
        <v>1722</v>
      </c>
      <c r="E636" s="47" t="s">
        <v>10</v>
      </c>
      <c r="F636" s="47" t="s">
        <v>187</v>
      </c>
      <c r="G636" s="48">
        <v>687064</v>
      </c>
      <c r="H636" s="48">
        <f t="shared" si="37"/>
        <v>399</v>
      </c>
      <c r="I636" s="48">
        <v>537696</v>
      </c>
      <c r="J636" s="49">
        <v>23898</v>
      </c>
      <c r="K636" s="50">
        <v>23897</v>
      </c>
      <c r="L636" s="50">
        <v>23897</v>
      </c>
      <c r="M636" s="50">
        <v>23897</v>
      </c>
      <c r="N636" s="50">
        <v>23897</v>
      </c>
      <c r="O636" s="51">
        <v>23897</v>
      </c>
      <c r="P636" s="50">
        <v>23897</v>
      </c>
      <c r="Q636" s="51">
        <v>23897</v>
      </c>
      <c r="R636" s="50">
        <v>23897</v>
      </c>
      <c r="S636" s="73">
        <v>23897</v>
      </c>
      <c r="T636" s="73">
        <v>23897</v>
      </c>
      <c r="U636" s="81">
        <f>VLOOKUP(B636,'[3]Auswertung_AZ-Liste'!$E$7:$T$853,16,FALSE)</f>
        <v>23897</v>
      </c>
      <c r="V636" s="40">
        <f t="shared" si="34"/>
        <v>286765</v>
      </c>
      <c r="W636" s="49">
        <v>11949</v>
      </c>
      <c r="X636" s="50">
        <v>11949</v>
      </c>
      <c r="Y636" s="50">
        <v>11949</v>
      </c>
      <c r="Z636" s="50">
        <v>11949</v>
      </c>
      <c r="AA636" s="50">
        <v>11949</v>
      </c>
      <c r="AB636" s="51">
        <v>11949</v>
      </c>
      <c r="AC636" s="51">
        <v>11949</v>
      </c>
      <c r="AD636" s="51">
        <v>11949</v>
      </c>
      <c r="AE636" s="50">
        <v>11949</v>
      </c>
      <c r="AF636" s="73">
        <v>11949</v>
      </c>
      <c r="AG636" s="73">
        <v>11949</v>
      </c>
      <c r="AH636" s="81">
        <v>11949</v>
      </c>
      <c r="AI636" s="40">
        <f t="shared" si="35"/>
        <v>143388</v>
      </c>
      <c r="AJ636" s="47"/>
      <c r="AK636" s="44" t="s">
        <v>14</v>
      </c>
      <c r="AL636" s="53" t="s">
        <v>1295</v>
      </c>
      <c r="AM636" s="29"/>
    </row>
    <row r="637" spans="1:39" s="19" customFormat="1" x14ac:dyDescent="0.3">
      <c r="A637" s="44">
        <v>632</v>
      </c>
      <c r="B637" s="45">
        <v>33406000</v>
      </c>
      <c r="C637" s="44" t="s">
        <v>620</v>
      </c>
      <c r="D637" s="46">
        <v>14734</v>
      </c>
      <c r="E637" s="47" t="s">
        <v>10</v>
      </c>
      <c r="F637" s="47" t="s">
        <v>165</v>
      </c>
      <c r="G637" s="48">
        <v>1522553</v>
      </c>
      <c r="H637" s="48">
        <f t="shared" si="37"/>
        <v>103</v>
      </c>
      <c r="I637" s="48">
        <v>1191550</v>
      </c>
      <c r="J637" s="49">
        <v>52958</v>
      </c>
      <c r="K637" s="50">
        <v>52958</v>
      </c>
      <c r="L637" s="50">
        <v>52958</v>
      </c>
      <c r="M637" s="50">
        <v>52958</v>
      </c>
      <c r="N637" s="50">
        <v>52958</v>
      </c>
      <c r="O637" s="51">
        <v>52958</v>
      </c>
      <c r="P637" s="50">
        <v>52958</v>
      </c>
      <c r="Q637" s="51">
        <v>52958</v>
      </c>
      <c r="R637" s="50">
        <v>52958</v>
      </c>
      <c r="S637" s="73">
        <v>52958</v>
      </c>
      <c r="T637" s="73">
        <v>52958</v>
      </c>
      <c r="U637" s="81">
        <f>VLOOKUP(B637,'[3]Auswertung_AZ-Liste'!$E$7:$T$853,16,FALSE)</f>
        <v>52958</v>
      </c>
      <c r="V637" s="40">
        <f t="shared" si="34"/>
        <v>635496</v>
      </c>
      <c r="W637" s="49">
        <v>26479</v>
      </c>
      <c r="X637" s="50">
        <v>26479</v>
      </c>
      <c r="Y637" s="50">
        <v>26479</v>
      </c>
      <c r="Z637" s="50">
        <v>26479</v>
      </c>
      <c r="AA637" s="50">
        <v>26479</v>
      </c>
      <c r="AB637" s="51">
        <v>26479</v>
      </c>
      <c r="AC637" s="51">
        <v>26479</v>
      </c>
      <c r="AD637" s="51">
        <v>26479</v>
      </c>
      <c r="AE637" s="50">
        <v>26479</v>
      </c>
      <c r="AF637" s="73">
        <v>26479</v>
      </c>
      <c r="AG637" s="73">
        <v>26479</v>
      </c>
      <c r="AH637" s="81">
        <v>26479</v>
      </c>
      <c r="AI637" s="40">
        <f t="shared" si="35"/>
        <v>317748</v>
      </c>
      <c r="AJ637" s="47"/>
      <c r="AK637" s="44" t="s">
        <v>23</v>
      </c>
      <c r="AL637" s="53" t="s">
        <v>1295</v>
      </c>
      <c r="AM637" s="29"/>
    </row>
    <row r="638" spans="1:39" s="19" customFormat="1" x14ac:dyDescent="0.3">
      <c r="A638" s="44">
        <v>633</v>
      </c>
      <c r="B638" s="45">
        <v>33406011</v>
      </c>
      <c r="C638" s="44" t="s">
        <v>1098</v>
      </c>
      <c r="D638" s="46">
        <v>2410</v>
      </c>
      <c r="E638" s="47" t="s">
        <v>10</v>
      </c>
      <c r="F638" s="47" t="s">
        <v>197</v>
      </c>
      <c r="G638" s="48">
        <v>1508856</v>
      </c>
      <c r="H638" s="48">
        <f t="shared" si="37"/>
        <v>626</v>
      </c>
      <c r="I638" s="48">
        <v>1180831</v>
      </c>
      <c r="J638" s="49">
        <v>52481</v>
      </c>
      <c r="K638" s="50">
        <v>52481</v>
      </c>
      <c r="L638" s="50">
        <v>52481</v>
      </c>
      <c r="M638" s="50">
        <v>52481</v>
      </c>
      <c r="N638" s="50">
        <v>52481</v>
      </c>
      <c r="O638" s="51">
        <v>52481</v>
      </c>
      <c r="P638" s="50">
        <v>52481</v>
      </c>
      <c r="Q638" s="51">
        <v>52481</v>
      </c>
      <c r="R638" s="50">
        <v>52481</v>
      </c>
      <c r="S638" s="73">
        <v>52481</v>
      </c>
      <c r="T638" s="73">
        <v>52481</v>
      </c>
      <c r="U638" s="81">
        <f>VLOOKUP(B638,'[3]Auswertung_AZ-Liste'!$E$7:$T$853,16,FALSE)</f>
        <v>52481</v>
      </c>
      <c r="V638" s="40">
        <f t="shared" si="34"/>
        <v>629772</v>
      </c>
      <c r="W638" s="49">
        <v>26241</v>
      </c>
      <c r="X638" s="50">
        <v>26241</v>
      </c>
      <c r="Y638" s="50">
        <v>26241</v>
      </c>
      <c r="Z638" s="50">
        <v>26241</v>
      </c>
      <c r="AA638" s="50">
        <v>26241</v>
      </c>
      <c r="AB638" s="51">
        <v>26241</v>
      </c>
      <c r="AC638" s="51">
        <v>26241</v>
      </c>
      <c r="AD638" s="51">
        <v>26241</v>
      </c>
      <c r="AE638" s="50">
        <v>26241</v>
      </c>
      <c r="AF638" s="73">
        <v>26241</v>
      </c>
      <c r="AG638" s="73">
        <v>26241</v>
      </c>
      <c r="AH638" s="81">
        <v>26241</v>
      </c>
      <c r="AI638" s="40">
        <f t="shared" si="35"/>
        <v>314892</v>
      </c>
      <c r="AJ638" s="47"/>
      <c r="AK638" s="44" t="s">
        <v>14</v>
      </c>
      <c r="AL638" s="53" t="s">
        <v>1295</v>
      </c>
      <c r="AM638" s="29"/>
    </row>
    <row r="639" spans="1:39" s="19" customFormat="1" x14ac:dyDescent="0.3">
      <c r="A639" s="44">
        <v>634</v>
      </c>
      <c r="B639" s="45">
        <v>33406015</v>
      </c>
      <c r="C639" s="44" t="s">
        <v>1099</v>
      </c>
      <c r="D639" s="46">
        <v>1919</v>
      </c>
      <c r="E639" s="47" t="s">
        <v>10</v>
      </c>
      <c r="F639" s="47" t="s">
        <v>621</v>
      </c>
      <c r="G639" s="48">
        <v>1488560</v>
      </c>
      <c r="H639" s="48">
        <f t="shared" si="37"/>
        <v>776</v>
      </c>
      <c r="I639" s="48">
        <v>1164947</v>
      </c>
      <c r="J639" s="49">
        <v>0</v>
      </c>
      <c r="K639" s="50">
        <v>103551</v>
      </c>
      <c r="L639" s="50">
        <v>51775</v>
      </c>
      <c r="M639" s="50">
        <v>51775</v>
      </c>
      <c r="N639" s="50">
        <v>51775</v>
      </c>
      <c r="O639" s="51">
        <v>51775</v>
      </c>
      <c r="P639" s="50">
        <v>51775</v>
      </c>
      <c r="Q639" s="51">
        <v>51775</v>
      </c>
      <c r="R639" s="50">
        <v>51775</v>
      </c>
      <c r="S639" s="73">
        <v>51775</v>
      </c>
      <c r="T639" s="73">
        <v>51775</v>
      </c>
      <c r="U639" s="81">
        <f>VLOOKUP(B639,'[3]Auswertung_AZ-Liste'!$E$7:$T$853,16,FALSE)</f>
        <v>51775</v>
      </c>
      <c r="V639" s="40">
        <f t="shared" si="34"/>
        <v>621301</v>
      </c>
      <c r="W639" s="49">
        <v>0</v>
      </c>
      <c r="X639" s="50">
        <v>51775</v>
      </c>
      <c r="Y639" s="50">
        <v>25888</v>
      </c>
      <c r="Z639" s="50">
        <v>25888</v>
      </c>
      <c r="AA639" s="50">
        <v>25888</v>
      </c>
      <c r="AB639" s="51">
        <v>25888</v>
      </c>
      <c r="AC639" s="51">
        <v>25888</v>
      </c>
      <c r="AD639" s="51">
        <v>25888</v>
      </c>
      <c r="AE639" s="50">
        <v>25888</v>
      </c>
      <c r="AF639" s="73">
        <v>25888</v>
      </c>
      <c r="AG639" s="73">
        <v>25888</v>
      </c>
      <c r="AH639" s="81">
        <v>25888</v>
      </c>
      <c r="AI639" s="40">
        <f t="shared" si="35"/>
        <v>310655</v>
      </c>
      <c r="AJ639" s="47">
        <v>1</v>
      </c>
      <c r="AK639" s="44" t="s">
        <v>14</v>
      </c>
      <c r="AL639" s="53" t="s">
        <v>1295</v>
      </c>
      <c r="AM639" s="29"/>
    </row>
    <row r="640" spans="1:39" s="19" customFormat="1" x14ac:dyDescent="0.3">
      <c r="A640" s="44">
        <v>635</v>
      </c>
      <c r="B640" s="45">
        <v>33406016</v>
      </c>
      <c r="C640" s="44" t="s">
        <v>1100</v>
      </c>
      <c r="D640" s="46">
        <v>2609</v>
      </c>
      <c r="E640" s="47" t="s">
        <v>10</v>
      </c>
      <c r="F640" s="47" t="s">
        <v>445</v>
      </c>
      <c r="G640" s="48">
        <v>1380525</v>
      </c>
      <c r="H640" s="48">
        <f t="shared" si="37"/>
        <v>529</v>
      </c>
      <c r="I640" s="48">
        <v>1080399</v>
      </c>
      <c r="J640" s="49">
        <v>48018</v>
      </c>
      <c r="K640" s="50">
        <v>48018</v>
      </c>
      <c r="L640" s="50">
        <v>48018</v>
      </c>
      <c r="M640" s="50">
        <v>48018</v>
      </c>
      <c r="N640" s="50">
        <v>48018</v>
      </c>
      <c r="O640" s="51">
        <v>48018</v>
      </c>
      <c r="P640" s="50">
        <v>48018</v>
      </c>
      <c r="Q640" s="51">
        <v>48018</v>
      </c>
      <c r="R640" s="50">
        <v>48018</v>
      </c>
      <c r="S640" s="73">
        <v>48018</v>
      </c>
      <c r="T640" s="73">
        <v>48018</v>
      </c>
      <c r="U640" s="81">
        <f>VLOOKUP(B640,'[3]Auswertung_AZ-Liste'!$E$7:$T$853,16,FALSE)</f>
        <v>48018</v>
      </c>
      <c r="V640" s="40">
        <f t="shared" si="34"/>
        <v>576216</v>
      </c>
      <c r="W640" s="49">
        <v>24009</v>
      </c>
      <c r="X640" s="50">
        <v>24009</v>
      </c>
      <c r="Y640" s="50">
        <v>24009</v>
      </c>
      <c r="Z640" s="50">
        <v>24009</v>
      </c>
      <c r="AA640" s="50">
        <v>24009</v>
      </c>
      <c r="AB640" s="51">
        <v>24009</v>
      </c>
      <c r="AC640" s="51">
        <v>24009</v>
      </c>
      <c r="AD640" s="51">
        <v>24009</v>
      </c>
      <c r="AE640" s="50">
        <v>24009</v>
      </c>
      <c r="AF640" s="73">
        <v>24009</v>
      </c>
      <c r="AG640" s="73">
        <v>24009</v>
      </c>
      <c r="AH640" s="81">
        <v>24009</v>
      </c>
      <c r="AI640" s="40">
        <f t="shared" si="35"/>
        <v>288108</v>
      </c>
      <c r="AJ640" s="47"/>
      <c r="AK640" s="44" t="s">
        <v>14</v>
      </c>
      <c r="AL640" s="53" t="s">
        <v>1295</v>
      </c>
      <c r="AM640" s="29"/>
    </row>
    <row r="641" spans="1:39" s="19" customFormat="1" x14ac:dyDescent="0.3">
      <c r="A641" s="44">
        <v>636</v>
      </c>
      <c r="B641" s="45">
        <v>33406025</v>
      </c>
      <c r="C641" s="44" t="s">
        <v>856</v>
      </c>
      <c r="D641" s="46">
        <v>7796</v>
      </c>
      <c r="E641" s="47" t="s">
        <v>10</v>
      </c>
      <c r="F641" s="47" t="s">
        <v>37</v>
      </c>
      <c r="G641" s="48">
        <v>267020</v>
      </c>
      <c r="H641" s="48">
        <f t="shared" si="37"/>
        <v>34</v>
      </c>
      <c r="I641" s="48">
        <v>208970</v>
      </c>
      <c r="J641" s="49">
        <v>0</v>
      </c>
      <c r="K641" s="50">
        <v>0</v>
      </c>
      <c r="L641" s="50">
        <v>0</v>
      </c>
      <c r="M641" s="50">
        <v>0</v>
      </c>
      <c r="N641" s="50">
        <v>0</v>
      </c>
      <c r="O641" s="51">
        <v>0</v>
      </c>
      <c r="P641" s="50">
        <v>0</v>
      </c>
      <c r="Q641" s="51">
        <v>0</v>
      </c>
      <c r="R641" s="50">
        <v>0</v>
      </c>
      <c r="S641" s="73">
        <v>0</v>
      </c>
      <c r="T641" s="73">
        <v>0</v>
      </c>
      <c r="U641" s="81">
        <f>VLOOKUP(B641,'[3]Auswertung_AZ-Liste'!$E$7:$T$853,16,FALSE)</f>
        <v>0</v>
      </c>
      <c r="V641" s="40">
        <f t="shared" si="34"/>
        <v>0</v>
      </c>
      <c r="W641" s="49">
        <v>0</v>
      </c>
      <c r="X641" s="50">
        <v>0</v>
      </c>
      <c r="Y641" s="50">
        <v>0</v>
      </c>
      <c r="Z641" s="50">
        <v>0</v>
      </c>
      <c r="AA641" s="50">
        <v>0</v>
      </c>
      <c r="AB641" s="51">
        <v>0</v>
      </c>
      <c r="AC641" s="51">
        <v>0</v>
      </c>
      <c r="AD641" s="51">
        <v>0</v>
      </c>
      <c r="AE641" s="50">
        <v>0</v>
      </c>
      <c r="AF641" s="73">
        <v>0</v>
      </c>
      <c r="AG641" s="73">
        <v>0</v>
      </c>
      <c r="AH641" s="81">
        <v>0</v>
      </c>
      <c r="AI641" s="40">
        <f t="shared" si="35"/>
        <v>0</v>
      </c>
      <c r="AJ641" s="47">
        <v>5</v>
      </c>
      <c r="AK641" s="44" t="s">
        <v>14</v>
      </c>
      <c r="AL641" s="53" t="s">
        <v>1295</v>
      </c>
      <c r="AM641" s="29"/>
    </row>
    <row r="642" spans="1:39" s="19" customFormat="1" x14ac:dyDescent="0.3">
      <c r="A642" s="44">
        <v>637</v>
      </c>
      <c r="B642" s="45">
        <v>33500000</v>
      </c>
      <c r="C642" s="44" t="s">
        <v>622</v>
      </c>
      <c r="D642" s="46">
        <v>106149</v>
      </c>
      <c r="E642" s="47" t="s">
        <v>10</v>
      </c>
      <c r="F642" s="47" t="s">
        <v>198</v>
      </c>
      <c r="G642" s="48">
        <v>117701404</v>
      </c>
      <c r="H642" s="48">
        <f t="shared" si="37"/>
        <v>1109</v>
      </c>
      <c r="I642" s="48">
        <v>92113119</v>
      </c>
      <c r="J642" s="49">
        <v>4093916</v>
      </c>
      <c r="K642" s="50">
        <v>4093917</v>
      </c>
      <c r="L642" s="50">
        <v>4093917</v>
      </c>
      <c r="M642" s="50">
        <v>4093917</v>
      </c>
      <c r="N642" s="50">
        <v>4093917</v>
      </c>
      <c r="O642" s="51">
        <v>4093917</v>
      </c>
      <c r="P642" s="50">
        <v>4093917</v>
      </c>
      <c r="Q642" s="51">
        <v>4093917</v>
      </c>
      <c r="R642" s="50">
        <v>4093917</v>
      </c>
      <c r="S642" s="73">
        <v>4093917</v>
      </c>
      <c r="T642" s="73">
        <v>4093917</v>
      </c>
      <c r="U642" s="81">
        <f>VLOOKUP(B642,'[3]Auswertung_AZ-Liste'!$E$7:$T$853,16,FALSE)</f>
        <v>4093917</v>
      </c>
      <c r="V642" s="40">
        <f t="shared" si="34"/>
        <v>49127003</v>
      </c>
      <c r="W642" s="49">
        <v>2046958</v>
      </c>
      <c r="X642" s="50">
        <v>2046958</v>
      </c>
      <c r="Y642" s="50">
        <v>2046958</v>
      </c>
      <c r="Z642" s="50">
        <v>2046958</v>
      </c>
      <c r="AA642" s="50">
        <v>2046958</v>
      </c>
      <c r="AB642" s="51">
        <v>2046958</v>
      </c>
      <c r="AC642" s="51">
        <v>2046958</v>
      </c>
      <c r="AD642" s="51">
        <v>2046958</v>
      </c>
      <c r="AE642" s="50">
        <v>2046958</v>
      </c>
      <c r="AF642" s="73">
        <v>2046958</v>
      </c>
      <c r="AG642" s="73">
        <v>2046958</v>
      </c>
      <c r="AH642" s="81">
        <v>2046958</v>
      </c>
      <c r="AI642" s="40">
        <f t="shared" si="35"/>
        <v>24563496</v>
      </c>
      <c r="AJ642" s="47"/>
      <c r="AK642" s="44" t="s">
        <v>44</v>
      </c>
      <c r="AL642" s="53" t="s">
        <v>1296</v>
      </c>
      <c r="AM642" s="29"/>
    </row>
    <row r="643" spans="1:39" s="19" customFormat="1" x14ac:dyDescent="0.3">
      <c r="A643" s="44">
        <v>638</v>
      </c>
      <c r="B643" s="45">
        <v>33501000</v>
      </c>
      <c r="C643" s="44" t="s">
        <v>623</v>
      </c>
      <c r="D643" s="46">
        <v>10270</v>
      </c>
      <c r="E643" s="47" t="s">
        <v>10</v>
      </c>
      <c r="F643" s="47" t="s">
        <v>34</v>
      </c>
      <c r="G643" s="48">
        <v>2593545</v>
      </c>
      <c r="H643" s="48">
        <f t="shared" si="37"/>
        <v>253</v>
      </c>
      <c r="I643" s="48">
        <v>2029708</v>
      </c>
      <c r="J643" s="49">
        <v>90209</v>
      </c>
      <c r="K643" s="50">
        <v>90209</v>
      </c>
      <c r="L643" s="50">
        <v>90209</v>
      </c>
      <c r="M643" s="50">
        <v>90209</v>
      </c>
      <c r="N643" s="50">
        <v>90209</v>
      </c>
      <c r="O643" s="51">
        <v>90209</v>
      </c>
      <c r="P643" s="50">
        <v>90209</v>
      </c>
      <c r="Q643" s="51">
        <v>90209</v>
      </c>
      <c r="R643" s="50">
        <v>90209</v>
      </c>
      <c r="S643" s="73">
        <v>90209</v>
      </c>
      <c r="T643" s="73">
        <v>90209</v>
      </c>
      <c r="U643" s="81">
        <f>VLOOKUP(B643,'[3]Auswertung_AZ-Liste'!$E$7:$T$853,16,FALSE)</f>
        <v>90209</v>
      </c>
      <c r="V643" s="40">
        <f t="shared" si="34"/>
        <v>1082508</v>
      </c>
      <c r="W643" s="49">
        <v>45105</v>
      </c>
      <c r="X643" s="50">
        <v>45105</v>
      </c>
      <c r="Y643" s="50">
        <v>45105</v>
      </c>
      <c r="Z643" s="50">
        <v>45105</v>
      </c>
      <c r="AA643" s="50">
        <v>45105</v>
      </c>
      <c r="AB643" s="51">
        <v>45105</v>
      </c>
      <c r="AC643" s="51">
        <v>45105</v>
      </c>
      <c r="AD643" s="51">
        <v>45105</v>
      </c>
      <c r="AE643" s="50">
        <v>45105</v>
      </c>
      <c r="AF643" s="73">
        <v>45105</v>
      </c>
      <c r="AG643" s="73">
        <v>45105</v>
      </c>
      <c r="AH643" s="81">
        <v>45105</v>
      </c>
      <c r="AI643" s="40">
        <f t="shared" si="35"/>
        <v>541260</v>
      </c>
      <c r="AJ643" s="47" t="s">
        <v>904</v>
      </c>
      <c r="AK643" s="44" t="s">
        <v>23</v>
      </c>
      <c r="AL643" s="53" t="s">
        <v>1288</v>
      </c>
      <c r="AM643" s="29"/>
    </row>
    <row r="644" spans="1:39" s="19" customFormat="1" x14ac:dyDescent="0.3">
      <c r="A644" s="44">
        <v>639</v>
      </c>
      <c r="B644" s="45">
        <v>33501003</v>
      </c>
      <c r="C644" s="44" t="s">
        <v>1101</v>
      </c>
      <c r="D644" s="46">
        <v>7341</v>
      </c>
      <c r="E644" s="47" t="s">
        <v>10</v>
      </c>
      <c r="F644" s="47" t="s">
        <v>624</v>
      </c>
      <c r="G644" s="48">
        <v>10047737</v>
      </c>
      <c r="H644" s="48">
        <f t="shared" si="37"/>
        <v>1369</v>
      </c>
      <c r="I644" s="48">
        <v>7863359</v>
      </c>
      <c r="J644" s="49">
        <v>349483</v>
      </c>
      <c r="K644" s="50">
        <v>349483</v>
      </c>
      <c r="L644" s="50">
        <v>349483</v>
      </c>
      <c r="M644" s="50">
        <v>349483</v>
      </c>
      <c r="N644" s="50">
        <v>349483</v>
      </c>
      <c r="O644" s="51">
        <v>349483</v>
      </c>
      <c r="P644" s="50">
        <v>349483</v>
      </c>
      <c r="Q644" s="51">
        <v>349483</v>
      </c>
      <c r="R644" s="50">
        <v>349483</v>
      </c>
      <c r="S644" s="73">
        <v>349483</v>
      </c>
      <c r="T644" s="73">
        <v>349483</v>
      </c>
      <c r="U644" s="81">
        <f>VLOOKUP(B644,'[3]Auswertung_AZ-Liste'!$E$7:$T$853,16,FALSE)</f>
        <v>349483</v>
      </c>
      <c r="V644" s="40">
        <f t="shared" si="34"/>
        <v>4193796</v>
      </c>
      <c r="W644" s="49">
        <v>174741</v>
      </c>
      <c r="X644" s="50">
        <v>174741</v>
      </c>
      <c r="Y644" s="50">
        <v>174741</v>
      </c>
      <c r="Z644" s="50">
        <v>174741</v>
      </c>
      <c r="AA644" s="50">
        <v>174741</v>
      </c>
      <c r="AB644" s="51">
        <v>174741</v>
      </c>
      <c r="AC644" s="51">
        <v>174741</v>
      </c>
      <c r="AD644" s="51">
        <v>174741</v>
      </c>
      <c r="AE644" s="50">
        <v>174741</v>
      </c>
      <c r="AF644" s="73">
        <v>174741</v>
      </c>
      <c r="AG644" s="73">
        <v>174741</v>
      </c>
      <c r="AH644" s="81">
        <v>174741</v>
      </c>
      <c r="AI644" s="40">
        <f t="shared" si="35"/>
        <v>2096892</v>
      </c>
      <c r="AJ644" s="47">
        <v>8</v>
      </c>
      <c r="AK644" s="44" t="s">
        <v>14</v>
      </c>
      <c r="AL644" s="53" t="s">
        <v>1288</v>
      </c>
      <c r="AM644" s="29"/>
    </row>
    <row r="645" spans="1:39" s="19" customFormat="1" x14ac:dyDescent="0.3">
      <c r="A645" s="44">
        <v>640</v>
      </c>
      <c r="B645" s="45">
        <v>33501201</v>
      </c>
      <c r="C645" s="44" t="s">
        <v>897</v>
      </c>
      <c r="D645" s="46">
        <v>763</v>
      </c>
      <c r="E645" s="47" t="s">
        <v>10</v>
      </c>
      <c r="F645" s="47" t="s">
        <v>624</v>
      </c>
      <c r="G645" s="48">
        <v>192164</v>
      </c>
      <c r="H645" s="48">
        <f t="shared" si="37"/>
        <v>252</v>
      </c>
      <c r="I645" s="48">
        <v>150388</v>
      </c>
      <c r="J645" s="49">
        <v>0</v>
      </c>
      <c r="K645" s="50">
        <v>0</v>
      </c>
      <c r="L645" s="50">
        <v>0</v>
      </c>
      <c r="M645" s="50">
        <v>0</v>
      </c>
      <c r="N645" s="50">
        <v>0</v>
      </c>
      <c r="O645" s="51">
        <v>0</v>
      </c>
      <c r="P645" s="50">
        <v>0</v>
      </c>
      <c r="Q645" s="51">
        <v>0</v>
      </c>
      <c r="R645" s="50">
        <v>0</v>
      </c>
      <c r="S645" s="73">
        <v>0</v>
      </c>
      <c r="T645" s="73">
        <v>0</v>
      </c>
      <c r="U645" s="81">
        <f>VLOOKUP(B645,'[3]Auswertung_AZ-Liste'!$E$7:$T$853,16,FALSE)</f>
        <v>0</v>
      </c>
      <c r="V645" s="40">
        <f t="shared" si="34"/>
        <v>0</v>
      </c>
      <c r="W645" s="49">
        <v>0</v>
      </c>
      <c r="X645" s="50">
        <v>0</v>
      </c>
      <c r="Y645" s="50">
        <v>0</v>
      </c>
      <c r="Z645" s="50">
        <v>0</v>
      </c>
      <c r="AA645" s="50">
        <v>0</v>
      </c>
      <c r="AB645" s="51">
        <v>0</v>
      </c>
      <c r="AC645" s="51">
        <v>0</v>
      </c>
      <c r="AD645" s="51">
        <v>0</v>
      </c>
      <c r="AE645" s="50">
        <v>0</v>
      </c>
      <c r="AF645" s="73">
        <v>0</v>
      </c>
      <c r="AG645" s="73">
        <v>0</v>
      </c>
      <c r="AH645" s="81">
        <v>0</v>
      </c>
      <c r="AI645" s="40">
        <f t="shared" si="35"/>
        <v>0</v>
      </c>
      <c r="AJ645" s="47">
        <v>5</v>
      </c>
      <c r="AK645" s="44" t="s">
        <v>14</v>
      </c>
      <c r="AL645" s="53" t="s">
        <v>1288</v>
      </c>
      <c r="AM645" s="29"/>
    </row>
    <row r="646" spans="1:39" s="19" customFormat="1" x14ac:dyDescent="0.3">
      <c r="A646" s="44">
        <v>641</v>
      </c>
      <c r="B646" s="45">
        <v>33501202</v>
      </c>
      <c r="C646" s="44" t="s">
        <v>876</v>
      </c>
      <c r="D646" s="46">
        <v>273</v>
      </c>
      <c r="E646" s="47" t="s">
        <v>10</v>
      </c>
      <c r="F646" s="47" t="s">
        <v>624</v>
      </c>
      <c r="G646" s="48">
        <v>108595</v>
      </c>
      <c r="H646" s="48">
        <f t="shared" si="37"/>
        <v>398</v>
      </c>
      <c r="I646" s="48">
        <v>84986</v>
      </c>
      <c r="J646" s="49">
        <v>3777</v>
      </c>
      <c r="K646" s="50">
        <v>0</v>
      </c>
      <c r="L646" s="50">
        <v>0</v>
      </c>
      <c r="M646" s="50">
        <v>0</v>
      </c>
      <c r="N646" s="50">
        <v>0</v>
      </c>
      <c r="O646" s="51">
        <v>0</v>
      </c>
      <c r="P646" s="50">
        <v>0</v>
      </c>
      <c r="Q646" s="51">
        <v>0</v>
      </c>
      <c r="R646" s="50">
        <v>0</v>
      </c>
      <c r="S646" s="73">
        <v>0</v>
      </c>
      <c r="T646" s="73">
        <v>0</v>
      </c>
      <c r="U646" s="81">
        <f>VLOOKUP(B646,'[3]Auswertung_AZ-Liste'!$E$7:$T$853,16,FALSE)</f>
        <v>0</v>
      </c>
      <c r="V646" s="40">
        <f t="shared" si="34"/>
        <v>3777</v>
      </c>
      <c r="W646" s="49">
        <v>1889</v>
      </c>
      <c r="X646" s="50">
        <v>0</v>
      </c>
      <c r="Y646" s="50">
        <v>0</v>
      </c>
      <c r="Z646" s="50">
        <v>0</v>
      </c>
      <c r="AA646" s="50">
        <v>0</v>
      </c>
      <c r="AB646" s="51">
        <v>0</v>
      </c>
      <c r="AC646" s="51">
        <v>0</v>
      </c>
      <c r="AD646" s="51">
        <v>0</v>
      </c>
      <c r="AE646" s="50">
        <v>0</v>
      </c>
      <c r="AF646" s="73">
        <v>0</v>
      </c>
      <c r="AG646" s="73">
        <v>0</v>
      </c>
      <c r="AH646" s="81">
        <v>0</v>
      </c>
      <c r="AI646" s="40">
        <f t="shared" si="35"/>
        <v>1889</v>
      </c>
      <c r="AJ646" s="47" t="s">
        <v>1170</v>
      </c>
      <c r="AK646" s="44" t="s">
        <v>14</v>
      </c>
      <c r="AL646" s="53" t="s">
        <v>1288</v>
      </c>
      <c r="AM646" s="29"/>
    </row>
    <row r="647" spans="1:39" s="19" customFormat="1" x14ac:dyDescent="0.3">
      <c r="A647" s="44">
        <v>642</v>
      </c>
      <c r="B647" s="45">
        <v>33501203</v>
      </c>
      <c r="C647" s="44" t="s">
        <v>1102</v>
      </c>
      <c r="D647" s="46">
        <v>1736</v>
      </c>
      <c r="E647" s="47" t="s">
        <v>10</v>
      </c>
      <c r="F647" s="47" t="s">
        <v>624</v>
      </c>
      <c r="G647" s="48">
        <v>288255</v>
      </c>
      <c r="H647" s="48">
        <f t="shared" si="37"/>
        <v>166</v>
      </c>
      <c r="I647" s="48">
        <v>225588</v>
      </c>
      <c r="J647" s="49">
        <v>10026</v>
      </c>
      <c r="K647" s="50">
        <v>10026</v>
      </c>
      <c r="L647" s="50">
        <v>10026</v>
      </c>
      <c r="M647" s="50">
        <v>10026</v>
      </c>
      <c r="N647" s="50">
        <v>10026</v>
      </c>
      <c r="O647" s="51">
        <v>10026</v>
      </c>
      <c r="P647" s="50">
        <v>10026</v>
      </c>
      <c r="Q647" s="51">
        <v>10026</v>
      </c>
      <c r="R647" s="50">
        <v>10026</v>
      </c>
      <c r="S647" s="73">
        <v>10026</v>
      </c>
      <c r="T647" s="73">
        <v>10026</v>
      </c>
      <c r="U647" s="81">
        <f>VLOOKUP(B647,'[3]Auswertung_AZ-Liste'!$E$7:$T$853,16,FALSE)</f>
        <v>10026</v>
      </c>
      <c r="V647" s="40">
        <f t="shared" ref="V647:V710" si="38">SUM(J647:U647)</f>
        <v>120312</v>
      </c>
      <c r="W647" s="49">
        <v>5013</v>
      </c>
      <c r="X647" s="50">
        <v>5013</v>
      </c>
      <c r="Y647" s="50">
        <v>5013</v>
      </c>
      <c r="Z647" s="50">
        <v>5013</v>
      </c>
      <c r="AA647" s="50">
        <v>5013</v>
      </c>
      <c r="AB647" s="51">
        <v>5013</v>
      </c>
      <c r="AC647" s="51">
        <v>5013</v>
      </c>
      <c r="AD647" s="51">
        <v>5013</v>
      </c>
      <c r="AE647" s="50">
        <v>5013</v>
      </c>
      <c r="AF647" s="73">
        <v>5013</v>
      </c>
      <c r="AG647" s="73">
        <v>5013</v>
      </c>
      <c r="AH647" s="81">
        <v>5013</v>
      </c>
      <c r="AI647" s="40">
        <f t="shared" ref="AI647:AI710" si="39">SUM(W647:AH647)</f>
        <v>60156</v>
      </c>
      <c r="AJ647" s="47">
        <v>8</v>
      </c>
      <c r="AK647" s="44" t="s">
        <v>14</v>
      </c>
      <c r="AL647" s="53" t="s">
        <v>1288</v>
      </c>
      <c r="AM647" s="29"/>
    </row>
    <row r="648" spans="1:39" s="19" customFormat="1" x14ac:dyDescent="0.3">
      <c r="A648" s="44">
        <v>643</v>
      </c>
      <c r="B648" s="56">
        <v>33502000</v>
      </c>
      <c r="C648" s="57" t="s">
        <v>810</v>
      </c>
      <c r="D648" s="58">
        <v>19682</v>
      </c>
      <c r="E648" s="62">
        <v>40909</v>
      </c>
      <c r="F648" s="62">
        <v>41058</v>
      </c>
      <c r="G648" s="63" t="s">
        <v>1272</v>
      </c>
      <c r="H648" s="63" t="s">
        <v>1273</v>
      </c>
      <c r="I648" s="63" t="s">
        <v>1274</v>
      </c>
      <c r="J648" s="49">
        <v>0</v>
      </c>
      <c r="K648" s="50">
        <v>0</v>
      </c>
      <c r="L648" s="50">
        <v>0</v>
      </c>
      <c r="M648" s="50">
        <v>200440</v>
      </c>
      <c r="N648" s="50">
        <v>200440</v>
      </c>
      <c r="O648" s="61">
        <v>200440</v>
      </c>
      <c r="P648" s="50">
        <v>200440</v>
      </c>
      <c r="Q648" s="51">
        <v>200440</v>
      </c>
      <c r="R648" s="50">
        <v>0</v>
      </c>
      <c r="S648" s="73">
        <v>0</v>
      </c>
      <c r="T648" s="73">
        <v>0</v>
      </c>
      <c r="U648" s="81">
        <f>VLOOKUP(B648,'[3]Auswertung_AZ-Liste'!$E$7:$T$853,16,FALSE)</f>
        <v>0</v>
      </c>
      <c r="V648" s="40">
        <f t="shared" si="38"/>
        <v>1002200</v>
      </c>
      <c r="W648" s="49">
        <v>0</v>
      </c>
      <c r="X648" s="50">
        <v>0</v>
      </c>
      <c r="Y648" s="50">
        <v>0</v>
      </c>
      <c r="Z648" s="50">
        <v>100220</v>
      </c>
      <c r="AA648" s="50">
        <v>100220</v>
      </c>
      <c r="AB648" s="61">
        <v>100220</v>
      </c>
      <c r="AC648" s="51">
        <v>100220</v>
      </c>
      <c r="AD648" s="51">
        <v>100220</v>
      </c>
      <c r="AE648" s="50">
        <v>0</v>
      </c>
      <c r="AF648" s="73">
        <v>0</v>
      </c>
      <c r="AG648" s="73">
        <v>0</v>
      </c>
      <c r="AH648" s="81">
        <v>0</v>
      </c>
      <c r="AI648" s="40">
        <f t="shared" si="39"/>
        <v>501100</v>
      </c>
      <c r="AJ648" s="59" t="s">
        <v>1327</v>
      </c>
      <c r="AK648" s="57" t="s">
        <v>23</v>
      </c>
      <c r="AL648" s="53" t="s">
        <v>1288</v>
      </c>
      <c r="AM648" s="29"/>
    </row>
    <row r="649" spans="1:39" s="19" customFormat="1" x14ac:dyDescent="0.3">
      <c r="A649" s="44">
        <v>644</v>
      </c>
      <c r="B649" s="45">
        <v>33502004</v>
      </c>
      <c r="C649" s="44" t="s">
        <v>1103</v>
      </c>
      <c r="D649" s="46">
        <v>7010</v>
      </c>
      <c r="E649" s="47" t="s">
        <v>10</v>
      </c>
      <c r="F649" s="47" t="s">
        <v>625</v>
      </c>
      <c r="G649" s="48">
        <v>3340143</v>
      </c>
      <c r="H649" s="48">
        <f t="shared" ref="H649:H656" si="40">G649/D649</f>
        <v>476</v>
      </c>
      <c r="I649" s="48">
        <v>2613996</v>
      </c>
      <c r="J649" s="49">
        <v>0</v>
      </c>
      <c r="K649" s="50">
        <v>232355</v>
      </c>
      <c r="L649" s="50">
        <v>116177</v>
      </c>
      <c r="M649" s="50">
        <v>116177</v>
      </c>
      <c r="N649" s="50">
        <v>116177</v>
      </c>
      <c r="O649" s="51">
        <v>116177</v>
      </c>
      <c r="P649" s="50">
        <v>116177</v>
      </c>
      <c r="Q649" s="51">
        <v>116177</v>
      </c>
      <c r="R649" s="50">
        <v>116177</v>
      </c>
      <c r="S649" s="73">
        <v>116177</v>
      </c>
      <c r="T649" s="73">
        <v>116177</v>
      </c>
      <c r="U649" s="81">
        <f>VLOOKUP(B649,'[3]Auswertung_AZ-Liste'!$E$7:$T$853,16,FALSE)</f>
        <v>116177</v>
      </c>
      <c r="V649" s="40">
        <f t="shared" si="38"/>
        <v>1394125</v>
      </c>
      <c r="W649" s="49">
        <v>0</v>
      </c>
      <c r="X649" s="50">
        <v>116177</v>
      </c>
      <c r="Y649" s="50">
        <v>58089</v>
      </c>
      <c r="Z649" s="50">
        <v>58089</v>
      </c>
      <c r="AA649" s="50">
        <v>58089</v>
      </c>
      <c r="AB649" s="51">
        <v>58089</v>
      </c>
      <c r="AC649" s="51">
        <v>58089</v>
      </c>
      <c r="AD649" s="51">
        <v>58089</v>
      </c>
      <c r="AE649" s="50">
        <v>58089</v>
      </c>
      <c r="AF649" s="73">
        <v>58089</v>
      </c>
      <c r="AG649" s="73">
        <v>58089</v>
      </c>
      <c r="AH649" s="81">
        <v>58089</v>
      </c>
      <c r="AI649" s="40">
        <f t="shared" si="39"/>
        <v>697067</v>
      </c>
      <c r="AJ649" s="47">
        <v>1</v>
      </c>
      <c r="AK649" s="44" t="s">
        <v>14</v>
      </c>
      <c r="AL649" s="53" t="s">
        <v>1288</v>
      </c>
      <c r="AM649" s="29"/>
    </row>
    <row r="650" spans="1:39" s="19" customFormat="1" x14ac:dyDescent="0.3">
      <c r="A650" s="44">
        <v>645</v>
      </c>
      <c r="B650" s="45">
        <v>33502007</v>
      </c>
      <c r="C650" s="44" t="s">
        <v>1104</v>
      </c>
      <c r="D650" s="46">
        <v>800</v>
      </c>
      <c r="E650" s="47" t="s">
        <v>10</v>
      </c>
      <c r="F650" s="47" t="s">
        <v>33</v>
      </c>
      <c r="G650" s="48">
        <v>530349</v>
      </c>
      <c r="H650" s="48">
        <f t="shared" si="40"/>
        <v>663</v>
      </c>
      <c r="I650" s="48">
        <v>415051</v>
      </c>
      <c r="J650" s="49">
        <v>18447</v>
      </c>
      <c r="K650" s="50">
        <v>18447</v>
      </c>
      <c r="L650" s="50">
        <v>18447</v>
      </c>
      <c r="M650" s="50">
        <v>18447</v>
      </c>
      <c r="N650" s="50">
        <v>18447</v>
      </c>
      <c r="O650" s="51">
        <v>18447</v>
      </c>
      <c r="P650" s="50">
        <v>18447</v>
      </c>
      <c r="Q650" s="51">
        <v>18447</v>
      </c>
      <c r="R650" s="50">
        <v>18447</v>
      </c>
      <c r="S650" s="73">
        <v>18447</v>
      </c>
      <c r="T650" s="73">
        <v>18447</v>
      </c>
      <c r="U650" s="81">
        <f>VLOOKUP(B650,'[3]Auswertung_AZ-Liste'!$E$7:$T$853,16,FALSE)</f>
        <v>18447</v>
      </c>
      <c r="V650" s="40">
        <f t="shared" si="38"/>
        <v>221364</v>
      </c>
      <c r="W650" s="49">
        <v>9223</v>
      </c>
      <c r="X650" s="50">
        <v>9223</v>
      </c>
      <c r="Y650" s="50">
        <v>9223</v>
      </c>
      <c r="Z650" s="50">
        <v>9223</v>
      </c>
      <c r="AA650" s="50">
        <v>9223</v>
      </c>
      <c r="AB650" s="51">
        <v>9223</v>
      </c>
      <c r="AC650" s="51">
        <v>9223</v>
      </c>
      <c r="AD650" s="51">
        <v>9223</v>
      </c>
      <c r="AE650" s="50">
        <v>9223</v>
      </c>
      <c r="AF650" s="73">
        <v>9223</v>
      </c>
      <c r="AG650" s="73">
        <v>9223</v>
      </c>
      <c r="AH650" s="81">
        <v>9223</v>
      </c>
      <c r="AI650" s="40">
        <f t="shared" si="39"/>
        <v>110676</v>
      </c>
      <c r="AJ650" s="47"/>
      <c r="AK650" s="44" t="s">
        <v>14</v>
      </c>
      <c r="AL650" s="53" t="s">
        <v>1288</v>
      </c>
      <c r="AM650" s="29"/>
    </row>
    <row r="651" spans="1:39" s="21" customFormat="1" x14ac:dyDescent="0.3">
      <c r="A651" s="44">
        <v>646</v>
      </c>
      <c r="B651" s="45">
        <v>33502010</v>
      </c>
      <c r="C651" s="44" t="s">
        <v>1105</v>
      </c>
      <c r="D651" s="46">
        <v>1016</v>
      </c>
      <c r="E651" s="47" t="s">
        <v>10</v>
      </c>
      <c r="F651" s="47" t="s">
        <v>33</v>
      </c>
      <c r="G651" s="48">
        <v>2129198</v>
      </c>
      <c r="H651" s="48">
        <f t="shared" si="40"/>
        <v>2096</v>
      </c>
      <c r="I651" s="48">
        <v>1666310</v>
      </c>
      <c r="J651" s="49">
        <v>74058</v>
      </c>
      <c r="K651" s="50">
        <v>74058</v>
      </c>
      <c r="L651" s="50">
        <v>74058</v>
      </c>
      <c r="M651" s="50">
        <v>74058</v>
      </c>
      <c r="N651" s="50">
        <v>74058</v>
      </c>
      <c r="O651" s="51">
        <v>74058</v>
      </c>
      <c r="P651" s="50">
        <v>74058</v>
      </c>
      <c r="Q651" s="51">
        <v>74058</v>
      </c>
      <c r="R651" s="50">
        <v>74058</v>
      </c>
      <c r="S651" s="73">
        <v>74058</v>
      </c>
      <c r="T651" s="73">
        <v>74058</v>
      </c>
      <c r="U651" s="81">
        <f>VLOOKUP(B651,'[3]Auswertung_AZ-Liste'!$E$7:$T$853,16,FALSE)</f>
        <v>74058</v>
      </c>
      <c r="V651" s="40">
        <f t="shared" si="38"/>
        <v>888696</v>
      </c>
      <c r="W651" s="49">
        <v>37029</v>
      </c>
      <c r="X651" s="50">
        <v>37029</v>
      </c>
      <c r="Y651" s="50">
        <v>37029</v>
      </c>
      <c r="Z651" s="50">
        <v>37029</v>
      </c>
      <c r="AA651" s="50">
        <v>37029</v>
      </c>
      <c r="AB651" s="51">
        <v>37029</v>
      </c>
      <c r="AC651" s="51">
        <v>37029</v>
      </c>
      <c r="AD651" s="51">
        <v>37029</v>
      </c>
      <c r="AE651" s="50">
        <v>37029</v>
      </c>
      <c r="AF651" s="73">
        <v>37029</v>
      </c>
      <c r="AG651" s="73">
        <v>37029</v>
      </c>
      <c r="AH651" s="81">
        <v>37029</v>
      </c>
      <c r="AI651" s="40">
        <f t="shared" si="39"/>
        <v>444348</v>
      </c>
      <c r="AJ651" s="47"/>
      <c r="AK651" s="44" t="s">
        <v>14</v>
      </c>
      <c r="AL651" s="53" t="s">
        <v>1288</v>
      </c>
      <c r="AM651" s="29"/>
    </row>
    <row r="652" spans="1:39" s="19" customFormat="1" x14ac:dyDescent="0.3">
      <c r="A652" s="44">
        <v>647</v>
      </c>
      <c r="B652" s="45">
        <v>33502015</v>
      </c>
      <c r="C652" s="44" t="s">
        <v>1106</v>
      </c>
      <c r="D652" s="46">
        <v>4552</v>
      </c>
      <c r="E652" s="47" t="s">
        <v>10</v>
      </c>
      <c r="F652" s="47" t="s">
        <v>33</v>
      </c>
      <c r="G652" s="48">
        <v>6662183</v>
      </c>
      <c r="H652" s="48">
        <f t="shared" si="40"/>
        <v>1464</v>
      </c>
      <c r="I652" s="48">
        <v>5213824</v>
      </c>
      <c r="J652" s="49">
        <v>231725</v>
      </c>
      <c r="K652" s="50">
        <v>231725</v>
      </c>
      <c r="L652" s="50">
        <v>231725</v>
      </c>
      <c r="M652" s="50">
        <v>231725</v>
      </c>
      <c r="N652" s="50">
        <v>231725</v>
      </c>
      <c r="O652" s="51">
        <v>231725</v>
      </c>
      <c r="P652" s="50">
        <v>231725</v>
      </c>
      <c r="Q652" s="51">
        <v>231725</v>
      </c>
      <c r="R652" s="50">
        <v>231725</v>
      </c>
      <c r="S652" s="73">
        <v>231725</v>
      </c>
      <c r="T652" s="73">
        <v>231725</v>
      </c>
      <c r="U652" s="81">
        <f>VLOOKUP(B652,'[3]Auswertung_AZ-Liste'!$E$7:$T$853,16,FALSE)</f>
        <v>231725</v>
      </c>
      <c r="V652" s="40">
        <f t="shared" si="38"/>
        <v>2780700</v>
      </c>
      <c r="W652" s="49">
        <v>115863</v>
      </c>
      <c r="X652" s="50">
        <v>115863</v>
      </c>
      <c r="Y652" s="50">
        <v>115863</v>
      </c>
      <c r="Z652" s="50">
        <v>115863</v>
      </c>
      <c r="AA652" s="50">
        <v>115863</v>
      </c>
      <c r="AB652" s="51">
        <v>115863</v>
      </c>
      <c r="AC652" s="51">
        <v>115863</v>
      </c>
      <c r="AD652" s="51">
        <v>115863</v>
      </c>
      <c r="AE652" s="50">
        <v>115863</v>
      </c>
      <c r="AF652" s="73">
        <v>115863</v>
      </c>
      <c r="AG652" s="73">
        <v>115863</v>
      </c>
      <c r="AH652" s="81">
        <v>115863</v>
      </c>
      <c r="AI652" s="40">
        <f t="shared" si="39"/>
        <v>1390356</v>
      </c>
      <c r="AJ652" s="47"/>
      <c r="AK652" s="44" t="s">
        <v>14</v>
      </c>
      <c r="AL652" s="53" t="s">
        <v>1288</v>
      </c>
      <c r="AM652" s="29"/>
    </row>
    <row r="653" spans="1:39" s="19" customFormat="1" x14ac:dyDescent="0.3">
      <c r="A653" s="44">
        <v>648</v>
      </c>
      <c r="B653" s="45">
        <v>33502048</v>
      </c>
      <c r="C653" s="44" t="s">
        <v>1107</v>
      </c>
      <c r="D653" s="46">
        <v>408</v>
      </c>
      <c r="E653" s="47" t="s">
        <v>10</v>
      </c>
      <c r="F653" s="47" t="s">
        <v>122</v>
      </c>
      <c r="G653" s="48">
        <v>576232</v>
      </c>
      <c r="H653" s="48">
        <f t="shared" si="40"/>
        <v>1412</v>
      </c>
      <c r="I653" s="48">
        <v>450959</v>
      </c>
      <c r="J653" s="49">
        <v>20043</v>
      </c>
      <c r="K653" s="50">
        <v>20043</v>
      </c>
      <c r="L653" s="50">
        <v>20043</v>
      </c>
      <c r="M653" s="50">
        <v>20043</v>
      </c>
      <c r="N653" s="50">
        <v>20043</v>
      </c>
      <c r="O653" s="51">
        <v>20043</v>
      </c>
      <c r="P653" s="50">
        <v>20043</v>
      </c>
      <c r="Q653" s="51">
        <v>20043</v>
      </c>
      <c r="R653" s="50">
        <v>20043</v>
      </c>
      <c r="S653" s="73">
        <v>20043</v>
      </c>
      <c r="T653" s="73">
        <v>20043</v>
      </c>
      <c r="U653" s="81">
        <f>VLOOKUP(B653,'[3]Auswertung_AZ-Liste'!$E$7:$T$853,16,FALSE)</f>
        <v>20043</v>
      </c>
      <c r="V653" s="40">
        <f t="shared" si="38"/>
        <v>240516</v>
      </c>
      <c r="W653" s="49">
        <v>10021</v>
      </c>
      <c r="X653" s="50">
        <v>10021</v>
      </c>
      <c r="Y653" s="50">
        <v>10021</v>
      </c>
      <c r="Z653" s="50">
        <v>10021</v>
      </c>
      <c r="AA653" s="50">
        <v>10021</v>
      </c>
      <c r="AB653" s="51">
        <v>10021</v>
      </c>
      <c r="AC653" s="51">
        <v>10021</v>
      </c>
      <c r="AD653" s="51">
        <v>10021</v>
      </c>
      <c r="AE653" s="50">
        <v>10021</v>
      </c>
      <c r="AF653" s="73">
        <v>10021</v>
      </c>
      <c r="AG653" s="73">
        <v>10021</v>
      </c>
      <c r="AH653" s="81">
        <v>10021</v>
      </c>
      <c r="AI653" s="40">
        <f t="shared" si="39"/>
        <v>120252</v>
      </c>
      <c r="AJ653" s="47"/>
      <c r="AK653" s="44" t="s">
        <v>14</v>
      </c>
      <c r="AL653" s="53" t="s">
        <v>1288</v>
      </c>
      <c r="AM653" s="29"/>
    </row>
    <row r="654" spans="1:39" s="19" customFormat="1" x14ac:dyDescent="0.3">
      <c r="A654" s="44">
        <v>649</v>
      </c>
      <c r="B654" s="56">
        <v>33503000</v>
      </c>
      <c r="C654" s="57" t="s">
        <v>626</v>
      </c>
      <c r="D654" s="58">
        <v>6776</v>
      </c>
      <c r="E654" s="59" t="s">
        <v>10</v>
      </c>
      <c r="F654" s="59" t="s">
        <v>33</v>
      </c>
      <c r="G654" s="60">
        <v>5762706</v>
      </c>
      <c r="H654" s="60">
        <f t="shared" si="40"/>
        <v>850</v>
      </c>
      <c r="I654" s="60">
        <v>4509894</v>
      </c>
      <c r="J654" s="49">
        <v>200440</v>
      </c>
      <c r="K654" s="50">
        <v>200440</v>
      </c>
      <c r="L654" s="50">
        <v>200440</v>
      </c>
      <c r="M654" s="50">
        <v>0</v>
      </c>
      <c r="N654" s="50">
        <v>0</v>
      </c>
      <c r="O654" s="61">
        <v>0</v>
      </c>
      <c r="P654" s="50">
        <v>0</v>
      </c>
      <c r="Q654" s="51">
        <v>0</v>
      </c>
      <c r="R654" s="50">
        <v>0</v>
      </c>
      <c r="S654" s="73">
        <v>0</v>
      </c>
      <c r="T654" s="73">
        <v>0</v>
      </c>
      <c r="U654" s="81">
        <f>VLOOKUP(B654,'[3]Auswertung_AZ-Liste'!$E$7:$T$853,16,FALSE)</f>
        <v>0</v>
      </c>
      <c r="V654" s="40">
        <f t="shared" si="38"/>
        <v>601320</v>
      </c>
      <c r="W654" s="49">
        <v>100220</v>
      </c>
      <c r="X654" s="50">
        <v>100220</v>
      </c>
      <c r="Y654" s="50">
        <v>100220</v>
      </c>
      <c r="Z654" s="50">
        <v>0</v>
      </c>
      <c r="AA654" s="50">
        <v>0</v>
      </c>
      <c r="AB654" s="61">
        <v>0</v>
      </c>
      <c r="AC654" s="51">
        <v>0</v>
      </c>
      <c r="AD654" s="51">
        <v>0</v>
      </c>
      <c r="AE654" s="50">
        <v>0</v>
      </c>
      <c r="AF654" s="73">
        <v>0</v>
      </c>
      <c r="AG654" s="73">
        <v>0</v>
      </c>
      <c r="AH654" s="81">
        <v>0</v>
      </c>
      <c r="AI654" s="40">
        <f t="shared" si="39"/>
        <v>300660</v>
      </c>
      <c r="AJ654" s="59">
        <v>12</v>
      </c>
      <c r="AK654" s="57" t="s">
        <v>23</v>
      </c>
      <c r="AL654" s="53" t="s">
        <v>1288</v>
      </c>
      <c r="AM654" s="29"/>
    </row>
    <row r="655" spans="1:39" s="19" customFormat="1" x14ac:dyDescent="0.3">
      <c r="A655" s="44">
        <v>650</v>
      </c>
      <c r="B655" s="56">
        <v>33505000</v>
      </c>
      <c r="C655" s="57" t="s">
        <v>1201</v>
      </c>
      <c r="D655" s="58">
        <v>15594</v>
      </c>
      <c r="E655" s="59" t="s">
        <v>10</v>
      </c>
      <c r="F655" s="59" t="s">
        <v>34</v>
      </c>
      <c r="G655" s="60">
        <v>4884202</v>
      </c>
      <c r="H655" s="60">
        <f t="shared" si="40"/>
        <v>313</v>
      </c>
      <c r="I655" s="60">
        <v>3822376</v>
      </c>
      <c r="J655" s="65">
        <v>169883</v>
      </c>
      <c r="K655" s="66">
        <v>169883</v>
      </c>
      <c r="L655" s="66">
        <v>169883</v>
      </c>
      <c r="M655" s="66">
        <v>169883</v>
      </c>
      <c r="N655" s="66">
        <v>169883</v>
      </c>
      <c r="O655" s="61">
        <v>169883</v>
      </c>
      <c r="P655" s="66">
        <v>169883</v>
      </c>
      <c r="Q655" s="61">
        <v>0</v>
      </c>
      <c r="R655" s="50">
        <v>0</v>
      </c>
      <c r="S655" s="73">
        <v>0</v>
      </c>
      <c r="T655" s="73">
        <v>0</v>
      </c>
      <c r="U655" s="81">
        <f>VLOOKUP(B655,'[3]Auswertung_AZ-Liste'!$E$7:$T$853,16,FALSE)</f>
        <v>0</v>
      </c>
      <c r="V655" s="40">
        <f t="shared" si="38"/>
        <v>1189181</v>
      </c>
      <c r="W655" s="65">
        <v>84942</v>
      </c>
      <c r="X655" s="66">
        <v>84942</v>
      </c>
      <c r="Y655" s="66">
        <v>84942</v>
      </c>
      <c r="Z655" s="66">
        <v>84942</v>
      </c>
      <c r="AA655" s="66">
        <v>84942</v>
      </c>
      <c r="AB655" s="61">
        <v>84942</v>
      </c>
      <c r="AC655" s="61">
        <v>84942</v>
      </c>
      <c r="AD655" s="61">
        <v>0</v>
      </c>
      <c r="AE655" s="50">
        <v>0</v>
      </c>
      <c r="AF655" s="73">
        <v>0</v>
      </c>
      <c r="AG655" s="73">
        <v>0</v>
      </c>
      <c r="AH655" s="81">
        <v>0</v>
      </c>
      <c r="AI655" s="40">
        <f t="shared" si="39"/>
        <v>594594</v>
      </c>
      <c r="AJ655" s="59">
        <v>18</v>
      </c>
      <c r="AK655" s="57" t="s">
        <v>23</v>
      </c>
      <c r="AL655" s="53" t="s">
        <v>1288</v>
      </c>
      <c r="AM655" s="29"/>
    </row>
    <row r="656" spans="1:39" s="19" customFormat="1" x14ac:dyDescent="0.3">
      <c r="A656" s="44">
        <v>651</v>
      </c>
      <c r="B656" s="56">
        <v>33506000</v>
      </c>
      <c r="C656" s="57" t="s">
        <v>628</v>
      </c>
      <c r="D656" s="58">
        <v>9571</v>
      </c>
      <c r="E656" s="59" t="s">
        <v>10</v>
      </c>
      <c r="F656" s="59" t="s">
        <v>122</v>
      </c>
      <c r="G656" s="60">
        <v>1789471</v>
      </c>
      <c r="H656" s="60">
        <f t="shared" si="40"/>
        <v>187</v>
      </c>
      <c r="I656" s="60">
        <v>1400440</v>
      </c>
      <c r="J656" s="49">
        <v>62242</v>
      </c>
      <c r="K656" s="50">
        <v>62242</v>
      </c>
      <c r="L656" s="50">
        <v>62242</v>
      </c>
      <c r="M656" s="50">
        <v>0</v>
      </c>
      <c r="N656" s="50">
        <v>0</v>
      </c>
      <c r="O656" s="61">
        <v>0</v>
      </c>
      <c r="P656" s="50">
        <v>0</v>
      </c>
      <c r="Q656" s="51">
        <v>0</v>
      </c>
      <c r="R656" s="50">
        <v>0</v>
      </c>
      <c r="S656" s="73">
        <v>0</v>
      </c>
      <c r="T656" s="73">
        <v>0</v>
      </c>
      <c r="U656" s="81">
        <f>VLOOKUP(B656,'[3]Auswertung_AZ-Liste'!$E$7:$T$853,16,FALSE)</f>
        <v>0</v>
      </c>
      <c r="V656" s="40">
        <f t="shared" si="38"/>
        <v>186726</v>
      </c>
      <c r="W656" s="49">
        <v>31121</v>
      </c>
      <c r="X656" s="50">
        <v>31121</v>
      </c>
      <c r="Y656" s="50">
        <v>31121</v>
      </c>
      <c r="Z656" s="50">
        <v>0</v>
      </c>
      <c r="AA656" s="50">
        <v>0</v>
      </c>
      <c r="AB656" s="61">
        <v>0</v>
      </c>
      <c r="AC656" s="51">
        <v>0</v>
      </c>
      <c r="AD656" s="51">
        <v>0</v>
      </c>
      <c r="AE656" s="50">
        <v>0</v>
      </c>
      <c r="AF656" s="73">
        <v>0</v>
      </c>
      <c r="AG656" s="73">
        <v>0</v>
      </c>
      <c r="AH656" s="81">
        <v>0</v>
      </c>
      <c r="AI656" s="40">
        <f t="shared" si="39"/>
        <v>93363</v>
      </c>
      <c r="AJ656" s="59">
        <v>12</v>
      </c>
      <c r="AK656" s="57" t="s">
        <v>23</v>
      </c>
      <c r="AL656" s="53" t="s">
        <v>1288</v>
      </c>
      <c r="AM656" s="29"/>
    </row>
    <row r="657" spans="1:39" s="21" customFormat="1" x14ac:dyDescent="0.3">
      <c r="A657" s="44">
        <v>652</v>
      </c>
      <c r="B657" s="56">
        <v>33510000</v>
      </c>
      <c r="C657" s="57" t="s">
        <v>804</v>
      </c>
      <c r="D657" s="58">
        <v>18981</v>
      </c>
      <c r="E657" s="59" t="s">
        <v>10</v>
      </c>
      <c r="F657" s="62">
        <v>41023</v>
      </c>
      <c r="G657" s="63" t="s">
        <v>805</v>
      </c>
      <c r="H657" s="63" t="s">
        <v>1270</v>
      </c>
      <c r="I657" s="63" t="s">
        <v>1271</v>
      </c>
      <c r="J657" s="49">
        <v>0</v>
      </c>
      <c r="K657" s="50">
        <v>0</v>
      </c>
      <c r="L657" s="50">
        <v>0</v>
      </c>
      <c r="M657" s="50">
        <v>62242</v>
      </c>
      <c r="N657" s="50">
        <v>0</v>
      </c>
      <c r="O657" s="61">
        <v>0</v>
      </c>
      <c r="P657" s="50">
        <v>0</v>
      </c>
      <c r="Q657" s="51">
        <v>0</v>
      </c>
      <c r="R657" s="50">
        <v>0</v>
      </c>
      <c r="S657" s="73">
        <v>0</v>
      </c>
      <c r="T657" s="73">
        <v>0</v>
      </c>
      <c r="U657" s="81">
        <f>VLOOKUP(B657,'[3]Auswertung_AZ-Liste'!$E$7:$T$853,16,FALSE)</f>
        <v>0</v>
      </c>
      <c r="V657" s="40">
        <f t="shared" si="38"/>
        <v>62242</v>
      </c>
      <c r="W657" s="49">
        <v>0</v>
      </c>
      <c r="X657" s="50">
        <v>0</v>
      </c>
      <c r="Y657" s="50">
        <v>0</v>
      </c>
      <c r="Z657" s="50">
        <v>31121</v>
      </c>
      <c r="AA657" s="50">
        <v>0</v>
      </c>
      <c r="AB657" s="61">
        <v>0</v>
      </c>
      <c r="AC657" s="51">
        <v>0</v>
      </c>
      <c r="AD657" s="51">
        <v>0</v>
      </c>
      <c r="AE657" s="50">
        <v>0</v>
      </c>
      <c r="AF657" s="73">
        <v>0</v>
      </c>
      <c r="AG657" s="73">
        <v>0</v>
      </c>
      <c r="AH657" s="81">
        <v>0</v>
      </c>
      <c r="AI657" s="40">
        <f t="shared" si="39"/>
        <v>31121</v>
      </c>
      <c r="AJ657" s="59" t="s">
        <v>1183</v>
      </c>
      <c r="AK657" s="57" t="s">
        <v>23</v>
      </c>
      <c r="AL657" s="53" t="s">
        <v>1288</v>
      </c>
      <c r="AM657" s="29"/>
    </row>
    <row r="658" spans="1:39" s="21" customFormat="1" x14ac:dyDescent="0.3">
      <c r="A658" s="44">
        <v>653</v>
      </c>
      <c r="B658" s="45">
        <v>33510009</v>
      </c>
      <c r="C658" s="44" t="s">
        <v>1115</v>
      </c>
      <c r="D658" s="46">
        <v>332</v>
      </c>
      <c r="E658" s="47" t="s">
        <v>10</v>
      </c>
      <c r="F658" s="47" t="s">
        <v>37</v>
      </c>
      <c r="G658" s="48">
        <v>235439</v>
      </c>
      <c r="H658" s="48">
        <f t="shared" ref="H658:H668" si="41">G658/D658</f>
        <v>709</v>
      </c>
      <c r="I658" s="48">
        <v>184255</v>
      </c>
      <c r="J658" s="49">
        <v>8189</v>
      </c>
      <c r="K658" s="50">
        <v>8189</v>
      </c>
      <c r="L658" s="50">
        <v>8189</v>
      </c>
      <c r="M658" s="50">
        <v>8189</v>
      </c>
      <c r="N658" s="50">
        <v>8189</v>
      </c>
      <c r="O658" s="51">
        <v>8189</v>
      </c>
      <c r="P658" s="50">
        <v>8189</v>
      </c>
      <c r="Q658" s="51">
        <v>8189</v>
      </c>
      <c r="R658" s="50">
        <v>8189</v>
      </c>
      <c r="S658" s="73">
        <v>8189</v>
      </c>
      <c r="T658" s="73">
        <v>8189</v>
      </c>
      <c r="U658" s="81">
        <f>VLOOKUP(B658,'[3]Auswertung_AZ-Liste'!$E$7:$T$853,16,FALSE)</f>
        <v>0</v>
      </c>
      <c r="V658" s="40">
        <f t="shared" si="38"/>
        <v>90079</v>
      </c>
      <c r="W658" s="49">
        <v>4095</v>
      </c>
      <c r="X658" s="50">
        <v>4095</v>
      </c>
      <c r="Y658" s="50">
        <v>4095</v>
      </c>
      <c r="Z658" s="50">
        <v>4095</v>
      </c>
      <c r="AA658" s="50">
        <v>4095</v>
      </c>
      <c r="AB658" s="51">
        <v>4095</v>
      </c>
      <c r="AC658" s="51">
        <v>4095</v>
      </c>
      <c r="AD658" s="51">
        <v>4095</v>
      </c>
      <c r="AE658" s="50">
        <v>4095</v>
      </c>
      <c r="AF658" s="73">
        <v>4095</v>
      </c>
      <c r="AG658" s="73">
        <v>4095</v>
      </c>
      <c r="AH658" s="81">
        <v>0</v>
      </c>
      <c r="AI658" s="40">
        <f t="shared" si="39"/>
        <v>45045</v>
      </c>
      <c r="AJ658" s="47" t="s">
        <v>1346</v>
      </c>
      <c r="AK658" s="44" t="s">
        <v>14</v>
      </c>
      <c r="AL658" s="53" t="s">
        <v>1288</v>
      </c>
      <c r="AM658" s="29"/>
    </row>
    <row r="659" spans="1:39" s="21" customFormat="1" x14ac:dyDescent="0.3">
      <c r="A659" s="44">
        <v>654</v>
      </c>
      <c r="B659" s="45">
        <v>33510013</v>
      </c>
      <c r="C659" s="44" t="s">
        <v>1116</v>
      </c>
      <c r="D659" s="46">
        <v>676</v>
      </c>
      <c r="E659" s="47" t="s">
        <v>10</v>
      </c>
      <c r="F659" s="47" t="s">
        <v>34</v>
      </c>
      <c r="G659" s="48">
        <v>108406</v>
      </c>
      <c r="H659" s="48">
        <f t="shared" si="41"/>
        <v>160</v>
      </c>
      <c r="I659" s="48">
        <v>84839</v>
      </c>
      <c r="J659" s="49">
        <v>3771</v>
      </c>
      <c r="K659" s="50">
        <v>3771</v>
      </c>
      <c r="L659" s="50">
        <v>3771</v>
      </c>
      <c r="M659" s="50">
        <v>3771</v>
      </c>
      <c r="N659" s="50">
        <v>3771</v>
      </c>
      <c r="O659" s="51">
        <v>3771</v>
      </c>
      <c r="P659" s="50">
        <v>3771</v>
      </c>
      <c r="Q659" s="51">
        <v>3771</v>
      </c>
      <c r="R659" s="50">
        <v>3771</v>
      </c>
      <c r="S659" s="73">
        <v>3771</v>
      </c>
      <c r="T659" s="73">
        <v>3771</v>
      </c>
      <c r="U659" s="81">
        <f>VLOOKUP(B659,'[3]Auswertung_AZ-Liste'!$E$7:$T$853,16,FALSE)</f>
        <v>3771</v>
      </c>
      <c r="V659" s="40">
        <f t="shared" si="38"/>
        <v>45252</v>
      </c>
      <c r="W659" s="49">
        <v>1885</v>
      </c>
      <c r="X659" s="50">
        <v>1885</v>
      </c>
      <c r="Y659" s="50">
        <v>1885</v>
      </c>
      <c r="Z659" s="50">
        <v>1885</v>
      </c>
      <c r="AA659" s="50">
        <v>1885</v>
      </c>
      <c r="AB659" s="51">
        <v>1885</v>
      </c>
      <c r="AC659" s="51">
        <v>1885</v>
      </c>
      <c r="AD659" s="51">
        <v>1885</v>
      </c>
      <c r="AE659" s="50">
        <v>1885</v>
      </c>
      <c r="AF659" s="73">
        <v>1885</v>
      </c>
      <c r="AG659" s="73">
        <v>1885</v>
      </c>
      <c r="AH659" s="81">
        <v>1885</v>
      </c>
      <c r="AI659" s="40">
        <f t="shared" si="39"/>
        <v>22620</v>
      </c>
      <c r="AJ659" s="47" t="s">
        <v>904</v>
      </c>
      <c r="AK659" s="44" t="s">
        <v>14</v>
      </c>
      <c r="AL659" s="53" t="s">
        <v>1288</v>
      </c>
      <c r="AM659" s="29"/>
    </row>
    <row r="660" spans="1:39" s="19" customFormat="1" x14ac:dyDescent="0.3">
      <c r="A660" s="44">
        <v>655</v>
      </c>
      <c r="B660" s="45">
        <v>33510014</v>
      </c>
      <c r="C660" s="44" t="s">
        <v>1117</v>
      </c>
      <c r="D660" s="46">
        <v>771</v>
      </c>
      <c r="E660" s="47" t="s">
        <v>10</v>
      </c>
      <c r="F660" s="47" t="s">
        <v>37</v>
      </c>
      <c r="G660" s="48">
        <v>728689</v>
      </c>
      <c r="H660" s="48">
        <f t="shared" si="41"/>
        <v>945</v>
      </c>
      <c r="I660" s="48">
        <v>570272</v>
      </c>
      <c r="J660" s="49">
        <v>25345</v>
      </c>
      <c r="K660" s="50">
        <v>25345</v>
      </c>
      <c r="L660" s="50">
        <v>25345</v>
      </c>
      <c r="M660" s="50">
        <v>25345</v>
      </c>
      <c r="N660" s="50">
        <v>25345</v>
      </c>
      <c r="O660" s="51">
        <v>25345</v>
      </c>
      <c r="P660" s="50">
        <v>25345</v>
      </c>
      <c r="Q660" s="51">
        <v>25345</v>
      </c>
      <c r="R660" s="50">
        <v>25345</v>
      </c>
      <c r="S660" s="73">
        <v>25345</v>
      </c>
      <c r="T660" s="73">
        <v>25345</v>
      </c>
      <c r="U660" s="81">
        <f>VLOOKUP(B660,'[3]Auswertung_AZ-Liste'!$E$7:$T$853,16,FALSE)</f>
        <v>25345</v>
      </c>
      <c r="V660" s="40">
        <f t="shared" si="38"/>
        <v>304140</v>
      </c>
      <c r="W660" s="49">
        <v>12673</v>
      </c>
      <c r="X660" s="50">
        <v>12673</v>
      </c>
      <c r="Y660" s="50">
        <v>12673</v>
      </c>
      <c r="Z660" s="50">
        <v>12673</v>
      </c>
      <c r="AA660" s="50">
        <v>12673</v>
      </c>
      <c r="AB660" s="51">
        <v>12673</v>
      </c>
      <c r="AC660" s="51">
        <v>12673</v>
      </c>
      <c r="AD660" s="51">
        <v>12673</v>
      </c>
      <c r="AE660" s="50">
        <v>12673</v>
      </c>
      <c r="AF660" s="73">
        <v>12673</v>
      </c>
      <c r="AG660" s="73">
        <v>12673</v>
      </c>
      <c r="AH660" s="81">
        <v>12673</v>
      </c>
      <c r="AI660" s="40">
        <f t="shared" si="39"/>
        <v>152076</v>
      </c>
      <c r="AJ660" s="47" t="s">
        <v>904</v>
      </c>
      <c r="AK660" s="44" t="s">
        <v>14</v>
      </c>
      <c r="AL660" s="53" t="s">
        <v>1288</v>
      </c>
      <c r="AM660" s="29"/>
    </row>
    <row r="661" spans="1:39" s="19" customFormat="1" x14ac:dyDescent="0.3">
      <c r="A661" s="44">
        <v>656</v>
      </c>
      <c r="B661" s="45">
        <v>33510017</v>
      </c>
      <c r="C661" s="44" t="s">
        <v>1118</v>
      </c>
      <c r="D661" s="46">
        <v>1672</v>
      </c>
      <c r="E661" s="47" t="s">
        <v>10</v>
      </c>
      <c r="F661" s="47" t="s">
        <v>37</v>
      </c>
      <c r="G661" s="48">
        <v>705177</v>
      </c>
      <c r="H661" s="48">
        <f t="shared" si="41"/>
        <v>422</v>
      </c>
      <c r="I661" s="48">
        <v>551872</v>
      </c>
      <c r="J661" s="49">
        <v>24527</v>
      </c>
      <c r="K661" s="50">
        <v>24527</v>
      </c>
      <c r="L661" s="50">
        <v>24527</v>
      </c>
      <c r="M661" s="50">
        <v>24527</v>
      </c>
      <c r="N661" s="50">
        <v>24527</v>
      </c>
      <c r="O661" s="51">
        <v>24527</v>
      </c>
      <c r="P661" s="50">
        <v>24527</v>
      </c>
      <c r="Q661" s="51">
        <v>24527</v>
      </c>
      <c r="R661" s="50">
        <v>24527</v>
      </c>
      <c r="S661" s="73">
        <v>24527</v>
      </c>
      <c r="T661" s="73">
        <v>24527</v>
      </c>
      <c r="U661" s="81">
        <f>VLOOKUP(B661,'[3]Auswertung_AZ-Liste'!$E$7:$T$853,16,FALSE)</f>
        <v>24527</v>
      </c>
      <c r="V661" s="40">
        <f t="shared" si="38"/>
        <v>294324</v>
      </c>
      <c r="W661" s="49">
        <v>12264</v>
      </c>
      <c r="X661" s="50">
        <v>12264</v>
      </c>
      <c r="Y661" s="50">
        <v>12264</v>
      </c>
      <c r="Z661" s="50">
        <v>12264</v>
      </c>
      <c r="AA661" s="50">
        <v>12264</v>
      </c>
      <c r="AB661" s="51">
        <v>12264</v>
      </c>
      <c r="AC661" s="51">
        <v>12264</v>
      </c>
      <c r="AD661" s="51">
        <v>12264</v>
      </c>
      <c r="AE661" s="50">
        <v>12264</v>
      </c>
      <c r="AF661" s="73">
        <v>12264</v>
      </c>
      <c r="AG661" s="73">
        <v>12264</v>
      </c>
      <c r="AH661" s="81">
        <v>12264</v>
      </c>
      <c r="AI661" s="40">
        <f t="shared" si="39"/>
        <v>147168</v>
      </c>
      <c r="AJ661" s="47" t="s">
        <v>904</v>
      </c>
      <c r="AK661" s="44" t="s">
        <v>14</v>
      </c>
      <c r="AL661" s="53" t="s">
        <v>1288</v>
      </c>
      <c r="AM661" s="29"/>
    </row>
    <row r="662" spans="1:39" s="19" customFormat="1" x14ac:dyDescent="0.3">
      <c r="A662" s="44">
        <v>657</v>
      </c>
      <c r="B662" s="45">
        <v>33510025</v>
      </c>
      <c r="C662" s="44" t="s">
        <v>1119</v>
      </c>
      <c r="D662" s="46">
        <v>1126</v>
      </c>
      <c r="E662" s="47" t="s">
        <v>10</v>
      </c>
      <c r="F662" s="47" t="s">
        <v>37</v>
      </c>
      <c r="G662" s="48">
        <v>908496</v>
      </c>
      <c r="H662" s="48">
        <f t="shared" si="41"/>
        <v>807</v>
      </c>
      <c r="I662" s="48">
        <v>710989</v>
      </c>
      <c r="J662" s="49">
        <v>31606</v>
      </c>
      <c r="K662" s="50">
        <v>31606</v>
      </c>
      <c r="L662" s="50">
        <v>31606</v>
      </c>
      <c r="M662" s="50">
        <v>31606</v>
      </c>
      <c r="N662" s="50">
        <v>31599</v>
      </c>
      <c r="O662" s="51">
        <v>31599</v>
      </c>
      <c r="P662" s="50">
        <v>31599</v>
      </c>
      <c r="Q662" s="51">
        <v>31599</v>
      </c>
      <c r="R662" s="50">
        <v>31599</v>
      </c>
      <c r="S662" s="73">
        <v>31599</v>
      </c>
      <c r="T662" s="73">
        <v>31599</v>
      </c>
      <c r="U662" s="81">
        <f>VLOOKUP(B662,'[3]Auswertung_AZ-Liste'!$E$7:$T$853,16,FALSE)</f>
        <v>31599</v>
      </c>
      <c r="V662" s="40">
        <f t="shared" si="38"/>
        <v>379216</v>
      </c>
      <c r="W662" s="49">
        <v>15803</v>
      </c>
      <c r="X662" s="50">
        <v>15803</v>
      </c>
      <c r="Y662" s="50">
        <v>15803</v>
      </c>
      <c r="Z662" s="50">
        <v>15803</v>
      </c>
      <c r="AA662" s="50">
        <v>15800</v>
      </c>
      <c r="AB662" s="51">
        <v>15800</v>
      </c>
      <c r="AC662" s="51">
        <v>15800</v>
      </c>
      <c r="AD662" s="51">
        <v>15800</v>
      </c>
      <c r="AE662" s="50">
        <v>15800</v>
      </c>
      <c r="AF662" s="73">
        <v>15800</v>
      </c>
      <c r="AG662" s="73">
        <v>15800</v>
      </c>
      <c r="AH662" s="81">
        <v>15800</v>
      </c>
      <c r="AI662" s="40">
        <f t="shared" si="39"/>
        <v>189612</v>
      </c>
      <c r="AJ662" s="47" t="s">
        <v>910</v>
      </c>
      <c r="AK662" s="44" t="s">
        <v>14</v>
      </c>
      <c r="AL662" s="53" t="s">
        <v>1288</v>
      </c>
      <c r="AM662" s="29"/>
    </row>
    <row r="663" spans="1:39" s="19" customFormat="1" x14ac:dyDescent="0.3">
      <c r="A663" s="44">
        <v>658</v>
      </c>
      <c r="B663" s="45">
        <v>33510033</v>
      </c>
      <c r="C663" s="44" t="s">
        <v>1120</v>
      </c>
      <c r="D663" s="46">
        <v>1138</v>
      </c>
      <c r="E663" s="47" t="s">
        <v>10</v>
      </c>
      <c r="F663" s="47" t="s">
        <v>37</v>
      </c>
      <c r="G663" s="48">
        <v>460067</v>
      </c>
      <c r="H663" s="48">
        <f t="shared" si="41"/>
        <v>404</v>
      </c>
      <c r="I663" s="48">
        <v>360048</v>
      </c>
      <c r="J663" s="49">
        <v>16002</v>
      </c>
      <c r="K663" s="50">
        <v>16002</v>
      </c>
      <c r="L663" s="50">
        <v>16002</v>
      </c>
      <c r="M663" s="50">
        <v>16002</v>
      </c>
      <c r="N663" s="50">
        <v>16002</v>
      </c>
      <c r="O663" s="51">
        <v>16002</v>
      </c>
      <c r="P663" s="50">
        <v>16002</v>
      </c>
      <c r="Q663" s="51">
        <v>16002</v>
      </c>
      <c r="R663" s="50">
        <v>16002</v>
      </c>
      <c r="S663" s="73">
        <v>16002</v>
      </c>
      <c r="T663" s="73">
        <v>16002</v>
      </c>
      <c r="U663" s="81">
        <f>VLOOKUP(B663,'[3]Auswertung_AZ-Liste'!$E$7:$T$853,16,FALSE)</f>
        <v>16002</v>
      </c>
      <c r="V663" s="40">
        <f t="shared" si="38"/>
        <v>192024</v>
      </c>
      <c r="W663" s="49">
        <v>8001</v>
      </c>
      <c r="X663" s="50">
        <v>8001</v>
      </c>
      <c r="Y663" s="50">
        <v>8001</v>
      </c>
      <c r="Z663" s="50">
        <v>8001</v>
      </c>
      <c r="AA663" s="50">
        <v>8001</v>
      </c>
      <c r="AB663" s="51">
        <v>8001</v>
      </c>
      <c r="AC663" s="51">
        <v>8001</v>
      </c>
      <c r="AD663" s="51">
        <v>8001</v>
      </c>
      <c r="AE663" s="50">
        <v>8001</v>
      </c>
      <c r="AF663" s="73">
        <v>8001</v>
      </c>
      <c r="AG663" s="73">
        <v>8001</v>
      </c>
      <c r="AH663" s="81">
        <v>8001</v>
      </c>
      <c r="AI663" s="40">
        <f t="shared" si="39"/>
        <v>96012</v>
      </c>
      <c r="AJ663" s="47">
        <v>8</v>
      </c>
      <c r="AK663" s="44" t="s">
        <v>14</v>
      </c>
      <c r="AL663" s="53" t="s">
        <v>1288</v>
      </c>
      <c r="AM663" s="29"/>
    </row>
    <row r="664" spans="1:39" s="19" customFormat="1" x14ac:dyDescent="0.3">
      <c r="A664" s="44">
        <v>659</v>
      </c>
      <c r="B664" s="45">
        <v>33510034</v>
      </c>
      <c r="C664" s="44" t="s">
        <v>1121</v>
      </c>
      <c r="D664" s="46">
        <v>4052</v>
      </c>
      <c r="E664" s="47" t="s">
        <v>10</v>
      </c>
      <c r="F664" s="47" t="s">
        <v>37</v>
      </c>
      <c r="G664" s="48">
        <v>1153489</v>
      </c>
      <c r="H664" s="48">
        <f t="shared" si="41"/>
        <v>285</v>
      </c>
      <c r="I664" s="48">
        <v>902720</v>
      </c>
      <c r="J664" s="49">
        <v>40121</v>
      </c>
      <c r="K664" s="50">
        <v>40121</v>
      </c>
      <c r="L664" s="50">
        <v>40121</v>
      </c>
      <c r="M664" s="50">
        <v>40121</v>
      </c>
      <c r="N664" s="50">
        <v>40121</v>
      </c>
      <c r="O664" s="51">
        <v>40121</v>
      </c>
      <c r="P664" s="50">
        <v>40121</v>
      </c>
      <c r="Q664" s="51">
        <v>0</v>
      </c>
      <c r="R664" s="50">
        <v>0</v>
      </c>
      <c r="S664" s="73">
        <v>0</v>
      </c>
      <c r="T664" s="73">
        <v>0</v>
      </c>
      <c r="U664" s="81">
        <f>VLOOKUP(B664,'[3]Auswertung_AZ-Liste'!$E$7:$T$853,16,FALSE)</f>
        <v>0</v>
      </c>
      <c r="V664" s="40">
        <f t="shared" si="38"/>
        <v>280847</v>
      </c>
      <c r="W664" s="49">
        <v>20060</v>
      </c>
      <c r="X664" s="50">
        <v>20060</v>
      </c>
      <c r="Y664" s="50">
        <v>20060</v>
      </c>
      <c r="Z664" s="50">
        <v>20060</v>
      </c>
      <c r="AA664" s="50">
        <v>20060</v>
      </c>
      <c r="AB664" s="51">
        <v>20060</v>
      </c>
      <c r="AC664" s="51">
        <v>20060</v>
      </c>
      <c r="AD664" s="51">
        <v>0</v>
      </c>
      <c r="AE664" s="50">
        <v>0</v>
      </c>
      <c r="AF664" s="73">
        <v>0</v>
      </c>
      <c r="AG664" s="73">
        <v>0</v>
      </c>
      <c r="AH664" s="81">
        <v>0</v>
      </c>
      <c r="AI664" s="40">
        <f t="shared" si="39"/>
        <v>140420</v>
      </c>
      <c r="AJ664" s="47" t="s">
        <v>1307</v>
      </c>
      <c r="AK664" s="44" t="s">
        <v>14</v>
      </c>
      <c r="AL664" s="53" t="s">
        <v>1288</v>
      </c>
      <c r="AM664" s="29"/>
    </row>
    <row r="665" spans="1:39" s="19" customFormat="1" x14ac:dyDescent="0.3">
      <c r="A665" s="44">
        <v>660</v>
      </c>
      <c r="B665" s="45">
        <v>33510035</v>
      </c>
      <c r="C665" s="44" t="s">
        <v>629</v>
      </c>
      <c r="D665" s="46">
        <v>5211</v>
      </c>
      <c r="E665" s="47" t="s">
        <v>10</v>
      </c>
      <c r="F665" s="47" t="s">
        <v>34</v>
      </c>
      <c r="G665" s="48">
        <v>1496714</v>
      </c>
      <c r="H665" s="48">
        <f t="shared" si="41"/>
        <v>287</v>
      </c>
      <c r="I665" s="48">
        <v>1171328</v>
      </c>
      <c r="J665" s="49">
        <v>52059</v>
      </c>
      <c r="K665" s="50">
        <v>52059</v>
      </c>
      <c r="L665" s="50">
        <v>52059</v>
      </c>
      <c r="M665" s="50">
        <v>52059</v>
      </c>
      <c r="N665" s="50">
        <v>52059</v>
      </c>
      <c r="O665" s="51">
        <v>52059</v>
      </c>
      <c r="P665" s="50">
        <v>52059</v>
      </c>
      <c r="Q665" s="51">
        <v>52059</v>
      </c>
      <c r="R665" s="50">
        <v>52059</v>
      </c>
      <c r="S665" s="73">
        <v>52059</v>
      </c>
      <c r="T665" s="73">
        <v>52059</v>
      </c>
      <c r="U665" s="81">
        <f>VLOOKUP(B665,'[3]Auswertung_AZ-Liste'!$E$7:$T$853,16,FALSE)</f>
        <v>52059</v>
      </c>
      <c r="V665" s="40">
        <f t="shared" si="38"/>
        <v>624708</v>
      </c>
      <c r="W665" s="49">
        <v>26030</v>
      </c>
      <c r="X665" s="50">
        <v>26030</v>
      </c>
      <c r="Y665" s="50">
        <v>26030</v>
      </c>
      <c r="Z665" s="50">
        <v>26030</v>
      </c>
      <c r="AA665" s="50">
        <v>26030</v>
      </c>
      <c r="AB665" s="51">
        <v>26030</v>
      </c>
      <c r="AC665" s="51">
        <v>26030</v>
      </c>
      <c r="AD665" s="51">
        <v>26030</v>
      </c>
      <c r="AE665" s="50">
        <v>26030</v>
      </c>
      <c r="AF665" s="73">
        <v>26030</v>
      </c>
      <c r="AG665" s="73">
        <v>26030</v>
      </c>
      <c r="AH665" s="81">
        <v>26030</v>
      </c>
      <c r="AI665" s="40">
        <f t="shared" si="39"/>
        <v>312360</v>
      </c>
      <c r="AJ665" s="47" t="s">
        <v>904</v>
      </c>
      <c r="AK665" s="44" t="s">
        <v>14</v>
      </c>
      <c r="AL665" s="53" t="s">
        <v>1288</v>
      </c>
      <c r="AM665" s="29"/>
    </row>
    <row r="666" spans="1:39" s="19" customFormat="1" x14ac:dyDescent="0.3">
      <c r="A666" s="44">
        <v>661</v>
      </c>
      <c r="B666" s="45">
        <v>33510041</v>
      </c>
      <c r="C666" s="44" t="s">
        <v>1122</v>
      </c>
      <c r="D666" s="46">
        <v>916</v>
      </c>
      <c r="E666" s="47" t="s">
        <v>10</v>
      </c>
      <c r="F666" s="47" t="s">
        <v>34</v>
      </c>
      <c r="G666" s="48">
        <v>156785</v>
      </c>
      <c r="H666" s="48">
        <f t="shared" si="41"/>
        <v>171</v>
      </c>
      <c r="I666" s="48">
        <v>122700</v>
      </c>
      <c r="J666" s="49">
        <v>5453</v>
      </c>
      <c r="K666" s="50">
        <v>5453</v>
      </c>
      <c r="L666" s="50">
        <v>5453</v>
      </c>
      <c r="M666" s="50">
        <v>5453</v>
      </c>
      <c r="N666" s="50">
        <v>5453</v>
      </c>
      <c r="O666" s="51">
        <v>5453</v>
      </c>
      <c r="P666" s="50">
        <v>5453</v>
      </c>
      <c r="Q666" s="51">
        <v>5453</v>
      </c>
      <c r="R666" s="50">
        <v>5453</v>
      </c>
      <c r="S666" s="73">
        <v>5453</v>
      </c>
      <c r="T666" s="73">
        <v>5453</v>
      </c>
      <c r="U666" s="81">
        <f>VLOOKUP(B666,'[3]Auswertung_AZ-Liste'!$E$7:$T$853,16,FALSE)</f>
        <v>0</v>
      </c>
      <c r="V666" s="40">
        <f t="shared" si="38"/>
        <v>59983</v>
      </c>
      <c r="W666" s="49">
        <v>2727</v>
      </c>
      <c r="X666" s="50">
        <v>2727</v>
      </c>
      <c r="Y666" s="50">
        <v>2727</v>
      </c>
      <c r="Z666" s="50">
        <v>2727</v>
      </c>
      <c r="AA666" s="50">
        <v>2727</v>
      </c>
      <c r="AB666" s="51">
        <v>2727</v>
      </c>
      <c r="AC666" s="51">
        <v>2727</v>
      </c>
      <c r="AD666" s="51">
        <v>2727</v>
      </c>
      <c r="AE666" s="50">
        <v>2727</v>
      </c>
      <c r="AF666" s="73">
        <v>2727</v>
      </c>
      <c r="AG666" s="73">
        <v>2727</v>
      </c>
      <c r="AH666" s="81">
        <v>0</v>
      </c>
      <c r="AI666" s="40">
        <f t="shared" si="39"/>
        <v>29997</v>
      </c>
      <c r="AJ666" s="47" t="s">
        <v>1346</v>
      </c>
      <c r="AK666" s="44" t="s">
        <v>14</v>
      </c>
      <c r="AL666" s="53" t="s">
        <v>1288</v>
      </c>
      <c r="AM666" s="29"/>
    </row>
    <row r="667" spans="1:39" s="19" customFormat="1" x14ac:dyDescent="0.3">
      <c r="A667" s="44">
        <v>662</v>
      </c>
      <c r="B667" s="45">
        <v>33510042</v>
      </c>
      <c r="C667" s="44" t="s">
        <v>877</v>
      </c>
      <c r="D667" s="46">
        <v>596</v>
      </c>
      <c r="E667" s="47" t="s">
        <v>10</v>
      </c>
      <c r="F667" s="47" t="s">
        <v>34</v>
      </c>
      <c r="G667" s="48">
        <v>5474</v>
      </c>
      <c r="H667" s="48">
        <f t="shared" si="41"/>
        <v>9</v>
      </c>
      <c r="I667" s="48">
        <v>4284</v>
      </c>
      <c r="J667" s="49">
        <v>191</v>
      </c>
      <c r="K667" s="50">
        <v>191</v>
      </c>
      <c r="L667" s="50">
        <v>0</v>
      </c>
      <c r="M667" s="50">
        <v>0</v>
      </c>
      <c r="N667" s="50">
        <v>0</v>
      </c>
      <c r="O667" s="51">
        <v>0</v>
      </c>
      <c r="P667" s="50">
        <v>0</v>
      </c>
      <c r="Q667" s="51">
        <v>0</v>
      </c>
      <c r="R667" s="50">
        <v>0</v>
      </c>
      <c r="S667" s="73">
        <v>0</v>
      </c>
      <c r="T667" s="73">
        <v>0</v>
      </c>
      <c r="U667" s="81">
        <f>VLOOKUP(B667,'[3]Auswertung_AZ-Liste'!$E$7:$T$853,16,FALSE)</f>
        <v>0</v>
      </c>
      <c r="V667" s="40">
        <f t="shared" si="38"/>
        <v>382</v>
      </c>
      <c r="W667" s="49">
        <v>95</v>
      </c>
      <c r="X667" s="50">
        <v>95</v>
      </c>
      <c r="Y667" s="50">
        <v>0</v>
      </c>
      <c r="Z667" s="50">
        <v>0</v>
      </c>
      <c r="AA667" s="50">
        <v>0</v>
      </c>
      <c r="AB667" s="51">
        <v>0</v>
      </c>
      <c r="AC667" s="51">
        <v>0</v>
      </c>
      <c r="AD667" s="51">
        <v>0</v>
      </c>
      <c r="AE667" s="50">
        <v>0</v>
      </c>
      <c r="AF667" s="73">
        <v>0</v>
      </c>
      <c r="AG667" s="73">
        <v>0</v>
      </c>
      <c r="AH667" s="81">
        <v>0</v>
      </c>
      <c r="AI667" s="40">
        <f t="shared" si="39"/>
        <v>190</v>
      </c>
      <c r="AJ667" s="47" t="s">
        <v>820</v>
      </c>
      <c r="AK667" s="44" t="s">
        <v>14</v>
      </c>
      <c r="AL667" s="53" t="s">
        <v>1288</v>
      </c>
      <c r="AM667" s="29"/>
    </row>
    <row r="668" spans="1:39" s="21" customFormat="1" x14ac:dyDescent="0.3">
      <c r="A668" s="44">
        <v>663</v>
      </c>
      <c r="B668" s="45">
        <v>33510046</v>
      </c>
      <c r="C668" s="44" t="s">
        <v>1123</v>
      </c>
      <c r="D668" s="46">
        <v>480</v>
      </c>
      <c r="E668" s="47" t="s">
        <v>10</v>
      </c>
      <c r="F668" s="47" t="s">
        <v>37</v>
      </c>
      <c r="G668" s="48">
        <v>442198</v>
      </c>
      <c r="H668" s="48">
        <f t="shared" si="41"/>
        <v>921</v>
      </c>
      <c r="I668" s="48">
        <v>346064</v>
      </c>
      <c r="J668" s="49">
        <v>15381</v>
      </c>
      <c r="K668" s="50">
        <v>15381</v>
      </c>
      <c r="L668" s="50">
        <v>15381</v>
      </c>
      <c r="M668" s="50">
        <v>15381</v>
      </c>
      <c r="N668" s="50">
        <v>15381</v>
      </c>
      <c r="O668" s="51">
        <v>15381</v>
      </c>
      <c r="P668" s="50">
        <v>15381</v>
      </c>
      <c r="Q668" s="51">
        <v>15381</v>
      </c>
      <c r="R668" s="50">
        <v>15381</v>
      </c>
      <c r="S668" s="73">
        <v>15381</v>
      </c>
      <c r="T668" s="73">
        <v>15381</v>
      </c>
      <c r="U668" s="81">
        <f>VLOOKUP(B668,'[3]Auswertung_AZ-Liste'!$E$7:$T$853,16,FALSE)</f>
        <v>15381</v>
      </c>
      <c r="V668" s="40">
        <f t="shared" si="38"/>
        <v>184572</v>
      </c>
      <c r="W668" s="49">
        <v>7690</v>
      </c>
      <c r="X668" s="50">
        <v>7690</v>
      </c>
      <c r="Y668" s="50">
        <v>7690</v>
      </c>
      <c r="Z668" s="50">
        <v>7690</v>
      </c>
      <c r="AA668" s="50">
        <v>7690</v>
      </c>
      <c r="AB668" s="51">
        <v>7690</v>
      </c>
      <c r="AC668" s="51">
        <v>7690</v>
      </c>
      <c r="AD668" s="51">
        <v>7690</v>
      </c>
      <c r="AE668" s="50">
        <v>7690</v>
      </c>
      <c r="AF668" s="73">
        <v>7690</v>
      </c>
      <c r="AG668" s="73">
        <v>7690</v>
      </c>
      <c r="AH668" s="81">
        <v>7690</v>
      </c>
      <c r="AI668" s="40">
        <f t="shared" si="39"/>
        <v>92280</v>
      </c>
      <c r="AJ668" s="47">
        <v>8</v>
      </c>
      <c r="AK668" s="44" t="s">
        <v>14</v>
      </c>
      <c r="AL668" s="53" t="s">
        <v>1288</v>
      </c>
      <c r="AM668" s="29"/>
    </row>
    <row r="669" spans="1:39" s="21" customFormat="1" x14ac:dyDescent="0.3">
      <c r="A669" s="44">
        <v>664</v>
      </c>
      <c r="B669" s="56">
        <v>33511000</v>
      </c>
      <c r="C669" s="57" t="s">
        <v>1200</v>
      </c>
      <c r="D669" s="58"/>
      <c r="E669" s="59" t="s">
        <v>10</v>
      </c>
      <c r="F669" s="59" t="s">
        <v>34</v>
      </c>
      <c r="G669" s="63" t="s">
        <v>1267</v>
      </c>
      <c r="H669" s="63" t="s">
        <v>1268</v>
      </c>
      <c r="I669" s="63" t="s">
        <v>1269</v>
      </c>
      <c r="J669" s="65">
        <v>0</v>
      </c>
      <c r="K669" s="66">
        <v>0</v>
      </c>
      <c r="L669" s="66">
        <v>0</v>
      </c>
      <c r="M669" s="66">
        <v>0</v>
      </c>
      <c r="N669" s="66">
        <v>0</v>
      </c>
      <c r="O669" s="61">
        <v>0</v>
      </c>
      <c r="P669" s="66">
        <v>0</v>
      </c>
      <c r="Q669" s="61">
        <v>169883</v>
      </c>
      <c r="R669" s="50">
        <v>169883</v>
      </c>
      <c r="S669" s="73">
        <v>169883</v>
      </c>
      <c r="T669" s="73">
        <v>169883</v>
      </c>
      <c r="U669" s="81">
        <f>VLOOKUP(B669,'[3]Auswertung_AZ-Liste'!$E$7:$T$853,16,FALSE)</f>
        <v>0</v>
      </c>
      <c r="V669" s="40">
        <f t="shared" si="38"/>
        <v>679532</v>
      </c>
      <c r="W669" s="65">
        <v>0</v>
      </c>
      <c r="X669" s="66">
        <v>0</v>
      </c>
      <c r="Y669" s="66">
        <v>0</v>
      </c>
      <c r="Z669" s="66">
        <v>0</v>
      </c>
      <c r="AA669" s="66">
        <v>0</v>
      </c>
      <c r="AB669" s="61">
        <v>0</v>
      </c>
      <c r="AC669" s="61">
        <v>0</v>
      </c>
      <c r="AD669" s="61">
        <v>84942</v>
      </c>
      <c r="AE669" s="50">
        <v>84942</v>
      </c>
      <c r="AF669" s="73">
        <v>84942</v>
      </c>
      <c r="AG669" s="73">
        <v>84942</v>
      </c>
      <c r="AH669" s="81">
        <v>0</v>
      </c>
      <c r="AI669" s="40">
        <f t="shared" si="39"/>
        <v>339768</v>
      </c>
      <c r="AJ669" s="59" t="s">
        <v>1354</v>
      </c>
      <c r="AK669" s="57" t="s">
        <v>23</v>
      </c>
      <c r="AL669" s="53" t="s">
        <v>1288</v>
      </c>
      <c r="AM669" s="29"/>
    </row>
    <row r="670" spans="1:39" s="19" customFormat="1" x14ac:dyDescent="0.3">
      <c r="A670" s="44">
        <v>665</v>
      </c>
      <c r="B670" s="45">
        <v>33511002</v>
      </c>
      <c r="C670" s="44" t="s">
        <v>1113</v>
      </c>
      <c r="D670" s="46">
        <v>2226</v>
      </c>
      <c r="E670" s="47" t="s">
        <v>10</v>
      </c>
      <c r="F670" s="47" t="s">
        <v>37</v>
      </c>
      <c r="G670" s="48">
        <v>344936</v>
      </c>
      <c r="H670" s="48">
        <f t="shared" ref="H670:H684" si="42">G670/D670</f>
        <v>155</v>
      </c>
      <c r="I670" s="48">
        <v>269947</v>
      </c>
      <c r="J670" s="49">
        <v>11997</v>
      </c>
      <c r="K670" s="50">
        <v>11997</v>
      </c>
      <c r="L670" s="50">
        <v>11997</v>
      </c>
      <c r="M670" s="50">
        <v>11997</v>
      </c>
      <c r="N670" s="50">
        <v>11997</v>
      </c>
      <c r="O670" s="51">
        <v>11997</v>
      </c>
      <c r="P670" s="50">
        <v>11997</v>
      </c>
      <c r="Q670" s="51">
        <v>11997</v>
      </c>
      <c r="R670" s="50">
        <v>11997</v>
      </c>
      <c r="S670" s="73">
        <v>11997</v>
      </c>
      <c r="T670" s="73">
        <v>11997</v>
      </c>
      <c r="U670" s="81">
        <f>VLOOKUP(B670,'[3]Auswertung_AZ-Liste'!$E$7:$T$853,16,FALSE)</f>
        <v>11997</v>
      </c>
      <c r="V670" s="40">
        <f t="shared" si="38"/>
        <v>143964</v>
      </c>
      <c r="W670" s="49">
        <v>5999</v>
      </c>
      <c r="X670" s="50">
        <v>5999</v>
      </c>
      <c r="Y670" s="50">
        <v>5999</v>
      </c>
      <c r="Z670" s="50">
        <v>5999</v>
      </c>
      <c r="AA670" s="50">
        <v>5999</v>
      </c>
      <c r="AB670" s="51">
        <v>5999</v>
      </c>
      <c r="AC670" s="51">
        <v>5999</v>
      </c>
      <c r="AD670" s="51">
        <v>5999</v>
      </c>
      <c r="AE670" s="50">
        <v>5999</v>
      </c>
      <c r="AF670" s="73">
        <v>5999</v>
      </c>
      <c r="AG670" s="73">
        <v>5999</v>
      </c>
      <c r="AH670" s="81">
        <v>5999</v>
      </c>
      <c r="AI670" s="40">
        <f t="shared" si="39"/>
        <v>71988</v>
      </c>
      <c r="AJ670" s="47" t="s">
        <v>904</v>
      </c>
      <c r="AK670" s="44" t="s">
        <v>14</v>
      </c>
      <c r="AL670" s="53" t="s">
        <v>1288</v>
      </c>
      <c r="AM670" s="29"/>
    </row>
    <row r="671" spans="1:39" s="19" customFormat="1" x14ac:dyDescent="0.3">
      <c r="A671" s="44">
        <v>666</v>
      </c>
      <c r="B671" s="45">
        <v>33511018</v>
      </c>
      <c r="C671" s="44" t="s">
        <v>1114</v>
      </c>
      <c r="D671" s="46">
        <v>2407</v>
      </c>
      <c r="E671" s="47" t="s">
        <v>10</v>
      </c>
      <c r="F671" s="47" t="s">
        <v>34</v>
      </c>
      <c r="G671" s="48">
        <v>378294</v>
      </c>
      <c r="H671" s="48">
        <f t="shared" si="42"/>
        <v>157</v>
      </c>
      <c r="I671" s="48">
        <v>296053</v>
      </c>
      <c r="J671" s="49">
        <v>13158</v>
      </c>
      <c r="K671" s="50">
        <v>13158</v>
      </c>
      <c r="L671" s="50">
        <v>13158</v>
      </c>
      <c r="M671" s="50">
        <v>13158</v>
      </c>
      <c r="N671" s="50">
        <v>13158</v>
      </c>
      <c r="O671" s="51">
        <v>13158</v>
      </c>
      <c r="P671" s="50">
        <v>13158</v>
      </c>
      <c r="Q671" s="51">
        <v>13158</v>
      </c>
      <c r="R671" s="50">
        <v>13158</v>
      </c>
      <c r="S671" s="73">
        <v>13158</v>
      </c>
      <c r="T671" s="73">
        <v>13158</v>
      </c>
      <c r="U671" s="81">
        <f>VLOOKUP(B671,'[3]Auswertung_AZ-Liste'!$E$7:$T$853,16,FALSE)</f>
        <v>0</v>
      </c>
      <c r="V671" s="40">
        <f t="shared" si="38"/>
        <v>144738</v>
      </c>
      <c r="W671" s="49">
        <v>6579</v>
      </c>
      <c r="X671" s="50">
        <v>6579</v>
      </c>
      <c r="Y671" s="50">
        <v>6579</v>
      </c>
      <c r="Z671" s="50">
        <v>6579</v>
      </c>
      <c r="AA671" s="50">
        <v>6579</v>
      </c>
      <c r="AB671" s="51">
        <v>6579</v>
      </c>
      <c r="AC671" s="51">
        <v>6579</v>
      </c>
      <c r="AD671" s="51">
        <v>6579</v>
      </c>
      <c r="AE671" s="50">
        <v>6579</v>
      </c>
      <c r="AF671" s="73">
        <v>6579</v>
      </c>
      <c r="AG671" s="73">
        <v>6579</v>
      </c>
      <c r="AH671" s="81">
        <v>0</v>
      </c>
      <c r="AI671" s="40">
        <f t="shared" si="39"/>
        <v>72369</v>
      </c>
      <c r="AJ671" s="47" t="s">
        <v>1352</v>
      </c>
      <c r="AK671" s="44" t="s">
        <v>14</v>
      </c>
      <c r="AL671" s="53" t="s">
        <v>1288</v>
      </c>
      <c r="AM671" s="29"/>
    </row>
    <row r="672" spans="1:39" s="19" customFormat="1" x14ac:dyDescent="0.3">
      <c r="A672" s="44">
        <v>667</v>
      </c>
      <c r="B672" s="45">
        <v>33511021</v>
      </c>
      <c r="C672" s="44" t="s">
        <v>1108</v>
      </c>
      <c r="D672" s="46">
        <v>1199</v>
      </c>
      <c r="E672" s="47" t="s">
        <v>10</v>
      </c>
      <c r="F672" s="47" t="s">
        <v>34</v>
      </c>
      <c r="G672" s="48">
        <v>90458</v>
      </c>
      <c r="H672" s="48">
        <f t="shared" si="42"/>
        <v>75</v>
      </c>
      <c r="I672" s="48">
        <v>70792</v>
      </c>
      <c r="J672" s="49">
        <v>0</v>
      </c>
      <c r="K672" s="50">
        <v>0</v>
      </c>
      <c r="L672" s="50">
        <v>0</v>
      </c>
      <c r="M672" s="50">
        <v>0</v>
      </c>
      <c r="N672" s="50">
        <v>0</v>
      </c>
      <c r="O672" s="51">
        <v>0</v>
      </c>
      <c r="P672" s="50">
        <v>0</v>
      </c>
      <c r="Q672" s="51">
        <v>0</v>
      </c>
      <c r="R672" s="50">
        <v>0</v>
      </c>
      <c r="S672" s="73">
        <v>0</v>
      </c>
      <c r="T672" s="73">
        <v>0</v>
      </c>
      <c r="U672" s="81">
        <f>VLOOKUP(B672,'[3]Auswertung_AZ-Liste'!$E$7:$T$853,16,FALSE)</f>
        <v>0</v>
      </c>
      <c r="V672" s="40">
        <f t="shared" si="38"/>
        <v>0</v>
      </c>
      <c r="W672" s="49">
        <v>0</v>
      </c>
      <c r="X672" s="50">
        <v>0</v>
      </c>
      <c r="Y672" s="50">
        <v>0</v>
      </c>
      <c r="Z672" s="50">
        <v>0</v>
      </c>
      <c r="AA672" s="50">
        <v>0</v>
      </c>
      <c r="AB672" s="51">
        <v>0</v>
      </c>
      <c r="AC672" s="51">
        <v>0</v>
      </c>
      <c r="AD672" s="51">
        <v>0</v>
      </c>
      <c r="AE672" s="50">
        <v>0</v>
      </c>
      <c r="AF672" s="73">
        <v>0</v>
      </c>
      <c r="AG672" s="73">
        <v>0</v>
      </c>
      <c r="AH672" s="81">
        <v>0</v>
      </c>
      <c r="AI672" s="40">
        <f t="shared" si="39"/>
        <v>0</v>
      </c>
      <c r="AJ672" s="47">
        <v>5</v>
      </c>
      <c r="AK672" s="44" t="s">
        <v>14</v>
      </c>
      <c r="AL672" s="53" t="s">
        <v>1288</v>
      </c>
      <c r="AM672" s="29"/>
    </row>
    <row r="673" spans="1:39" s="19" customFormat="1" x14ac:dyDescent="0.3">
      <c r="A673" s="44">
        <v>668</v>
      </c>
      <c r="B673" s="45">
        <v>33511022</v>
      </c>
      <c r="C673" s="44" t="s">
        <v>627</v>
      </c>
      <c r="D673" s="46">
        <v>8599</v>
      </c>
      <c r="E673" s="47" t="s">
        <v>10</v>
      </c>
      <c r="F673" s="47" t="s">
        <v>37</v>
      </c>
      <c r="G673" s="48">
        <v>2773635</v>
      </c>
      <c r="H673" s="48">
        <f t="shared" si="42"/>
        <v>323</v>
      </c>
      <c r="I673" s="48">
        <v>2170647</v>
      </c>
      <c r="J673" s="49">
        <v>96473</v>
      </c>
      <c r="K673" s="50">
        <v>96473</v>
      </c>
      <c r="L673" s="50">
        <v>96473</v>
      </c>
      <c r="M673" s="50">
        <v>96473</v>
      </c>
      <c r="N673" s="50">
        <v>96473</v>
      </c>
      <c r="O673" s="51">
        <v>96473</v>
      </c>
      <c r="P673" s="50">
        <v>96473</v>
      </c>
      <c r="Q673" s="51">
        <v>96473</v>
      </c>
      <c r="R673" s="50">
        <v>96473</v>
      </c>
      <c r="S673" s="73">
        <v>96473</v>
      </c>
      <c r="T673" s="73">
        <v>96473</v>
      </c>
      <c r="U673" s="81">
        <f>VLOOKUP(B673,'[3]Auswertung_AZ-Liste'!$E$7:$T$853,16,FALSE)</f>
        <v>96473</v>
      </c>
      <c r="V673" s="40">
        <f t="shared" si="38"/>
        <v>1157676</v>
      </c>
      <c r="W673" s="49">
        <v>48237</v>
      </c>
      <c r="X673" s="50">
        <v>48237</v>
      </c>
      <c r="Y673" s="50">
        <v>48237</v>
      </c>
      <c r="Z673" s="50">
        <v>48237</v>
      </c>
      <c r="AA673" s="50">
        <v>48237</v>
      </c>
      <c r="AB673" s="51">
        <v>48237</v>
      </c>
      <c r="AC673" s="51">
        <v>48237</v>
      </c>
      <c r="AD673" s="51">
        <v>48237</v>
      </c>
      <c r="AE673" s="50">
        <v>48237</v>
      </c>
      <c r="AF673" s="73">
        <v>48237</v>
      </c>
      <c r="AG673" s="73">
        <v>48237</v>
      </c>
      <c r="AH673" s="81">
        <v>48237</v>
      </c>
      <c r="AI673" s="40">
        <f t="shared" si="39"/>
        <v>578844</v>
      </c>
      <c r="AJ673" s="47" t="s">
        <v>904</v>
      </c>
      <c r="AK673" s="44" t="s">
        <v>14</v>
      </c>
      <c r="AL673" s="53" t="s">
        <v>1288</v>
      </c>
      <c r="AM673" s="29"/>
    </row>
    <row r="674" spans="1:39" s="19" customFormat="1" x14ac:dyDescent="0.3">
      <c r="A674" s="44">
        <v>669</v>
      </c>
      <c r="B674" s="45">
        <v>33511023</v>
      </c>
      <c r="C674" s="44" t="s">
        <v>1109</v>
      </c>
      <c r="D674" s="46">
        <v>1169</v>
      </c>
      <c r="E674" s="47" t="s">
        <v>10</v>
      </c>
      <c r="F674" s="47" t="s">
        <v>37</v>
      </c>
      <c r="G674" s="48">
        <v>194547</v>
      </c>
      <c r="H674" s="48">
        <f t="shared" si="42"/>
        <v>166</v>
      </c>
      <c r="I674" s="48">
        <v>152252</v>
      </c>
      <c r="J674" s="49">
        <v>6767</v>
      </c>
      <c r="K674" s="50">
        <v>6767</v>
      </c>
      <c r="L674" s="50">
        <v>6767</v>
      </c>
      <c r="M674" s="50">
        <v>6767</v>
      </c>
      <c r="N674" s="50">
        <v>6767</v>
      </c>
      <c r="O674" s="51">
        <v>6767</v>
      </c>
      <c r="P674" s="50">
        <v>6767</v>
      </c>
      <c r="Q674" s="51">
        <v>6767</v>
      </c>
      <c r="R674" s="50">
        <v>6767</v>
      </c>
      <c r="S674" s="73">
        <v>6767</v>
      </c>
      <c r="T674" s="73">
        <v>6767</v>
      </c>
      <c r="U674" s="81">
        <f>VLOOKUP(B674,'[3]Auswertung_AZ-Liste'!$E$7:$T$853,16,FALSE)</f>
        <v>6767</v>
      </c>
      <c r="V674" s="40">
        <f t="shared" si="38"/>
        <v>81204</v>
      </c>
      <c r="W674" s="49">
        <v>3383</v>
      </c>
      <c r="X674" s="50">
        <v>3383</v>
      </c>
      <c r="Y674" s="50">
        <v>3383</v>
      </c>
      <c r="Z674" s="50">
        <v>3383</v>
      </c>
      <c r="AA674" s="50">
        <v>3383</v>
      </c>
      <c r="AB674" s="51">
        <v>3383</v>
      </c>
      <c r="AC674" s="51">
        <v>3383</v>
      </c>
      <c r="AD674" s="51">
        <v>3383</v>
      </c>
      <c r="AE674" s="50">
        <v>3383</v>
      </c>
      <c r="AF674" s="73">
        <v>3383</v>
      </c>
      <c r="AG674" s="73">
        <v>3383</v>
      </c>
      <c r="AH674" s="81">
        <v>3383</v>
      </c>
      <c r="AI674" s="40">
        <f t="shared" si="39"/>
        <v>40596</v>
      </c>
      <c r="AJ674" s="47" t="s">
        <v>904</v>
      </c>
      <c r="AK674" s="44" t="s">
        <v>14</v>
      </c>
      <c r="AL674" s="53" t="s">
        <v>1288</v>
      </c>
      <c r="AM674" s="29"/>
    </row>
    <row r="675" spans="1:39" s="19" customFormat="1" x14ac:dyDescent="0.3">
      <c r="A675" s="44">
        <v>670</v>
      </c>
      <c r="B675" s="45">
        <v>33511045</v>
      </c>
      <c r="C675" s="44" t="s">
        <v>1110</v>
      </c>
      <c r="D675" s="46">
        <v>1217</v>
      </c>
      <c r="E675" s="47" t="s">
        <v>10</v>
      </c>
      <c r="F675" s="47" t="s">
        <v>33</v>
      </c>
      <c r="G675" s="48">
        <v>58285</v>
      </c>
      <c r="H675" s="48">
        <f t="shared" si="42"/>
        <v>48</v>
      </c>
      <c r="I675" s="48">
        <v>45614</v>
      </c>
      <c r="J675" s="49">
        <v>2027</v>
      </c>
      <c r="K675" s="50">
        <v>2027</v>
      </c>
      <c r="L675" s="50">
        <v>2027</v>
      </c>
      <c r="M675" s="50">
        <v>2027</v>
      </c>
      <c r="N675" s="50">
        <v>2027</v>
      </c>
      <c r="O675" s="51">
        <v>2027</v>
      </c>
      <c r="P675" s="50">
        <v>2027</v>
      </c>
      <c r="Q675" s="51">
        <v>2027</v>
      </c>
      <c r="R675" s="50">
        <v>2027</v>
      </c>
      <c r="S675" s="73">
        <v>2027</v>
      </c>
      <c r="T675" s="73">
        <v>2027</v>
      </c>
      <c r="U675" s="81">
        <f>VLOOKUP(B675,'[3]Auswertung_AZ-Liste'!$E$7:$T$853,16,FALSE)</f>
        <v>2027</v>
      </c>
      <c r="V675" s="40">
        <f t="shared" si="38"/>
        <v>24324</v>
      </c>
      <c r="W675" s="49">
        <v>1014</v>
      </c>
      <c r="X675" s="50">
        <v>1014</v>
      </c>
      <c r="Y675" s="50">
        <v>1014</v>
      </c>
      <c r="Z675" s="50">
        <v>1014</v>
      </c>
      <c r="AA675" s="50">
        <v>1014</v>
      </c>
      <c r="AB675" s="51">
        <v>1014</v>
      </c>
      <c r="AC675" s="51">
        <v>1014</v>
      </c>
      <c r="AD675" s="51">
        <v>1014</v>
      </c>
      <c r="AE675" s="50">
        <v>1014</v>
      </c>
      <c r="AF675" s="73">
        <v>1014</v>
      </c>
      <c r="AG675" s="73">
        <v>1014</v>
      </c>
      <c r="AH675" s="81">
        <v>1014</v>
      </c>
      <c r="AI675" s="40">
        <f t="shared" si="39"/>
        <v>12168</v>
      </c>
      <c r="AJ675" s="47" t="s">
        <v>904</v>
      </c>
      <c r="AK675" s="44" t="s">
        <v>14</v>
      </c>
      <c r="AL675" s="53" t="s">
        <v>1288</v>
      </c>
      <c r="AM675" s="29"/>
    </row>
    <row r="676" spans="1:39" s="19" customFormat="1" x14ac:dyDescent="0.3">
      <c r="A676" s="44">
        <v>671</v>
      </c>
      <c r="B676" s="45">
        <v>33511047</v>
      </c>
      <c r="C676" s="44" t="s">
        <v>1111</v>
      </c>
      <c r="D676" s="46">
        <v>3040</v>
      </c>
      <c r="E676" s="47" t="s">
        <v>10</v>
      </c>
      <c r="F676" s="47" t="s">
        <v>144</v>
      </c>
      <c r="G676" s="48">
        <v>303744</v>
      </c>
      <c r="H676" s="48">
        <f t="shared" si="42"/>
        <v>100</v>
      </c>
      <c r="I676" s="48">
        <v>237710</v>
      </c>
      <c r="J676" s="49">
        <v>10565</v>
      </c>
      <c r="K676" s="50">
        <v>10565</v>
      </c>
      <c r="L676" s="50">
        <v>10565</v>
      </c>
      <c r="M676" s="50">
        <v>10565</v>
      </c>
      <c r="N676" s="50">
        <v>10565</v>
      </c>
      <c r="O676" s="51">
        <v>10565</v>
      </c>
      <c r="P676" s="50">
        <v>10565</v>
      </c>
      <c r="Q676" s="51">
        <v>10565</v>
      </c>
      <c r="R676" s="50">
        <v>10565</v>
      </c>
      <c r="S676" s="73">
        <v>10565</v>
      </c>
      <c r="T676" s="73">
        <v>10565</v>
      </c>
      <c r="U676" s="81">
        <f>VLOOKUP(B676,'[3]Auswertung_AZ-Liste'!$E$7:$T$853,16,FALSE)</f>
        <v>10565</v>
      </c>
      <c r="V676" s="40">
        <f t="shared" si="38"/>
        <v>126780</v>
      </c>
      <c r="W676" s="49">
        <v>5282</v>
      </c>
      <c r="X676" s="50">
        <v>5282</v>
      </c>
      <c r="Y676" s="50">
        <v>5282</v>
      </c>
      <c r="Z676" s="50">
        <v>5282</v>
      </c>
      <c r="AA676" s="50">
        <v>5282</v>
      </c>
      <c r="AB676" s="51">
        <v>5282</v>
      </c>
      <c r="AC676" s="51">
        <v>5282</v>
      </c>
      <c r="AD676" s="51">
        <v>5282</v>
      </c>
      <c r="AE676" s="50">
        <v>5282</v>
      </c>
      <c r="AF676" s="73">
        <v>5282</v>
      </c>
      <c r="AG676" s="73">
        <v>5282</v>
      </c>
      <c r="AH676" s="81">
        <v>5282</v>
      </c>
      <c r="AI676" s="40">
        <f t="shared" si="39"/>
        <v>63384</v>
      </c>
      <c r="AJ676" s="47" t="s">
        <v>904</v>
      </c>
      <c r="AK676" s="44" t="s">
        <v>14</v>
      </c>
      <c r="AL676" s="53" t="s">
        <v>1288</v>
      </c>
      <c r="AM676" s="29"/>
    </row>
    <row r="677" spans="1:39" s="19" customFormat="1" x14ac:dyDescent="0.3">
      <c r="A677" s="44">
        <v>672</v>
      </c>
      <c r="B677" s="45">
        <v>33511204</v>
      </c>
      <c r="C677" s="44" t="s">
        <v>1112</v>
      </c>
      <c r="D677" s="46">
        <v>1438</v>
      </c>
      <c r="E677" s="47" t="s">
        <v>10</v>
      </c>
      <c r="F677" s="47" t="s">
        <v>34</v>
      </c>
      <c r="G677" s="48">
        <v>110104</v>
      </c>
      <c r="H677" s="48">
        <f t="shared" si="42"/>
        <v>77</v>
      </c>
      <c r="I677" s="48">
        <v>86167</v>
      </c>
      <c r="J677" s="49">
        <v>3829</v>
      </c>
      <c r="K677" s="50">
        <v>3829</v>
      </c>
      <c r="L677" s="50">
        <v>3829</v>
      </c>
      <c r="M677" s="50">
        <v>3829</v>
      </c>
      <c r="N677" s="50">
        <v>3829</v>
      </c>
      <c r="O677" s="51">
        <v>3829</v>
      </c>
      <c r="P677" s="50">
        <v>3829</v>
      </c>
      <c r="Q677" s="51">
        <v>3829</v>
      </c>
      <c r="R677" s="50">
        <v>3829</v>
      </c>
      <c r="S677" s="73">
        <v>3829</v>
      </c>
      <c r="T677" s="73">
        <v>3829</v>
      </c>
      <c r="U677" s="81">
        <f>VLOOKUP(B677,'[3]Auswertung_AZ-Liste'!$E$7:$T$853,16,FALSE)</f>
        <v>3829</v>
      </c>
      <c r="V677" s="40">
        <f t="shared" si="38"/>
        <v>45948</v>
      </c>
      <c r="W677" s="49">
        <v>1915</v>
      </c>
      <c r="X677" s="50">
        <v>1915</v>
      </c>
      <c r="Y677" s="50">
        <v>1915</v>
      </c>
      <c r="Z677" s="50">
        <v>1915</v>
      </c>
      <c r="AA677" s="50">
        <v>1915</v>
      </c>
      <c r="AB677" s="51">
        <v>1915</v>
      </c>
      <c r="AC677" s="51">
        <v>1915</v>
      </c>
      <c r="AD677" s="51">
        <v>1915</v>
      </c>
      <c r="AE677" s="50">
        <v>1915</v>
      </c>
      <c r="AF677" s="73">
        <v>1915</v>
      </c>
      <c r="AG677" s="73">
        <v>1915</v>
      </c>
      <c r="AH677" s="81">
        <v>1915</v>
      </c>
      <c r="AI677" s="40">
        <f t="shared" si="39"/>
        <v>22980</v>
      </c>
      <c r="AJ677" s="47" t="s">
        <v>904</v>
      </c>
      <c r="AK677" s="44" t="s">
        <v>14</v>
      </c>
      <c r="AL677" s="53" t="s">
        <v>1288</v>
      </c>
      <c r="AM677" s="29"/>
    </row>
    <row r="678" spans="1:39" s="19" customFormat="1" ht="27.6" x14ac:dyDescent="0.3">
      <c r="A678" s="44">
        <v>673</v>
      </c>
      <c r="B678" s="45">
        <v>33600000</v>
      </c>
      <c r="C678" s="44" t="s">
        <v>630</v>
      </c>
      <c r="D678" s="46">
        <v>73306</v>
      </c>
      <c r="E678" s="47" t="s">
        <v>19</v>
      </c>
      <c r="F678" s="47" t="s">
        <v>631</v>
      </c>
      <c r="G678" s="48">
        <v>80291138</v>
      </c>
      <c r="H678" s="48">
        <f t="shared" si="42"/>
        <v>1095</v>
      </c>
      <c r="I678" s="48">
        <v>62835845</v>
      </c>
      <c r="J678" s="49">
        <v>0</v>
      </c>
      <c r="K678" s="50">
        <v>2992183</v>
      </c>
      <c r="L678" s="50">
        <v>2992183</v>
      </c>
      <c r="M678" s="50">
        <v>2992183</v>
      </c>
      <c r="N678" s="50">
        <v>2992183</v>
      </c>
      <c r="O678" s="51">
        <v>2992183</v>
      </c>
      <c r="P678" s="50">
        <v>2992183</v>
      </c>
      <c r="Q678" s="51">
        <v>2992183</v>
      </c>
      <c r="R678" s="50">
        <v>2992183</v>
      </c>
      <c r="S678" s="73">
        <v>2992183</v>
      </c>
      <c r="T678" s="73">
        <v>2992183</v>
      </c>
      <c r="U678" s="81">
        <f>VLOOKUP(B678,'[3]Auswertung_AZ-Liste'!$E$7:$T$853,16,FALSE)</f>
        <v>2992183</v>
      </c>
      <c r="V678" s="40">
        <f t="shared" si="38"/>
        <v>32914013</v>
      </c>
      <c r="W678" s="49">
        <v>0</v>
      </c>
      <c r="X678" s="50">
        <v>1496092</v>
      </c>
      <c r="Y678" s="50">
        <v>1496092</v>
      </c>
      <c r="Z678" s="50">
        <v>1496092</v>
      </c>
      <c r="AA678" s="50">
        <v>1496092</v>
      </c>
      <c r="AB678" s="51">
        <v>1496092</v>
      </c>
      <c r="AC678" s="51">
        <v>1496092</v>
      </c>
      <c r="AD678" s="51">
        <v>1496092</v>
      </c>
      <c r="AE678" s="50">
        <v>1496092</v>
      </c>
      <c r="AF678" s="73">
        <v>1496092</v>
      </c>
      <c r="AG678" s="73">
        <v>1496092</v>
      </c>
      <c r="AH678" s="81">
        <v>1496092</v>
      </c>
      <c r="AI678" s="40">
        <f t="shared" si="39"/>
        <v>16457012</v>
      </c>
      <c r="AJ678" s="47"/>
      <c r="AK678" s="44" t="s">
        <v>44</v>
      </c>
      <c r="AL678" s="53" t="s">
        <v>1296</v>
      </c>
      <c r="AM678" s="29"/>
    </row>
    <row r="679" spans="1:39" s="19" customFormat="1" x14ac:dyDescent="0.3">
      <c r="A679" s="44">
        <v>674</v>
      </c>
      <c r="B679" s="45">
        <v>33601000</v>
      </c>
      <c r="C679" s="44" t="s">
        <v>632</v>
      </c>
      <c r="D679" s="46">
        <v>10189</v>
      </c>
      <c r="E679" s="47" t="s">
        <v>10</v>
      </c>
      <c r="F679" s="47" t="s">
        <v>452</v>
      </c>
      <c r="G679" s="48">
        <v>5468526</v>
      </c>
      <c r="H679" s="48">
        <f t="shared" si="42"/>
        <v>537</v>
      </c>
      <c r="I679" s="48">
        <v>4279668</v>
      </c>
      <c r="J679" s="49">
        <v>190207</v>
      </c>
      <c r="K679" s="50">
        <v>190207</v>
      </c>
      <c r="L679" s="50">
        <v>190207</v>
      </c>
      <c r="M679" s="50">
        <v>190207</v>
      </c>
      <c r="N679" s="50">
        <v>190207</v>
      </c>
      <c r="O679" s="51">
        <v>190207</v>
      </c>
      <c r="P679" s="50">
        <v>0</v>
      </c>
      <c r="Q679" s="51">
        <v>0</v>
      </c>
      <c r="R679" s="50">
        <v>0</v>
      </c>
      <c r="S679" s="73">
        <v>0</v>
      </c>
      <c r="T679" s="73">
        <v>0</v>
      </c>
      <c r="U679" s="81">
        <f>VLOOKUP(B679,'[3]Auswertung_AZ-Liste'!$E$7:$T$853,16,FALSE)</f>
        <v>0</v>
      </c>
      <c r="V679" s="40">
        <f t="shared" si="38"/>
        <v>1141242</v>
      </c>
      <c r="W679" s="49">
        <v>95104</v>
      </c>
      <c r="X679" s="50">
        <v>95104</v>
      </c>
      <c r="Y679" s="50">
        <v>95104</v>
      </c>
      <c r="Z679" s="50">
        <v>95104</v>
      </c>
      <c r="AA679" s="50">
        <v>95104</v>
      </c>
      <c r="AB679" s="51">
        <v>95104</v>
      </c>
      <c r="AC679" s="51">
        <v>0</v>
      </c>
      <c r="AD679" s="51">
        <v>0</v>
      </c>
      <c r="AE679" s="50">
        <v>0</v>
      </c>
      <c r="AF679" s="73">
        <v>0</v>
      </c>
      <c r="AG679" s="73">
        <v>0</v>
      </c>
      <c r="AH679" s="81">
        <v>0</v>
      </c>
      <c r="AI679" s="40">
        <f t="shared" si="39"/>
        <v>570624</v>
      </c>
      <c r="AJ679" s="47">
        <v>16</v>
      </c>
      <c r="AK679" s="44" t="s">
        <v>23</v>
      </c>
      <c r="AL679" s="53" t="s">
        <v>674</v>
      </c>
      <c r="AM679" s="29"/>
    </row>
    <row r="680" spans="1:39" s="19" customFormat="1" x14ac:dyDescent="0.3">
      <c r="A680" s="44">
        <v>675</v>
      </c>
      <c r="B680" s="45">
        <v>33603000</v>
      </c>
      <c r="C680" s="44" t="s">
        <v>665</v>
      </c>
      <c r="D680" s="46">
        <v>13357</v>
      </c>
      <c r="E680" s="47" t="s">
        <v>10</v>
      </c>
      <c r="F680" s="47" t="s">
        <v>424</v>
      </c>
      <c r="G680" s="48">
        <v>453059</v>
      </c>
      <c r="H680" s="48">
        <f t="shared" si="42"/>
        <v>34</v>
      </c>
      <c r="I680" s="48">
        <v>354564</v>
      </c>
      <c r="J680" s="49">
        <v>15758</v>
      </c>
      <c r="K680" s="50">
        <v>15758</v>
      </c>
      <c r="L680" s="50">
        <v>15758</v>
      </c>
      <c r="M680" s="50">
        <v>15758</v>
      </c>
      <c r="N680" s="50">
        <v>15758</v>
      </c>
      <c r="O680" s="51">
        <v>15758</v>
      </c>
      <c r="P680" s="50">
        <v>0</v>
      </c>
      <c r="Q680" s="51">
        <v>0</v>
      </c>
      <c r="R680" s="50">
        <v>0</v>
      </c>
      <c r="S680" s="73">
        <v>0</v>
      </c>
      <c r="T680" s="73">
        <v>0</v>
      </c>
      <c r="U680" s="81">
        <f>VLOOKUP(B680,'[3]Auswertung_AZ-Liste'!$E$7:$T$853,16,FALSE)</f>
        <v>0</v>
      </c>
      <c r="V680" s="40">
        <f t="shared" si="38"/>
        <v>94548</v>
      </c>
      <c r="W680" s="49">
        <v>7879</v>
      </c>
      <c r="X680" s="50">
        <v>7879</v>
      </c>
      <c r="Y680" s="50">
        <v>7879</v>
      </c>
      <c r="Z680" s="50">
        <v>7879</v>
      </c>
      <c r="AA680" s="50">
        <v>7879</v>
      </c>
      <c r="AB680" s="51">
        <v>7879</v>
      </c>
      <c r="AC680" s="51">
        <v>0</v>
      </c>
      <c r="AD680" s="51">
        <v>0</v>
      </c>
      <c r="AE680" s="50">
        <v>0</v>
      </c>
      <c r="AF680" s="73">
        <v>0</v>
      </c>
      <c r="AG680" s="73">
        <v>0</v>
      </c>
      <c r="AH680" s="81">
        <v>0</v>
      </c>
      <c r="AI680" s="40">
        <f t="shared" si="39"/>
        <v>47274</v>
      </c>
      <c r="AJ680" s="47">
        <v>16</v>
      </c>
      <c r="AK680" s="44" t="s">
        <v>23</v>
      </c>
      <c r="AL680" s="53" t="s">
        <v>674</v>
      </c>
      <c r="AM680" s="29"/>
    </row>
    <row r="681" spans="1:39" s="19" customFormat="1" x14ac:dyDescent="0.3">
      <c r="A681" s="44">
        <v>676</v>
      </c>
      <c r="B681" s="56">
        <v>33604000</v>
      </c>
      <c r="C681" s="57" t="s">
        <v>684</v>
      </c>
      <c r="D681" s="58">
        <v>11020</v>
      </c>
      <c r="E681" s="59" t="s">
        <v>10</v>
      </c>
      <c r="F681" s="59" t="s">
        <v>47</v>
      </c>
      <c r="G681" s="60">
        <v>1173254</v>
      </c>
      <c r="H681" s="60">
        <f t="shared" si="42"/>
        <v>106</v>
      </c>
      <c r="I681" s="60">
        <v>918189</v>
      </c>
      <c r="J681" s="49">
        <v>40808</v>
      </c>
      <c r="K681" s="50">
        <v>40809</v>
      </c>
      <c r="L681" s="50">
        <v>40809</v>
      </c>
      <c r="M681" s="50">
        <v>0</v>
      </c>
      <c r="N681" s="50">
        <v>0</v>
      </c>
      <c r="O681" s="61">
        <v>0</v>
      </c>
      <c r="P681" s="50">
        <v>0</v>
      </c>
      <c r="Q681" s="51">
        <v>0</v>
      </c>
      <c r="R681" s="50">
        <v>0</v>
      </c>
      <c r="S681" s="73">
        <v>0</v>
      </c>
      <c r="T681" s="73">
        <v>0</v>
      </c>
      <c r="U681" s="81">
        <f>VLOOKUP(B681,'[3]Auswertung_AZ-Liste'!$E$7:$T$853,16,FALSE)</f>
        <v>0</v>
      </c>
      <c r="V681" s="40">
        <f t="shared" si="38"/>
        <v>122426</v>
      </c>
      <c r="W681" s="49">
        <v>20404</v>
      </c>
      <c r="X681" s="50">
        <v>20404</v>
      </c>
      <c r="Y681" s="50">
        <v>20404</v>
      </c>
      <c r="Z681" s="50">
        <v>0</v>
      </c>
      <c r="AA681" s="50">
        <v>0</v>
      </c>
      <c r="AB681" s="61">
        <v>0</v>
      </c>
      <c r="AC681" s="51">
        <v>0</v>
      </c>
      <c r="AD681" s="51">
        <v>0</v>
      </c>
      <c r="AE681" s="50">
        <v>0</v>
      </c>
      <c r="AF681" s="73">
        <v>0</v>
      </c>
      <c r="AG681" s="73">
        <v>0</v>
      </c>
      <c r="AH681" s="81">
        <v>0</v>
      </c>
      <c r="AI681" s="40">
        <f t="shared" si="39"/>
        <v>61212</v>
      </c>
      <c r="AJ681" s="59">
        <v>12</v>
      </c>
      <c r="AK681" s="57" t="s">
        <v>23</v>
      </c>
      <c r="AL681" s="53" t="s">
        <v>674</v>
      </c>
      <c r="AM681" s="29"/>
    </row>
    <row r="682" spans="1:39" s="22" customFormat="1" x14ac:dyDescent="0.3">
      <c r="A682" s="44">
        <v>677</v>
      </c>
      <c r="B682" s="45">
        <v>33605000</v>
      </c>
      <c r="C682" s="44" t="s">
        <v>708</v>
      </c>
      <c r="D682" s="46">
        <v>12501</v>
      </c>
      <c r="E682" s="47" t="s">
        <v>10</v>
      </c>
      <c r="F682" s="47" t="s">
        <v>298</v>
      </c>
      <c r="G682" s="48">
        <v>1972206</v>
      </c>
      <c r="H682" s="48">
        <f t="shared" si="42"/>
        <v>158</v>
      </c>
      <c r="I682" s="48">
        <v>1543448</v>
      </c>
      <c r="J682" s="49">
        <v>68598</v>
      </c>
      <c r="K682" s="50">
        <v>68598</v>
      </c>
      <c r="L682" s="50">
        <v>68598</v>
      </c>
      <c r="M682" s="50">
        <v>0</v>
      </c>
      <c r="N682" s="50">
        <v>0</v>
      </c>
      <c r="O682" s="51">
        <v>0</v>
      </c>
      <c r="P682" s="50">
        <v>0</v>
      </c>
      <c r="Q682" s="51">
        <v>0</v>
      </c>
      <c r="R682" s="50">
        <v>0</v>
      </c>
      <c r="S682" s="73">
        <v>0</v>
      </c>
      <c r="T682" s="73">
        <v>0</v>
      </c>
      <c r="U682" s="81">
        <f>VLOOKUP(B682,'[3]Auswertung_AZ-Liste'!$E$7:$T$853,16,FALSE)</f>
        <v>0</v>
      </c>
      <c r="V682" s="40">
        <f t="shared" si="38"/>
        <v>205794</v>
      </c>
      <c r="W682" s="49">
        <v>34299</v>
      </c>
      <c r="X682" s="50">
        <v>34299</v>
      </c>
      <c r="Y682" s="50">
        <v>34299</v>
      </c>
      <c r="Z682" s="50">
        <v>0</v>
      </c>
      <c r="AA682" s="50">
        <v>0</v>
      </c>
      <c r="AB682" s="51">
        <v>0</v>
      </c>
      <c r="AC682" s="51">
        <v>0</v>
      </c>
      <c r="AD682" s="51">
        <v>0</v>
      </c>
      <c r="AE682" s="50">
        <v>0</v>
      </c>
      <c r="AF682" s="73">
        <v>0</v>
      </c>
      <c r="AG682" s="73">
        <v>0</v>
      </c>
      <c r="AH682" s="81">
        <v>0</v>
      </c>
      <c r="AI682" s="40">
        <f t="shared" si="39"/>
        <v>102897</v>
      </c>
      <c r="AJ682" s="47" t="s">
        <v>822</v>
      </c>
      <c r="AK682" s="44" t="s">
        <v>23</v>
      </c>
      <c r="AL682" s="53" t="s">
        <v>674</v>
      </c>
      <c r="AM682" s="29"/>
    </row>
    <row r="683" spans="1:39" s="22" customFormat="1" x14ac:dyDescent="0.3">
      <c r="A683" s="44">
        <v>678</v>
      </c>
      <c r="B683" s="56">
        <v>33606000</v>
      </c>
      <c r="C683" s="57" t="s">
        <v>808</v>
      </c>
      <c r="D683" s="58">
        <v>8161</v>
      </c>
      <c r="E683" s="59" t="s">
        <v>10</v>
      </c>
      <c r="F683" s="59" t="s">
        <v>716</v>
      </c>
      <c r="G683" s="60">
        <v>2163192</v>
      </c>
      <c r="H683" s="60">
        <f t="shared" si="42"/>
        <v>265</v>
      </c>
      <c r="I683" s="60">
        <v>1692914</v>
      </c>
      <c r="J683" s="49">
        <v>75241</v>
      </c>
      <c r="K683" s="50">
        <v>75241</v>
      </c>
      <c r="L683" s="50">
        <v>75241</v>
      </c>
      <c r="M683" s="50">
        <v>75241</v>
      </c>
      <c r="N683" s="50">
        <v>75241</v>
      </c>
      <c r="O683" s="61">
        <v>0</v>
      </c>
      <c r="P683" s="50">
        <v>0</v>
      </c>
      <c r="Q683" s="51">
        <v>0</v>
      </c>
      <c r="R683" s="50">
        <v>0</v>
      </c>
      <c r="S683" s="73">
        <v>0</v>
      </c>
      <c r="T683" s="73">
        <v>0</v>
      </c>
      <c r="U683" s="81">
        <f>VLOOKUP(B683,'[3]Auswertung_AZ-Liste'!$E$7:$T$853,16,FALSE)</f>
        <v>0</v>
      </c>
      <c r="V683" s="40">
        <f t="shared" si="38"/>
        <v>376205</v>
      </c>
      <c r="W683" s="49">
        <v>37620</v>
      </c>
      <c r="X683" s="50">
        <v>37620</v>
      </c>
      <c r="Y683" s="50">
        <v>37620</v>
      </c>
      <c r="Z683" s="50">
        <v>37620</v>
      </c>
      <c r="AA683" s="50">
        <v>37620</v>
      </c>
      <c r="AB683" s="61">
        <v>0</v>
      </c>
      <c r="AC683" s="51">
        <v>0</v>
      </c>
      <c r="AD683" s="51">
        <v>0</v>
      </c>
      <c r="AE683" s="50">
        <v>0</v>
      </c>
      <c r="AF683" s="73">
        <v>0</v>
      </c>
      <c r="AG683" s="73">
        <v>0</v>
      </c>
      <c r="AH683" s="81">
        <v>0</v>
      </c>
      <c r="AI683" s="40">
        <f t="shared" si="39"/>
        <v>188100</v>
      </c>
      <c r="AJ683" s="59">
        <v>14</v>
      </c>
      <c r="AK683" s="57" t="s">
        <v>23</v>
      </c>
      <c r="AL683" s="53" t="s">
        <v>674</v>
      </c>
      <c r="AM683" s="29"/>
    </row>
    <row r="684" spans="1:39" s="21" customFormat="1" x14ac:dyDescent="0.3">
      <c r="A684" s="44">
        <v>679</v>
      </c>
      <c r="B684" s="56">
        <v>33607000</v>
      </c>
      <c r="C684" s="57" t="s">
        <v>807</v>
      </c>
      <c r="D684" s="58">
        <v>8457</v>
      </c>
      <c r="E684" s="59" t="s">
        <v>10</v>
      </c>
      <c r="F684" s="59" t="s">
        <v>721</v>
      </c>
      <c r="G684" s="60">
        <v>4093916</v>
      </c>
      <c r="H684" s="60">
        <f t="shared" si="42"/>
        <v>484</v>
      </c>
      <c r="I684" s="60">
        <v>3203899</v>
      </c>
      <c r="J684" s="49">
        <v>142395</v>
      </c>
      <c r="K684" s="50">
        <v>142396</v>
      </c>
      <c r="L684" s="50">
        <v>142396</v>
      </c>
      <c r="M684" s="50">
        <v>0</v>
      </c>
      <c r="N684" s="50">
        <v>0</v>
      </c>
      <c r="O684" s="61">
        <v>0</v>
      </c>
      <c r="P684" s="50">
        <v>0</v>
      </c>
      <c r="Q684" s="51">
        <v>0</v>
      </c>
      <c r="R684" s="50">
        <v>0</v>
      </c>
      <c r="S684" s="73">
        <v>0</v>
      </c>
      <c r="T684" s="73">
        <v>0</v>
      </c>
      <c r="U684" s="81">
        <f>VLOOKUP(B684,'[3]Auswertung_AZ-Liste'!$E$7:$T$853,16,FALSE)</f>
        <v>0</v>
      </c>
      <c r="V684" s="40">
        <f t="shared" si="38"/>
        <v>427187</v>
      </c>
      <c r="W684" s="49">
        <v>71198</v>
      </c>
      <c r="X684" s="50">
        <v>71198</v>
      </c>
      <c r="Y684" s="50">
        <v>71198</v>
      </c>
      <c r="Z684" s="50">
        <v>0</v>
      </c>
      <c r="AA684" s="50">
        <v>0</v>
      </c>
      <c r="AB684" s="61">
        <v>0</v>
      </c>
      <c r="AC684" s="51">
        <v>0</v>
      </c>
      <c r="AD684" s="51">
        <v>0</v>
      </c>
      <c r="AE684" s="50">
        <v>0</v>
      </c>
      <c r="AF684" s="73">
        <v>0</v>
      </c>
      <c r="AG684" s="73">
        <v>0</v>
      </c>
      <c r="AH684" s="81">
        <v>0</v>
      </c>
      <c r="AI684" s="40">
        <f t="shared" si="39"/>
        <v>213594</v>
      </c>
      <c r="AJ684" s="59">
        <v>12</v>
      </c>
      <c r="AK684" s="57" t="s">
        <v>23</v>
      </c>
      <c r="AL684" s="53" t="s">
        <v>674</v>
      </c>
      <c r="AM684" s="29"/>
    </row>
    <row r="685" spans="1:39" s="19" customFormat="1" x14ac:dyDescent="0.3">
      <c r="A685" s="44">
        <v>680</v>
      </c>
      <c r="B685" s="56">
        <v>33608000</v>
      </c>
      <c r="C685" s="57" t="s">
        <v>806</v>
      </c>
      <c r="D685" s="58">
        <v>19477</v>
      </c>
      <c r="E685" s="62">
        <v>40909</v>
      </c>
      <c r="F685" s="62">
        <v>40864</v>
      </c>
      <c r="G685" s="63" t="s">
        <v>1264</v>
      </c>
      <c r="H685" s="63" t="s">
        <v>1265</v>
      </c>
      <c r="I685" s="63" t="s">
        <v>1266</v>
      </c>
      <c r="J685" s="49">
        <v>0</v>
      </c>
      <c r="K685" s="50">
        <v>0</v>
      </c>
      <c r="L685" s="50">
        <v>0</v>
      </c>
      <c r="M685" s="50">
        <v>183204</v>
      </c>
      <c r="N685" s="50">
        <v>183204</v>
      </c>
      <c r="O685" s="61">
        <v>183204</v>
      </c>
      <c r="P685" s="50">
        <v>183204</v>
      </c>
      <c r="Q685" s="51">
        <v>183204</v>
      </c>
      <c r="R685" s="50">
        <v>183204</v>
      </c>
      <c r="S685" s="73">
        <v>183204</v>
      </c>
      <c r="T685" s="73">
        <v>183204</v>
      </c>
      <c r="U685" s="81">
        <f>VLOOKUP(B685,'[3]Auswertung_AZ-Liste'!$E$7:$T$853,16,FALSE)</f>
        <v>183204</v>
      </c>
      <c r="V685" s="40">
        <f t="shared" si="38"/>
        <v>1648836</v>
      </c>
      <c r="W685" s="49">
        <v>0</v>
      </c>
      <c r="X685" s="50">
        <v>0</v>
      </c>
      <c r="Y685" s="50">
        <v>0</v>
      </c>
      <c r="Z685" s="50">
        <v>91602</v>
      </c>
      <c r="AA685" s="50">
        <v>91602</v>
      </c>
      <c r="AB685" s="61">
        <v>91602</v>
      </c>
      <c r="AC685" s="51">
        <v>91602</v>
      </c>
      <c r="AD685" s="51">
        <v>91602</v>
      </c>
      <c r="AE685" s="50">
        <v>91602</v>
      </c>
      <c r="AF685" s="73">
        <v>91602</v>
      </c>
      <c r="AG685" s="73">
        <v>91602</v>
      </c>
      <c r="AH685" s="81">
        <v>91602</v>
      </c>
      <c r="AI685" s="40">
        <f t="shared" si="39"/>
        <v>824418</v>
      </c>
      <c r="AJ685" s="59">
        <v>11</v>
      </c>
      <c r="AK685" s="57" t="s">
        <v>23</v>
      </c>
      <c r="AL685" s="53" t="s">
        <v>674</v>
      </c>
      <c r="AM685" s="29"/>
    </row>
    <row r="686" spans="1:39" s="21" customFormat="1" x14ac:dyDescent="0.3">
      <c r="A686" s="44">
        <v>681</v>
      </c>
      <c r="B686" s="45">
        <v>33608001</v>
      </c>
      <c r="C686" s="44" t="s">
        <v>685</v>
      </c>
      <c r="D686" s="46">
        <v>163</v>
      </c>
      <c r="E686" s="47" t="s">
        <v>10</v>
      </c>
      <c r="F686" s="47" t="s">
        <v>607</v>
      </c>
      <c r="G686" s="48">
        <v>61016</v>
      </c>
      <c r="H686" s="48">
        <f t="shared" ref="H686:H718" si="43">G686/D686</f>
        <v>374</v>
      </c>
      <c r="I686" s="48">
        <v>47751</v>
      </c>
      <c r="J686" s="49">
        <v>2122</v>
      </c>
      <c r="K686" s="50">
        <v>2122</v>
      </c>
      <c r="L686" s="50">
        <v>2122</v>
      </c>
      <c r="M686" s="50">
        <v>2122</v>
      </c>
      <c r="N686" s="50">
        <v>2122</v>
      </c>
      <c r="O686" s="51">
        <v>2122</v>
      </c>
      <c r="P686" s="50">
        <v>2122</v>
      </c>
      <c r="Q686" s="51">
        <v>2122</v>
      </c>
      <c r="R686" s="50">
        <v>2122</v>
      </c>
      <c r="S686" s="73">
        <v>2122</v>
      </c>
      <c r="T686" s="73">
        <v>2122</v>
      </c>
      <c r="U686" s="81">
        <f>VLOOKUP(B686,'[3]Auswertung_AZ-Liste'!$E$7:$T$853,16,FALSE)</f>
        <v>2122</v>
      </c>
      <c r="V686" s="40">
        <f t="shared" si="38"/>
        <v>25464</v>
      </c>
      <c r="W686" s="49">
        <v>1061</v>
      </c>
      <c r="X686" s="50">
        <v>1061</v>
      </c>
      <c r="Y686" s="50">
        <v>1061</v>
      </c>
      <c r="Z686" s="50">
        <v>1061</v>
      </c>
      <c r="AA686" s="50">
        <v>1061</v>
      </c>
      <c r="AB686" s="51">
        <v>1061</v>
      </c>
      <c r="AC686" s="51">
        <v>1061</v>
      </c>
      <c r="AD686" s="51">
        <v>1061</v>
      </c>
      <c r="AE686" s="50">
        <v>1061</v>
      </c>
      <c r="AF686" s="73">
        <v>1061</v>
      </c>
      <c r="AG686" s="73">
        <v>1061</v>
      </c>
      <c r="AH686" s="81">
        <v>1061</v>
      </c>
      <c r="AI686" s="40">
        <f t="shared" si="39"/>
        <v>12732</v>
      </c>
      <c r="AJ686" s="47"/>
      <c r="AK686" s="44" t="s">
        <v>14</v>
      </c>
      <c r="AL686" s="53" t="s">
        <v>674</v>
      </c>
      <c r="AM686" s="29"/>
    </row>
    <row r="687" spans="1:39" s="21" customFormat="1" x14ac:dyDescent="0.3">
      <c r="A687" s="44">
        <v>682</v>
      </c>
      <c r="B687" s="45">
        <v>33608005</v>
      </c>
      <c r="C687" s="44" t="s">
        <v>722</v>
      </c>
      <c r="D687" s="46">
        <v>338</v>
      </c>
      <c r="E687" s="47" t="s">
        <v>10</v>
      </c>
      <c r="F687" s="47" t="s">
        <v>169</v>
      </c>
      <c r="G687" s="48">
        <v>300513</v>
      </c>
      <c r="H687" s="48">
        <f t="shared" si="43"/>
        <v>889</v>
      </c>
      <c r="I687" s="48">
        <v>235181</v>
      </c>
      <c r="J687" s="49">
        <v>10452</v>
      </c>
      <c r="K687" s="50">
        <v>10453</v>
      </c>
      <c r="L687" s="50">
        <v>10453</v>
      </c>
      <c r="M687" s="50">
        <v>10453</v>
      </c>
      <c r="N687" s="50">
        <v>10453</v>
      </c>
      <c r="O687" s="51">
        <v>10453</v>
      </c>
      <c r="P687" s="50">
        <v>10453</v>
      </c>
      <c r="Q687" s="51">
        <v>10453</v>
      </c>
      <c r="R687" s="50">
        <v>10453</v>
      </c>
      <c r="S687" s="73">
        <v>10453</v>
      </c>
      <c r="T687" s="73">
        <v>10453</v>
      </c>
      <c r="U687" s="81">
        <f>VLOOKUP(B687,'[3]Auswertung_AZ-Liste'!$E$7:$T$853,16,FALSE)</f>
        <v>10453</v>
      </c>
      <c r="V687" s="40">
        <f t="shared" si="38"/>
        <v>125435</v>
      </c>
      <c r="W687" s="49">
        <v>5226</v>
      </c>
      <c r="X687" s="50">
        <v>5226</v>
      </c>
      <c r="Y687" s="50">
        <v>5226</v>
      </c>
      <c r="Z687" s="50">
        <v>5226</v>
      </c>
      <c r="AA687" s="50">
        <v>5226</v>
      </c>
      <c r="AB687" s="51">
        <v>5226</v>
      </c>
      <c r="AC687" s="51">
        <v>5226</v>
      </c>
      <c r="AD687" s="51">
        <v>5226</v>
      </c>
      <c r="AE687" s="50">
        <v>5226</v>
      </c>
      <c r="AF687" s="73">
        <v>5226</v>
      </c>
      <c r="AG687" s="73">
        <v>5226</v>
      </c>
      <c r="AH687" s="81">
        <v>5226</v>
      </c>
      <c r="AI687" s="40">
        <f t="shared" si="39"/>
        <v>62712</v>
      </c>
      <c r="AJ687" s="47"/>
      <c r="AK687" s="44" t="s">
        <v>14</v>
      </c>
      <c r="AL687" s="53" t="s">
        <v>674</v>
      </c>
      <c r="AM687" s="29"/>
    </row>
    <row r="688" spans="1:39" s="21" customFormat="1" x14ac:dyDescent="0.3">
      <c r="A688" s="44">
        <v>683</v>
      </c>
      <c r="B688" s="45">
        <v>33608013</v>
      </c>
      <c r="C688" s="44" t="s">
        <v>686</v>
      </c>
      <c r="D688" s="46">
        <v>144</v>
      </c>
      <c r="E688" s="47" t="s">
        <v>10</v>
      </c>
      <c r="F688" s="47" t="s">
        <v>438</v>
      </c>
      <c r="G688" s="48">
        <v>75602</v>
      </c>
      <c r="H688" s="48">
        <f t="shared" si="43"/>
        <v>525</v>
      </c>
      <c r="I688" s="48">
        <v>59166</v>
      </c>
      <c r="J688" s="49">
        <v>2630</v>
      </c>
      <c r="K688" s="50">
        <v>2629</v>
      </c>
      <c r="L688" s="50">
        <v>2629</v>
      </c>
      <c r="M688" s="50">
        <v>2629</v>
      </c>
      <c r="N688" s="50">
        <v>2629</v>
      </c>
      <c r="O688" s="51">
        <v>2629</v>
      </c>
      <c r="P688" s="50">
        <v>0</v>
      </c>
      <c r="Q688" s="51">
        <v>0</v>
      </c>
      <c r="R688" s="50">
        <v>0</v>
      </c>
      <c r="S688" s="73">
        <v>0</v>
      </c>
      <c r="T688" s="73">
        <v>0</v>
      </c>
      <c r="U688" s="81">
        <f>VLOOKUP(B688,'[3]Auswertung_AZ-Liste'!$E$7:$T$853,16,FALSE)</f>
        <v>0</v>
      </c>
      <c r="V688" s="40">
        <f t="shared" si="38"/>
        <v>15775</v>
      </c>
      <c r="W688" s="49">
        <v>1315</v>
      </c>
      <c r="X688" s="50">
        <v>1315</v>
      </c>
      <c r="Y688" s="50">
        <v>1315</v>
      </c>
      <c r="Z688" s="50">
        <v>1315</v>
      </c>
      <c r="AA688" s="50">
        <v>1315</v>
      </c>
      <c r="AB688" s="51">
        <v>1315</v>
      </c>
      <c r="AC688" s="51">
        <v>0</v>
      </c>
      <c r="AD688" s="51">
        <v>0</v>
      </c>
      <c r="AE688" s="50">
        <v>0</v>
      </c>
      <c r="AF688" s="73">
        <v>0</v>
      </c>
      <c r="AG688" s="73">
        <v>0</v>
      </c>
      <c r="AH688" s="81">
        <v>0</v>
      </c>
      <c r="AI688" s="40">
        <f t="shared" si="39"/>
        <v>7890</v>
      </c>
      <c r="AJ688" s="47" t="s">
        <v>1173</v>
      </c>
      <c r="AK688" s="44" t="s">
        <v>14</v>
      </c>
      <c r="AL688" s="53" t="s">
        <v>674</v>
      </c>
      <c r="AM688" s="29"/>
    </row>
    <row r="689" spans="1:39" s="19" customFormat="1" x14ac:dyDescent="0.3">
      <c r="A689" s="44">
        <v>684</v>
      </c>
      <c r="B689" s="45">
        <v>33608014</v>
      </c>
      <c r="C689" s="44" t="s">
        <v>687</v>
      </c>
      <c r="D689" s="46">
        <v>101</v>
      </c>
      <c r="E689" s="47" t="s">
        <v>10</v>
      </c>
      <c r="F689" s="47" t="s">
        <v>272</v>
      </c>
      <c r="G689" s="48">
        <v>69327</v>
      </c>
      <c r="H689" s="48">
        <f t="shared" si="43"/>
        <v>686</v>
      </c>
      <c r="I689" s="48">
        <v>54255</v>
      </c>
      <c r="J689" s="49">
        <v>2411</v>
      </c>
      <c r="K689" s="50">
        <v>2411</v>
      </c>
      <c r="L689" s="50">
        <v>2411</v>
      </c>
      <c r="M689" s="50">
        <v>2411</v>
      </c>
      <c r="N689" s="50">
        <v>2411</v>
      </c>
      <c r="O689" s="51">
        <v>2411</v>
      </c>
      <c r="P689" s="50">
        <v>2411</v>
      </c>
      <c r="Q689" s="51">
        <v>2411</v>
      </c>
      <c r="R689" s="50">
        <v>2411</v>
      </c>
      <c r="S689" s="73">
        <v>2411</v>
      </c>
      <c r="T689" s="73">
        <v>2411</v>
      </c>
      <c r="U689" s="81">
        <f>VLOOKUP(B689,'[3]Auswertung_AZ-Liste'!$E$7:$T$853,16,FALSE)</f>
        <v>2411</v>
      </c>
      <c r="V689" s="40">
        <f t="shared" si="38"/>
        <v>28932</v>
      </c>
      <c r="W689" s="49">
        <v>1206</v>
      </c>
      <c r="X689" s="50">
        <v>1206</v>
      </c>
      <c r="Y689" s="50">
        <v>1206</v>
      </c>
      <c r="Z689" s="50">
        <v>1206</v>
      </c>
      <c r="AA689" s="50">
        <v>1206</v>
      </c>
      <c r="AB689" s="51">
        <v>1206</v>
      </c>
      <c r="AC689" s="51">
        <v>1206</v>
      </c>
      <c r="AD689" s="51">
        <v>1206</v>
      </c>
      <c r="AE689" s="50">
        <v>1206</v>
      </c>
      <c r="AF689" s="73">
        <v>1206</v>
      </c>
      <c r="AG689" s="73">
        <v>1206</v>
      </c>
      <c r="AH689" s="81">
        <v>1206</v>
      </c>
      <c r="AI689" s="40">
        <f t="shared" si="39"/>
        <v>14472</v>
      </c>
      <c r="AJ689" s="47"/>
      <c r="AK689" s="44" t="s">
        <v>14</v>
      </c>
      <c r="AL689" s="53" t="s">
        <v>674</v>
      </c>
      <c r="AM689" s="29"/>
    </row>
    <row r="690" spans="1:39" s="19" customFormat="1" x14ac:dyDescent="0.3">
      <c r="A690" s="44">
        <v>685</v>
      </c>
      <c r="B690" s="45">
        <v>33608019</v>
      </c>
      <c r="C690" s="44" t="s">
        <v>723</v>
      </c>
      <c r="D690" s="46">
        <v>440</v>
      </c>
      <c r="E690" s="47" t="s">
        <v>10</v>
      </c>
      <c r="F690" s="47" t="s">
        <v>169</v>
      </c>
      <c r="G690" s="48">
        <v>163805</v>
      </c>
      <c r="H690" s="48">
        <f t="shared" si="43"/>
        <v>372</v>
      </c>
      <c r="I690" s="48">
        <v>128194</v>
      </c>
      <c r="J690" s="49">
        <v>5697</v>
      </c>
      <c r="K690" s="50">
        <v>5697</v>
      </c>
      <c r="L690" s="50">
        <v>5697</v>
      </c>
      <c r="M690" s="50">
        <v>5697</v>
      </c>
      <c r="N690" s="50">
        <v>5697</v>
      </c>
      <c r="O690" s="51">
        <v>5697</v>
      </c>
      <c r="P690" s="50">
        <v>5697</v>
      </c>
      <c r="Q690" s="51">
        <v>5697</v>
      </c>
      <c r="R690" s="50">
        <v>5697</v>
      </c>
      <c r="S690" s="73">
        <v>5697</v>
      </c>
      <c r="T690" s="73">
        <v>5697</v>
      </c>
      <c r="U690" s="81">
        <f>VLOOKUP(B690,'[3]Auswertung_AZ-Liste'!$E$7:$T$853,16,FALSE)</f>
        <v>5697</v>
      </c>
      <c r="V690" s="40">
        <f t="shared" si="38"/>
        <v>68364</v>
      </c>
      <c r="W690" s="49">
        <v>2849</v>
      </c>
      <c r="X690" s="50">
        <v>2849</v>
      </c>
      <c r="Y690" s="50">
        <v>2849</v>
      </c>
      <c r="Z690" s="50">
        <v>2849</v>
      </c>
      <c r="AA690" s="50">
        <v>2849</v>
      </c>
      <c r="AB690" s="51">
        <v>2849</v>
      </c>
      <c r="AC690" s="51">
        <v>2849</v>
      </c>
      <c r="AD690" s="51">
        <v>2849</v>
      </c>
      <c r="AE690" s="50">
        <v>2849</v>
      </c>
      <c r="AF690" s="73">
        <v>2849</v>
      </c>
      <c r="AG690" s="73">
        <v>2849</v>
      </c>
      <c r="AH690" s="81">
        <v>2849</v>
      </c>
      <c r="AI690" s="40">
        <f t="shared" si="39"/>
        <v>34188</v>
      </c>
      <c r="AJ690" s="47"/>
      <c r="AK690" s="44" t="s">
        <v>14</v>
      </c>
      <c r="AL690" s="53" t="s">
        <v>674</v>
      </c>
      <c r="AM690" s="29"/>
    </row>
    <row r="691" spans="1:39" s="19" customFormat="1" x14ac:dyDescent="0.3">
      <c r="A691" s="44">
        <v>686</v>
      </c>
      <c r="B691" s="45">
        <v>33608023</v>
      </c>
      <c r="C691" s="44" t="s">
        <v>724</v>
      </c>
      <c r="D691" s="46">
        <v>418</v>
      </c>
      <c r="E691" s="47" t="s">
        <v>10</v>
      </c>
      <c r="F691" s="47" t="s">
        <v>169</v>
      </c>
      <c r="G691" s="48">
        <v>419599</v>
      </c>
      <c r="H691" s="48">
        <f t="shared" si="43"/>
        <v>1004</v>
      </c>
      <c r="I691" s="48">
        <v>328378</v>
      </c>
      <c r="J691" s="49">
        <v>14595</v>
      </c>
      <c r="K691" s="50">
        <v>14595</v>
      </c>
      <c r="L691" s="50">
        <v>14595</v>
      </c>
      <c r="M691" s="50">
        <v>14595</v>
      </c>
      <c r="N691" s="50">
        <v>14595</v>
      </c>
      <c r="O691" s="51">
        <v>14595</v>
      </c>
      <c r="P691" s="50">
        <v>14595</v>
      </c>
      <c r="Q691" s="51">
        <v>14595</v>
      </c>
      <c r="R691" s="50">
        <v>14595</v>
      </c>
      <c r="S691" s="73">
        <v>14595</v>
      </c>
      <c r="T691" s="73">
        <v>14595</v>
      </c>
      <c r="U691" s="81">
        <f>VLOOKUP(B691,'[3]Auswertung_AZ-Liste'!$E$7:$T$853,16,FALSE)</f>
        <v>14595</v>
      </c>
      <c r="V691" s="40">
        <f t="shared" si="38"/>
        <v>175140</v>
      </c>
      <c r="W691" s="49">
        <v>7297</v>
      </c>
      <c r="X691" s="50">
        <v>7297</v>
      </c>
      <c r="Y691" s="50">
        <v>7297</v>
      </c>
      <c r="Z691" s="50">
        <v>7297</v>
      </c>
      <c r="AA691" s="50">
        <v>7297</v>
      </c>
      <c r="AB691" s="51">
        <v>7297</v>
      </c>
      <c r="AC691" s="51">
        <v>7297</v>
      </c>
      <c r="AD691" s="51">
        <v>7297</v>
      </c>
      <c r="AE691" s="50">
        <v>7297</v>
      </c>
      <c r="AF691" s="73">
        <v>7297</v>
      </c>
      <c r="AG691" s="73">
        <v>7297</v>
      </c>
      <c r="AH691" s="81">
        <v>7297</v>
      </c>
      <c r="AI691" s="40">
        <f t="shared" si="39"/>
        <v>87564</v>
      </c>
      <c r="AJ691" s="47"/>
      <c r="AK691" s="44" t="s">
        <v>14</v>
      </c>
      <c r="AL691" s="53" t="s">
        <v>674</v>
      </c>
      <c r="AM691" s="29"/>
    </row>
    <row r="692" spans="1:39" s="19" customFormat="1" x14ac:dyDescent="0.3">
      <c r="A692" s="44">
        <v>687</v>
      </c>
      <c r="B692" s="45">
        <v>33608029</v>
      </c>
      <c r="C692" s="44" t="s">
        <v>688</v>
      </c>
      <c r="D692" s="46">
        <v>323</v>
      </c>
      <c r="E692" s="47" t="s">
        <v>10</v>
      </c>
      <c r="F692" s="47" t="s">
        <v>272</v>
      </c>
      <c r="G692" s="48">
        <v>44789</v>
      </c>
      <c r="H692" s="48">
        <f t="shared" si="43"/>
        <v>139</v>
      </c>
      <c r="I692" s="48">
        <v>35052</v>
      </c>
      <c r="J692" s="49">
        <v>1558</v>
      </c>
      <c r="K692" s="50">
        <v>1558</v>
      </c>
      <c r="L692" s="50">
        <v>1558</v>
      </c>
      <c r="M692" s="50">
        <v>1558</v>
      </c>
      <c r="N692" s="50">
        <v>1558</v>
      </c>
      <c r="O692" s="51">
        <v>1558</v>
      </c>
      <c r="P692" s="50">
        <v>1558</v>
      </c>
      <c r="Q692" s="51">
        <v>1558</v>
      </c>
      <c r="R692" s="50">
        <v>1558</v>
      </c>
      <c r="S692" s="73">
        <v>1558</v>
      </c>
      <c r="T692" s="73">
        <v>1558</v>
      </c>
      <c r="U692" s="81">
        <f>VLOOKUP(B692,'[3]Auswertung_AZ-Liste'!$E$7:$T$853,16,FALSE)</f>
        <v>1558</v>
      </c>
      <c r="V692" s="40">
        <f t="shared" si="38"/>
        <v>18696</v>
      </c>
      <c r="W692" s="49">
        <v>779</v>
      </c>
      <c r="X692" s="50">
        <v>779</v>
      </c>
      <c r="Y692" s="50">
        <v>779</v>
      </c>
      <c r="Z692" s="50">
        <v>779</v>
      </c>
      <c r="AA692" s="50">
        <v>779</v>
      </c>
      <c r="AB692" s="51">
        <v>779</v>
      </c>
      <c r="AC692" s="51">
        <v>779</v>
      </c>
      <c r="AD692" s="51">
        <v>779</v>
      </c>
      <c r="AE692" s="50">
        <v>779</v>
      </c>
      <c r="AF692" s="73">
        <v>779</v>
      </c>
      <c r="AG692" s="73">
        <v>779</v>
      </c>
      <c r="AH692" s="81">
        <v>779</v>
      </c>
      <c r="AI692" s="40">
        <f t="shared" si="39"/>
        <v>9348</v>
      </c>
      <c r="AJ692" s="47"/>
      <c r="AK692" s="44" t="s">
        <v>14</v>
      </c>
      <c r="AL692" s="53" t="s">
        <v>674</v>
      </c>
      <c r="AM692" s="29"/>
    </row>
    <row r="693" spans="1:39" s="19" customFormat="1" x14ac:dyDescent="0.3">
      <c r="A693" s="44">
        <v>688</v>
      </c>
      <c r="B693" s="45">
        <v>33608030</v>
      </c>
      <c r="C693" s="44" t="s">
        <v>689</v>
      </c>
      <c r="D693" s="46">
        <v>484</v>
      </c>
      <c r="E693" s="47" t="s">
        <v>10</v>
      </c>
      <c r="F693" s="47" t="s">
        <v>51</v>
      </c>
      <c r="G693" s="48">
        <v>301418</v>
      </c>
      <c r="H693" s="48">
        <f t="shared" si="43"/>
        <v>623</v>
      </c>
      <c r="I693" s="48">
        <v>235890</v>
      </c>
      <c r="J693" s="49">
        <v>10484</v>
      </c>
      <c r="K693" s="50">
        <v>10484</v>
      </c>
      <c r="L693" s="50">
        <v>10484</v>
      </c>
      <c r="M693" s="50">
        <v>10484</v>
      </c>
      <c r="N693" s="50">
        <v>10484</v>
      </c>
      <c r="O693" s="51">
        <v>10484</v>
      </c>
      <c r="P693" s="50">
        <v>10484</v>
      </c>
      <c r="Q693" s="51">
        <v>10484</v>
      </c>
      <c r="R693" s="50">
        <v>10484</v>
      </c>
      <c r="S693" s="73">
        <v>10484</v>
      </c>
      <c r="T693" s="73">
        <v>10484</v>
      </c>
      <c r="U693" s="81">
        <f>VLOOKUP(B693,'[3]Auswertung_AZ-Liste'!$E$7:$T$853,16,FALSE)</f>
        <v>10484</v>
      </c>
      <c r="V693" s="40">
        <f t="shared" si="38"/>
        <v>125808</v>
      </c>
      <c r="W693" s="49">
        <v>5242</v>
      </c>
      <c r="X693" s="50">
        <v>5242</v>
      </c>
      <c r="Y693" s="50">
        <v>5242</v>
      </c>
      <c r="Z693" s="50">
        <v>5242</v>
      </c>
      <c r="AA693" s="50">
        <v>5242</v>
      </c>
      <c r="AB693" s="51">
        <v>5242</v>
      </c>
      <c r="AC693" s="51">
        <v>5242</v>
      </c>
      <c r="AD693" s="51">
        <v>5242</v>
      </c>
      <c r="AE693" s="50">
        <v>5242</v>
      </c>
      <c r="AF693" s="73">
        <v>5242</v>
      </c>
      <c r="AG693" s="73">
        <v>5242</v>
      </c>
      <c r="AH693" s="81">
        <v>5242</v>
      </c>
      <c r="AI693" s="40">
        <f t="shared" si="39"/>
        <v>62904</v>
      </c>
      <c r="AJ693" s="47"/>
      <c r="AK693" s="44" t="s">
        <v>14</v>
      </c>
      <c r="AL693" s="53" t="s">
        <v>674</v>
      </c>
      <c r="AM693" s="29"/>
    </row>
    <row r="694" spans="1:39" s="19" customFormat="1" x14ac:dyDescent="0.3">
      <c r="A694" s="44">
        <v>689</v>
      </c>
      <c r="B694" s="45">
        <v>33608033</v>
      </c>
      <c r="C694" s="44" t="s">
        <v>690</v>
      </c>
      <c r="D694" s="46">
        <v>481</v>
      </c>
      <c r="E694" s="47" t="s">
        <v>10</v>
      </c>
      <c r="F694" s="47" t="s">
        <v>691</v>
      </c>
      <c r="G694" s="48">
        <v>581560</v>
      </c>
      <c r="H694" s="48">
        <f t="shared" si="43"/>
        <v>1209</v>
      </c>
      <c r="I694" s="48">
        <v>455129</v>
      </c>
      <c r="J694" s="49">
        <v>20228</v>
      </c>
      <c r="K694" s="50">
        <v>20228</v>
      </c>
      <c r="L694" s="50">
        <v>20228</v>
      </c>
      <c r="M694" s="50">
        <v>20228</v>
      </c>
      <c r="N694" s="50">
        <v>20228</v>
      </c>
      <c r="O694" s="51">
        <v>20228</v>
      </c>
      <c r="P694" s="50">
        <v>20228</v>
      </c>
      <c r="Q694" s="51">
        <v>20228</v>
      </c>
      <c r="R694" s="50">
        <v>20228</v>
      </c>
      <c r="S694" s="73">
        <v>20228</v>
      </c>
      <c r="T694" s="73">
        <v>20228</v>
      </c>
      <c r="U694" s="81">
        <f>VLOOKUP(B694,'[3]Auswertung_AZ-Liste'!$E$7:$T$853,16,FALSE)</f>
        <v>20228</v>
      </c>
      <c r="V694" s="40">
        <f t="shared" si="38"/>
        <v>242736</v>
      </c>
      <c r="W694" s="49">
        <v>10114</v>
      </c>
      <c r="X694" s="50">
        <v>10114</v>
      </c>
      <c r="Y694" s="50">
        <v>10114</v>
      </c>
      <c r="Z694" s="50">
        <v>10114</v>
      </c>
      <c r="AA694" s="50">
        <v>10114</v>
      </c>
      <c r="AB694" s="51">
        <v>10114</v>
      </c>
      <c r="AC694" s="51">
        <v>10114</v>
      </c>
      <c r="AD694" s="51">
        <v>10114</v>
      </c>
      <c r="AE694" s="50">
        <v>10114</v>
      </c>
      <c r="AF694" s="73">
        <v>10114</v>
      </c>
      <c r="AG694" s="73">
        <v>10114</v>
      </c>
      <c r="AH694" s="81">
        <v>10114</v>
      </c>
      <c r="AI694" s="40">
        <f t="shared" si="39"/>
        <v>121368</v>
      </c>
      <c r="AJ694" s="47"/>
      <c r="AK694" s="44" t="s">
        <v>14</v>
      </c>
      <c r="AL694" s="53" t="s">
        <v>674</v>
      </c>
      <c r="AM694" s="29"/>
    </row>
    <row r="695" spans="1:39" s="19" customFormat="1" x14ac:dyDescent="0.3">
      <c r="A695" s="44">
        <v>690</v>
      </c>
      <c r="B695" s="45">
        <v>33608035</v>
      </c>
      <c r="C695" s="44" t="s">
        <v>692</v>
      </c>
      <c r="D695" s="46">
        <v>45</v>
      </c>
      <c r="E695" s="47" t="s">
        <v>10</v>
      </c>
      <c r="F695" s="47" t="s">
        <v>452</v>
      </c>
      <c r="G695" s="48">
        <v>2529</v>
      </c>
      <c r="H695" s="48">
        <f t="shared" si="43"/>
        <v>56</v>
      </c>
      <c r="I695" s="48">
        <v>1979</v>
      </c>
      <c r="J695" s="49">
        <v>88</v>
      </c>
      <c r="K695" s="50">
        <v>88</v>
      </c>
      <c r="L695" s="50">
        <v>88</v>
      </c>
      <c r="M695" s="50">
        <v>88</v>
      </c>
      <c r="N695" s="50">
        <v>88</v>
      </c>
      <c r="O695" s="51">
        <v>88</v>
      </c>
      <c r="P695" s="50">
        <v>88</v>
      </c>
      <c r="Q695" s="51">
        <v>88</v>
      </c>
      <c r="R695" s="50">
        <v>88</v>
      </c>
      <c r="S695" s="73">
        <v>88</v>
      </c>
      <c r="T695" s="73">
        <v>88</v>
      </c>
      <c r="U695" s="81">
        <f>VLOOKUP(B695,'[3]Auswertung_AZ-Liste'!$E$7:$T$853,16,FALSE)</f>
        <v>88</v>
      </c>
      <c r="V695" s="40">
        <f t="shared" si="38"/>
        <v>1056</v>
      </c>
      <c r="W695" s="49">
        <v>44</v>
      </c>
      <c r="X695" s="50">
        <v>44</v>
      </c>
      <c r="Y695" s="50">
        <v>44</v>
      </c>
      <c r="Z695" s="50">
        <v>44</v>
      </c>
      <c r="AA695" s="50">
        <v>44</v>
      </c>
      <c r="AB695" s="51">
        <v>44</v>
      </c>
      <c r="AC695" s="51">
        <v>44</v>
      </c>
      <c r="AD695" s="51">
        <v>44</v>
      </c>
      <c r="AE695" s="50">
        <v>44</v>
      </c>
      <c r="AF695" s="73">
        <v>44</v>
      </c>
      <c r="AG695" s="73">
        <v>44</v>
      </c>
      <c r="AH695" s="81">
        <v>44</v>
      </c>
      <c r="AI695" s="40">
        <f t="shared" si="39"/>
        <v>528</v>
      </c>
      <c r="AJ695" s="47"/>
      <c r="AK695" s="44" t="s">
        <v>14</v>
      </c>
      <c r="AL695" s="53" t="s">
        <v>674</v>
      </c>
      <c r="AM695" s="29"/>
    </row>
    <row r="696" spans="1:39" s="19" customFormat="1" x14ac:dyDescent="0.3">
      <c r="A696" s="44">
        <v>691</v>
      </c>
      <c r="B696" s="45">
        <v>33608036</v>
      </c>
      <c r="C696" s="44" t="s">
        <v>725</v>
      </c>
      <c r="D696" s="46">
        <v>507</v>
      </c>
      <c r="E696" s="47" t="s">
        <v>10</v>
      </c>
      <c r="F696" s="47" t="s">
        <v>169</v>
      </c>
      <c r="G696" s="48">
        <v>128917</v>
      </c>
      <c r="H696" s="48">
        <f t="shared" si="43"/>
        <v>254</v>
      </c>
      <c r="I696" s="48">
        <v>100890</v>
      </c>
      <c r="J696" s="49">
        <v>4484</v>
      </c>
      <c r="K696" s="50">
        <v>4484</v>
      </c>
      <c r="L696" s="50">
        <v>4484</v>
      </c>
      <c r="M696" s="50">
        <v>4484</v>
      </c>
      <c r="N696" s="50">
        <v>4484</v>
      </c>
      <c r="O696" s="51">
        <v>4484</v>
      </c>
      <c r="P696" s="50">
        <v>4484</v>
      </c>
      <c r="Q696" s="51">
        <v>4484</v>
      </c>
      <c r="R696" s="50">
        <v>4484</v>
      </c>
      <c r="S696" s="73">
        <v>4484</v>
      </c>
      <c r="T696" s="73">
        <v>4484</v>
      </c>
      <c r="U696" s="81">
        <f>VLOOKUP(B696,'[3]Auswertung_AZ-Liste'!$E$7:$T$853,16,FALSE)</f>
        <v>4484</v>
      </c>
      <c r="V696" s="40">
        <f t="shared" si="38"/>
        <v>53808</v>
      </c>
      <c r="W696" s="49">
        <v>2242</v>
      </c>
      <c r="X696" s="50">
        <v>2242</v>
      </c>
      <c r="Y696" s="50">
        <v>2242</v>
      </c>
      <c r="Z696" s="50">
        <v>2242</v>
      </c>
      <c r="AA696" s="50">
        <v>2242</v>
      </c>
      <c r="AB696" s="51">
        <v>2242</v>
      </c>
      <c r="AC696" s="51">
        <v>2242</v>
      </c>
      <c r="AD696" s="51">
        <v>2242</v>
      </c>
      <c r="AE696" s="50">
        <v>2242</v>
      </c>
      <c r="AF696" s="73">
        <v>2242</v>
      </c>
      <c r="AG696" s="73">
        <v>2242</v>
      </c>
      <c r="AH696" s="81">
        <v>2242</v>
      </c>
      <c r="AI696" s="40">
        <f t="shared" si="39"/>
        <v>26904</v>
      </c>
      <c r="AJ696" s="47"/>
      <c r="AK696" s="44" t="s">
        <v>14</v>
      </c>
      <c r="AL696" s="53" t="s">
        <v>674</v>
      </c>
      <c r="AM696" s="29"/>
    </row>
    <row r="697" spans="1:39" s="19" customFormat="1" x14ac:dyDescent="0.3">
      <c r="A697" s="44">
        <v>692</v>
      </c>
      <c r="B697" s="45">
        <v>33608038</v>
      </c>
      <c r="C697" s="44" t="s">
        <v>693</v>
      </c>
      <c r="D697" s="46">
        <v>296</v>
      </c>
      <c r="E697" s="47" t="s">
        <v>10</v>
      </c>
      <c r="F697" s="47" t="s">
        <v>438</v>
      </c>
      <c r="G697" s="48">
        <v>166631</v>
      </c>
      <c r="H697" s="48">
        <f t="shared" si="43"/>
        <v>563</v>
      </c>
      <c r="I697" s="48">
        <v>130405</v>
      </c>
      <c r="J697" s="49">
        <v>5796</v>
      </c>
      <c r="K697" s="50">
        <v>5796</v>
      </c>
      <c r="L697" s="50">
        <v>5796</v>
      </c>
      <c r="M697" s="50">
        <v>5796</v>
      </c>
      <c r="N697" s="50">
        <v>5796</v>
      </c>
      <c r="O697" s="51">
        <v>5796</v>
      </c>
      <c r="P697" s="50">
        <v>5796</v>
      </c>
      <c r="Q697" s="51">
        <v>5796</v>
      </c>
      <c r="R697" s="50">
        <v>5796</v>
      </c>
      <c r="S697" s="73">
        <v>5796</v>
      </c>
      <c r="T697" s="73">
        <v>5796</v>
      </c>
      <c r="U697" s="81">
        <f>VLOOKUP(B697,'[3]Auswertung_AZ-Liste'!$E$7:$T$853,16,FALSE)</f>
        <v>5796</v>
      </c>
      <c r="V697" s="40">
        <f t="shared" si="38"/>
        <v>69552</v>
      </c>
      <c r="W697" s="49">
        <v>2898</v>
      </c>
      <c r="X697" s="50">
        <v>2898</v>
      </c>
      <c r="Y697" s="50">
        <v>2898</v>
      </c>
      <c r="Z697" s="50">
        <v>2898</v>
      </c>
      <c r="AA697" s="50">
        <v>2898</v>
      </c>
      <c r="AB697" s="51">
        <v>2898</v>
      </c>
      <c r="AC697" s="51">
        <v>2898</v>
      </c>
      <c r="AD697" s="51">
        <v>2898</v>
      </c>
      <c r="AE697" s="50">
        <v>2898</v>
      </c>
      <c r="AF697" s="73">
        <v>2898</v>
      </c>
      <c r="AG697" s="73">
        <v>2898</v>
      </c>
      <c r="AH697" s="81">
        <v>2898</v>
      </c>
      <c r="AI697" s="40">
        <f t="shared" si="39"/>
        <v>34776</v>
      </c>
      <c r="AJ697" s="47"/>
      <c r="AK697" s="44" t="s">
        <v>14</v>
      </c>
      <c r="AL697" s="53" t="s">
        <v>674</v>
      </c>
      <c r="AM697" s="29"/>
    </row>
    <row r="698" spans="1:39" s="19" customFormat="1" x14ac:dyDescent="0.3">
      <c r="A698" s="44">
        <v>693</v>
      </c>
      <c r="B698" s="45">
        <v>33608040</v>
      </c>
      <c r="C698" s="44" t="s">
        <v>694</v>
      </c>
      <c r="D698" s="46">
        <v>173</v>
      </c>
      <c r="E698" s="47" t="s">
        <v>10</v>
      </c>
      <c r="F698" s="47" t="s">
        <v>51</v>
      </c>
      <c r="G698" s="48">
        <v>107388</v>
      </c>
      <c r="H698" s="48">
        <f t="shared" si="43"/>
        <v>621</v>
      </c>
      <c r="I698" s="48">
        <v>84042</v>
      </c>
      <c r="J698" s="49">
        <v>3735</v>
      </c>
      <c r="K698" s="50">
        <v>3735</v>
      </c>
      <c r="L698" s="50">
        <v>3735</v>
      </c>
      <c r="M698" s="50">
        <v>3735</v>
      </c>
      <c r="N698" s="50">
        <v>3735</v>
      </c>
      <c r="O698" s="51">
        <v>3735</v>
      </c>
      <c r="P698" s="50">
        <v>3735</v>
      </c>
      <c r="Q698" s="51">
        <v>3735</v>
      </c>
      <c r="R698" s="50">
        <v>3735</v>
      </c>
      <c r="S698" s="73">
        <v>3735</v>
      </c>
      <c r="T698" s="73">
        <v>3735</v>
      </c>
      <c r="U698" s="81">
        <f>VLOOKUP(B698,'[3]Auswertung_AZ-Liste'!$E$7:$T$853,16,FALSE)</f>
        <v>3735</v>
      </c>
      <c r="V698" s="40">
        <f t="shared" si="38"/>
        <v>44820</v>
      </c>
      <c r="W698" s="49">
        <v>1868</v>
      </c>
      <c r="X698" s="50">
        <v>1868</v>
      </c>
      <c r="Y698" s="50">
        <v>1868</v>
      </c>
      <c r="Z698" s="50">
        <v>1868</v>
      </c>
      <c r="AA698" s="50">
        <v>1868</v>
      </c>
      <c r="AB698" s="51">
        <v>1868</v>
      </c>
      <c r="AC698" s="51">
        <v>1868</v>
      </c>
      <c r="AD698" s="51">
        <v>1868</v>
      </c>
      <c r="AE698" s="50">
        <v>1868</v>
      </c>
      <c r="AF698" s="73">
        <v>1868</v>
      </c>
      <c r="AG698" s="73">
        <v>1868</v>
      </c>
      <c r="AH698" s="81">
        <v>1868</v>
      </c>
      <c r="AI698" s="40">
        <f t="shared" si="39"/>
        <v>22416</v>
      </c>
      <c r="AJ698" s="47"/>
      <c r="AK698" s="44" t="s">
        <v>14</v>
      </c>
      <c r="AL698" s="53" t="s">
        <v>674</v>
      </c>
      <c r="AM698" s="29"/>
    </row>
    <row r="699" spans="1:39" s="19" customFormat="1" x14ac:dyDescent="0.3">
      <c r="A699" s="44">
        <v>694</v>
      </c>
      <c r="B699" s="45">
        <v>33608042</v>
      </c>
      <c r="C699" s="44" t="s">
        <v>726</v>
      </c>
      <c r="D699" s="46">
        <v>386</v>
      </c>
      <c r="E699" s="47" t="s">
        <v>10</v>
      </c>
      <c r="F699" s="47" t="s">
        <v>169</v>
      </c>
      <c r="G699" s="48">
        <v>233255</v>
      </c>
      <c r="H699" s="48">
        <f t="shared" si="43"/>
        <v>604</v>
      </c>
      <c r="I699" s="48">
        <v>182545</v>
      </c>
      <c r="J699" s="49">
        <v>8113</v>
      </c>
      <c r="K699" s="50">
        <v>8113</v>
      </c>
      <c r="L699" s="50">
        <v>8113</v>
      </c>
      <c r="M699" s="50">
        <v>8113</v>
      </c>
      <c r="N699" s="50">
        <v>8113</v>
      </c>
      <c r="O699" s="51">
        <v>8113</v>
      </c>
      <c r="P699" s="50">
        <v>8113</v>
      </c>
      <c r="Q699" s="51">
        <v>8113</v>
      </c>
      <c r="R699" s="50">
        <v>8113</v>
      </c>
      <c r="S699" s="73">
        <v>8113</v>
      </c>
      <c r="T699" s="73">
        <v>8113</v>
      </c>
      <c r="U699" s="81">
        <f>VLOOKUP(B699,'[3]Auswertung_AZ-Liste'!$E$7:$T$853,16,FALSE)</f>
        <v>8113</v>
      </c>
      <c r="V699" s="40">
        <f t="shared" si="38"/>
        <v>97356</v>
      </c>
      <c r="W699" s="49">
        <v>4057</v>
      </c>
      <c r="X699" s="50">
        <v>4057</v>
      </c>
      <c r="Y699" s="50">
        <v>4057</v>
      </c>
      <c r="Z699" s="50">
        <v>4057</v>
      </c>
      <c r="AA699" s="50">
        <v>4057</v>
      </c>
      <c r="AB699" s="51">
        <v>4057</v>
      </c>
      <c r="AC699" s="51">
        <v>4057</v>
      </c>
      <c r="AD699" s="51">
        <v>4057</v>
      </c>
      <c r="AE699" s="50">
        <v>4057</v>
      </c>
      <c r="AF699" s="73">
        <v>4057</v>
      </c>
      <c r="AG699" s="73">
        <v>4057</v>
      </c>
      <c r="AH699" s="81">
        <v>4057</v>
      </c>
      <c r="AI699" s="40">
        <f t="shared" si="39"/>
        <v>48684</v>
      </c>
      <c r="AJ699" s="47"/>
      <c r="AK699" s="44" t="s">
        <v>14</v>
      </c>
      <c r="AL699" s="53" t="s">
        <v>674</v>
      </c>
      <c r="AM699" s="29"/>
    </row>
    <row r="700" spans="1:39" s="19" customFormat="1" x14ac:dyDescent="0.3">
      <c r="A700" s="44">
        <v>695</v>
      </c>
      <c r="B700" s="45">
        <v>33608044</v>
      </c>
      <c r="C700" s="44" t="s">
        <v>695</v>
      </c>
      <c r="D700" s="46">
        <v>217</v>
      </c>
      <c r="E700" s="47" t="s">
        <v>10</v>
      </c>
      <c r="F700" s="47" t="s">
        <v>438</v>
      </c>
      <c r="G700" s="48">
        <v>22643</v>
      </c>
      <c r="H700" s="48">
        <f t="shared" si="43"/>
        <v>104</v>
      </c>
      <c r="I700" s="48">
        <v>17720</v>
      </c>
      <c r="J700" s="49">
        <v>788</v>
      </c>
      <c r="K700" s="50">
        <v>0</v>
      </c>
      <c r="L700" s="50">
        <v>0</v>
      </c>
      <c r="M700" s="50">
        <v>0</v>
      </c>
      <c r="N700" s="50">
        <v>0</v>
      </c>
      <c r="O700" s="51">
        <v>0</v>
      </c>
      <c r="P700" s="50">
        <v>0</v>
      </c>
      <c r="Q700" s="51">
        <v>0</v>
      </c>
      <c r="R700" s="50">
        <v>0</v>
      </c>
      <c r="S700" s="73">
        <v>0</v>
      </c>
      <c r="T700" s="73">
        <v>0</v>
      </c>
      <c r="U700" s="81">
        <f>VLOOKUP(B700,'[3]Auswertung_AZ-Liste'!$E$7:$T$853,16,FALSE)</f>
        <v>0</v>
      </c>
      <c r="V700" s="40">
        <f t="shared" si="38"/>
        <v>788</v>
      </c>
      <c r="W700" s="49">
        <v>394</v>
      </c>
      <c r="X700" s="50">
        <v>0</v>
      </c>
      <c r="Y700" s="50">
        <v>0</v>
      </c>
      <c r="Z700" s="50">
        <v>0</v>
      </c>
      <c r="AA700" s="50">
        <v>0</v>
      </c>
      <c r="AB700" s="51">
        <v>0</v>
      </c>
      <c r="AC700" s="51">
        <v>0</v>
      </c>
      <c r="AD700" s="51">
        <v>0</v>
      </c>
      <c r="AE700" s="50">
        <v>0</v>
      </c>
      <c r="AF700" s="73">
        <v>0</v>
      </c>
      <c r="AG700" s="73">
        <v>0</v>
      </c>
      <c r="AH700" s="81">
        <v>0</v>
      </c>
      <c r="AI700" s="40">
        <f t="shared" si="39"/>
        <v>394</v>
      </c>
      <c r="AJ700" s="47" t="s">
        <v>819</v>
      </c>
      <c r="AK700" s="44" t="s">
        <v>14</v>
      </c>
      <c r="AL700" s="53" t="s">
        <v>674</v>
      </c>
      <c r="AM700" s="29"/>
    </row>
    <row r="701" spans="1:39" s="19" customFormat="1" x14ac:dyDescent="0.3">
      <c r="A701" s="44">
        <v>696</v>
      </c>
      <c r="B701" s="45">
        <v>33608045</v>
      </c>
      <c r="C701" s="44" t="s">
        <v>696</v>
      </c>
      <c r="D701" s="46">
        <v>314</v>
      </c>
      <c r="E701" s="47" t="s">
        <v>10</v>
      </c>
      <c r="F701" s="47" t="s">
        <v>51</v>
      </c>
      <c r="G701" s="48">
        <v>43456</v>
      </c>
      <c r="H701" s="48">
        <f t="shared" si="43"/>
        <v>138</v>
      </c>
      <c r="I701" s="48">
        <v>34009</v>
      </c>
      <c r="J701" s="49">
        <v>1511</v>
      </c>
      <c r="K701" s="50">
        <v>1511</v>
      </c>
      <c r="L701" s="50">
        <v>1511</v>
      </c>
      <c r="M701" s="50">
        <v>1511</v>
      </c>
      <c r="N701" s="50">
        <v>1511</v>
      </c>
      <c r="O701" s="51">
        <v>1511</v>
      </c>
      <c r="P701" s="50">
        <v>1511</v>
      </c>
      <c r="Q701" s="51">
        <v>1511</v>
      </c>
      <c r="R701" s="50">
        <v>1511</v>
      </c>
      <c r="S701" s="73">
        <v>1511</v>
      </c>
      <c r="T701" s="73">
        <v>1511</v>
      </c>
      <c r="U701" s="81">
        <f>VLOOKUP(B701,'[3]Auswertung_AZ-Liste'!$E$7:$T$853,16,FALSE)</f>
        <v>1511</v>
      </c>
      <c r="V701" s="40">
        <f t="shared" si="38"/>
        <v>18132</v>
      </c>
      <c r="W701" s="49">
        <v>756</v>
      </c>
      <c r="X701" s="50">
        <v>756</v>
      </c>
      <c r="Y701" s="50">
        <v>756</v>
      </c>
      <c r="Z701" s="50">
        <v>756</v>
      </c>
      <c r="AA701" s="50">
        <v>756</v>
      </c>
      <c r="AB701" s="51">
        <v>756</v>
      </c>
      <c r="AC701" s="51">
        <v>756</v>
      </c>
      <c r="AD701" s="51">
        <v>756</v>
      </c>
      <c r="AE701" s="50">
        <v>756</v>
      </c>
      <c r="AF701" s="73">
        <v>756</v>
      </c>
      <c r="AG701" s="73">
        <v>756</v>
      </c>
      <c r="AH701" s="81">
        <v>756</v>
      </c>
      <c r="AI701" s="40">
        <f t="shared" si="39"/>
        <v>9072</v>
      </c>
      <c r="AJ701" s="47"/>
      <c r="AK701" s="44" t="s">
        <v>14</v>
      </c>
      <c r="AL701" s="53" t="s">
        <v>674</v>
      </c>
      <c r="AM701" s="29"/>
    </row>
    <row r="702" spans="1:39" s="19" customFormat="1" x14ac:dyDescent="0.3">
      <c r="A702" s="44">
        <v>697</v>
      </c>
      <c r="B702" s="45">
        <v>33608049</v>
      </c>
      <c r="C702" s="44" t="s">
        <v>697</v>
      </c>
      <c r="D702" s="46">
        <v>136</v>
      </c>
      <c r="E702" s="47" t="s">
        <v>10</v>
      </c>
      <c r="F702" s="47" t="s">
        <v>438</v>
      </c>
      <c r="G702" s="48">
        <v>52877</v>
      </c>
      <c r="H702" s="48">
        <f t="shared" si="43"/>
        <v>389</v>
      </c>
      <c r="I702" s="48">
        <v>41382</v>
      </c>
      <c r="J702" s="49">
        <v>1839</v>
      </c>
      <c r="K702" s="50">
        <v>1839</v>
      </c>
      <c r="L702" s="50">
        <v>1839</v>
      </c>
      <c r="M702" s="50">
        <v>1839</v>
      </c>
      <c r="N702" s="50">
        <v>1839</v>
      </c>
      <c r="O702" s="51">
        <v>1839</v>
      </c>
      <c r="P702" s="50">
        <v>1839</v>
      </c>
      <c r="Q702" s="51">
        <v>1839</v>
      </c>
      <c r="R702" s="50">
        <v>1839</v>
      </c>
      <c r="S702" s="73">
        <v>1839</v>
      </c>
      <c r="T702" s="73">
        <v>1839</v>
      </c>
      <c r="U702" s="81">
        <f>VLOOKUP(B702,'[3]Auswertung_AZ-Liste'!$E$7:$T$853,16,FALSE)</f>
        <v>1839</v>
      </c>
      <c r="V702" s="40">
        <f t="shared" si="38"/>
        <v>22068</v>
      </c>
      <c r="W702" s="49">
        <v>920</v>
      </c>
      <c r="X702" s="50">
        <v>920</v>
      </c>
      <c r="Y702" s="50">
        <v>920</v>
      </c>
      <c r="Z702" s="50">
        <v>920</v>
      </c>
      <c r="AA702" s="50">
        <v>920</v>
      </c>
      <c r="AB702" s="51">
        <v>920</v>
      </c>
      <c r="AC702" s="51">
        <v>920</v>
      </c>
      <c r="AD702" s="51">
        <v>920</v>
      </c>
      <c r="AE702" s="50">
        <v>920</v>
      </c>
      <c r="AF702" s="73">
        <v>920</v>
      </c>
      <c r="AG702" s="73">
        <v>920</v>
      </c>
      <c r="AH702" s="81">
        <v>920</v>
      </c>
      <c r="AI702" s="40">
        <f t="shared" si="39"/>
        <v>11040</v>
      </c>
      <c r="AJ702" s="47"/>
      <c r="AK702" s="44" t="s">
        <v>14</v>
      </c>
      <c r="AL702" s="53" t="s">
        <v>674</v>
      </c>
      <c r="AM702" s="29"/>
    </row>
    <row r="703" spans="1:39" s="19" customFormat="1" x14ac:dyDescent="0.3">
      <c r="A703" s="44">
        <v>698</v>
      </c>
      <c r="B703" s="45">
        <v>33608057</v>
      </c>
      <c r="C703" s="44" t="s">
        <v>698</v>
      </c>
      <c r="D703" s="46">
        <v>264</v>
      </c>
      <c r="E703" s="47" t="s">
        <v>10</v>
      </c>
      <c r="F703" s="47" t="s">
        <v>51</v>
      </c>
      <c r="G703" s="48">
        <v>54559</v>
      </c>
      <c r="H703" s="48">
        <f t="shared" si="43"/>
        <v>207</v>
      </c>
      <c r="I703" s="48">
        <v>42698</v>
      </c>
      <c r="J703" s="49">
        <v>1898</v>
      </c>
      <c r="K703" s="50">
        <v>1898</v>
      </c>
      <c r="L703" s="50">
        <v>1898</v>
      </c>
      <c r="M703" s="50">
        <v>1898</v>
      </c>
      <c r="N703" s="50">
        <v>1898</v>
      </c>
      <c r="O703" s="51">
        <v>1898</v>
      </c>
      <c r="P703" s="50">
        <v>1898</v>
      </c>
      <c r="Q703" s="51">
        <v>1898</v>
      </c>
      <c r="R703" s="50">
        <v>1898</v>
      </c>
      <c r="S703" s="73">
        <v>1898</v>
      </c>
      <c r="T703" s="73">
        <v>1898</v>
      </c>
      <c r="U703" s="81">
        <f>VLOOKUP(B703,'[3]Auswertung_AZ-Liste'!$E$7:$T$853,16,FALSE)</f>
        <v>1898</v>
      </c>
      <c r="V703" s="40">
        <f t="shared" si="38"/>
        <v>22776</v>
      </c>
      <c r="W703" s="49">
        <v>949</v>
      </c>
      <c r="X703" s="50">
        <v>949</v>
      </c>
      <c r="Y703" s="50">
        <v>949</v>
      </c>
      <c r="Z703" s="50">
        <v>949</v>
      </c>
      <c r="AA703" s="50">
        <v>949</v>
      </c>
      <c r="AB703" s="51">
        <v>949</v>
      </c>
      <c r="AC703" s="51">
        <v>949</v>
      </c>
      <c r="AD703" s="51">
        <v>949</v>
      </c>
      <c r="AE703" s="50">
        <v>949</v>
      </c>
      <c r="AF703" s="73">
        <v>949</v>
      </c>
      <c r="AG703" s="73">
        <v>949</v>
      </c>
      <c r="AH703" s="81">
        <v>949</v>
      </c>
      <c r="AI703" s="40">
        <f t="shared" si="39"/>
        <v>11388</v>
      </c>
      <c r="AJ703" s="47"/>
      <c r="AK703" s="44" t="s">
        <v>14</v>
      </c>
      <c r="AL703" s="53" t="s">
        <v>674</v>
      </c>
      <c r="AM703" s="29"/>
    </row>
    <row r="704" spans="1:39" s="19" customFormat="1" x14ac:dyDescent="0.3">
      <c r="A704" s="44">
        <v>699</v>
      </c>
      <c r="B704" s="45">
        <v>33608058</v>
      </c>
      <c r="C704" s="44" t="s">
        <v>699</v>
      </c>
      <c r="D704" s="46">
        <v>2143</v>
      </c>
      <c r="E704" s="47" t="s">
        <v>10</v>
      </c>
      <c r="F704" s="47" t="s">
        <v>534</v>
      </c>
      <c r="G704" s="48">
        <v>2073933</v>
      </c>
      <c r="H704" s="48">
        <f t="shared" si="43"/>
        <v>968</v>
      </c>
      <c r="I704" s="48">
        <v>1623060</v>
      </c>
      <c r="J704" s="49">
        <v>72136</v>
      </c>
      <c r="K704" s="50">
        <v>72136</v>
      </c>
      <c r="L704" s="50">
        <v>72136</v>
      </c>
      <c r="M704" s="50">
        <v>72136</v>
      </c>
      <c r="N704" s="50">
        <v>72136</v>
      </c>
      <c r="O704" s="51">
        <v>72136</v>
      </c>
      <c r="P704" s="50">
        <v>72136</v>
      </c>
      <c r="Q704" s="51">
        <v>72136</v>
      </c>
      <c r="R704" s="50">
        <v>72136</v>
      </c>
      <c r="S704" s="73">
        <v>72136</v>
      </c>
      <c r="T704" s="73">
        <v>72136</v>
      </c>
      <c r="U704" s="81">
        <f>VLOOKUP(B704,'[3]Auswertung_AZ-Liste'!$E$7:$T$853,16,FALSE)</f>
        <v>72136</v>
      </c>
      <c r="V704" s="40">
        <f t="shared" si="38"/>
        <v>865632</v>
      </c>
      <c r="W704" s="49">
        <v>36068</v>
      </c>
      <c r="X704" s="50">
        <v>36068</v>
      </c>
      <c r="Y704" s="50">
        <v>36068</v>
      </c>
      <c r="Z704" s="50">
        <v>36068</v>
      </c>
      <c r="AA704" s="50">
        <v>36068</v>
      </c>
      <c r="AB704" s="51">
        <v>36068</v>
      </c>
      <c r="AC704" s="51">
        <v>36068</v>
      </c>
      <c r="AD704" s="51">
        <v>36068</v>
      </c>
      <c r="AE704" s="50">
        <v>36068</v>
      </c>
      <c r="AF704" s="73">
        <v>36068</v>
      </c>
      <c r="AG704" s="73">
        <v>36068</v>
      </c>
      <c r="AH704" s="81">
        <v>36068</v>
      </c>
      <c r="AI704" s="40">
        <f t="shared" si="39"/>
        <v>432816</v>
      </c>
      <c r="AJ704" s="47"/>
      <c r="AK704" s="44" t="s">
        <v>14</v>
      </c>
      <c r="AL704" s="53" t="s">
        <v>674</v>
      </c>
      <c r="AM704" s="29"/>
    </row>
    <row r="705" spans="1:39" s="19" customFormat="1" x14ac:dyDescent="0.3">
      <c r="A705" s="44">
        <v>700</v>
      </c>
      <c r="B705" s="45">
        <v>33608060</v>
      </c>
      <c r="C705" s="44" t="s">
        <v>700</v>
      </c>
      <c r="D705" s="46">
        <v>429</v>
      </c>
      <c r="E705" s="47" t="s">
        <v>10</v>
      </c>
      <c r="F705" s="47" t="s">
        <v>272</v>
      </c>
      <c r="G705" s="48">
        <v>108151</v>
      </c>
      <c r="H705" s="48">
        <f t="shared" si="43"/>
        <v>252</v>
      </c>
      <c r="I705" s="48">
        <v>84639</v>
      </c>
      <c r="J705" s="49">
        <v>3762</v>
      </c>
      <c r="K705" s="50">
        <v>3762</v>
      </c>
      <c r="L705" s="50">
        <v>3762</v>
      </c>
      <c r="M705" s="50">
        <v>3762</v>
      </c>
      <c r="N705" s="50">
        <v>3762</v>
      </c>
      <c r="O705" s="51">
        <v>3762</v>
      </c>
      <c r="P705" s="50">
        <v>3762</v>
      </c>
      <c r="Q705" s="51">
        <v>3762</v>
      </c>
      <c r="R705" s="50">
        <v>3762</v>
      </c>
      <c r="S705" s="73">
        <v>3762</v>
      </c>
      <c r="T705" s="73">
        <v>3762</v>
      </c>
      <c r="U705" s="81">
        <f>VLOOKUP(B705,'[3]Auswertung_AZ-Liste'!$E$7:$T$853,16,FALSE)</f>
        <v>3762</v>
      </c>
      <c r="V705" s="40">
        <f t="shared" si="38"/>
        <v>45144</v>
      </c>
      <c r="W705" s="49">
        <v>1881</v>
      </c>
      <c r="X705" s="50">
        <v>1881</v>
      </c>
      <c r="Y705" s="50">
        <v>1881</v>
      </c>
      <c r="Z705" s="50">
        <v>1881</v>
      </c>
      <c r="AA705" s="50">
        <v>1881</v>
      </c>
      <c r="AB705" s="51">
        <v>1881</v>
      </c>
      <c r="AC705" s="51">
        <v>1881</v>
      </c>
      <c r="AD705" s="51">
        <v>1881</v>
      </c>
      <c r="AE705" s="50">
        <v>1881</v>
      </c>
      <c r="AF705" s="73">
        <v>1881</v>
      </c>
      <c r="AG705" s="73">
        <v>1881</v>
      </c>
      <c r="AH705" s="81">
        <v>1881</v>
      </c>
      <c r="AI705" s="40">
        <f t="shared" si="39"/>
        <v>22572</v>
      </c>
      <c r="AJ705" s="47"/>
      <c r="AK705" s="44" t="s">
        <v>14</v>
      </c>
      <c r="AL705" s="53" t="s">
        <v>674</v>
      </c>
      <c r="AM705" s="29"/>
    </row>
    <row r="706" spans="1:39" s="19" customFormat="1" x14ac:dyDescent="0.3">
      <c r="A706" s="44">
        <v>701</v>
      </c>
      <c r="B706" s="45">
        <v>33608061</v>
      </c>
      <c r="C706" s="44" t="s">
        <v>701</v>
      </c>
      <c r="D706" s="46">
        <v>504</v>
      </c>
      <c r="E706" s="47" t="s">
        <v>10</v>
      </c>
      <c r="F706" s="47" t="s">
        <v>645</v>
      </c>
      <c r="G706" s="48">
        <v>458345</v>
      </c>
      <c r="H706" s="48">
        <f t="shared" si="43"/>
        <v>909</v>
      </c>
      <c r="I706" s="48">
        <v>358701</v>
      </c>
      <c r="J706" s="49">
        <v>0</v>
      </c>
      <c r="K706" s="50">
        <v>31884</v>
      </c>
      <c r="L706" s="50">
        <v>15942</v>
      </c>
      <c r="M706" s="50">
        <v>15942</v>
      </c>
      <c r="N706" s="50">
        <v>15942</v>
      </c>
      <c r="O706" s="51">
        <v>15942</v>
      </c>
      <c r="P706" s="50">
        <v>15942</v>
      </c>
      <c r="Q706" s="51">
        <v>15942</v>
      </c>
      <c r="R706" s="50">
        <v>15942</v>
      </c>
      <c r="S706" s="73">
        <v>15942</v>
      </c>
      <c r="T706" s="73">
        <v>15942</v>
      </c>
      <c r="U706" s="81">
        <v>0</v>
      </c>
      <c r="V706" s="40">
        <f t="shared" si="38"/>
        <v>175362</v>
      </c>
      <c r="W706" s="49">
        <v>0</v>
      </c>
      <c r="X706" s="50">
        <v>15942</v>
      </c>
      <c r="Y706" s="50">
        <v>7971</v>
      </c>
      <c r="Z706" s="50">
        <v>7971</v>
      </c>
      <c r="AA706" s="50">
        <v>7971</v>
      </c>
      <c r="AB706" s="51">
        <v>7971</v>
      </c>
      <c r="AC706" s="51">
        <v>7971</v>
      </c>
      <c r="AD706" s="51">
        <v>7971</v>
      </c>
      <c r="AE706" s="50">
        <v>7971</v>
      </c>
      <c r="AF706" s="73">
        <v>7971</v>
      </c>
      <c r="AG706" s="73">
        <v>7971</v>
      </c>
      <c r="AH706" s="81">
        <v>0</v>
      </c>
      <c r="AI706" s="40">
        <f t="shared" si="39"/>
        <v>87681</v>
      </c>
      <c r="AJ706" s="47" t="s">
        <v>1347</v>
      </c>
      <c r="AK706" s="44" t="s">
        <v>14</v>
      </c>
      <c r="AL706" s="53" t="s">
        <v>674</v>
      </c>
      <c r="AM706" s="29"/>
    </row>
    <row r="707" spans="1:39" s="19" customFormat="1" x14ac:dyDescent="0.3">
      <c r="A707" s="44">
        <v>702</v>
      </c>
      <c r="B707" s="45">
        <v>33608065</v>
      </c>
      <c r="C707" s="44" t="s">
        <v>702</v>
      </c>
      <c r="D707" s="46">
        <v>123</v>
      </c>
      <c r="E707" s="47" t="s">
        <v>10</v>
      </c>
      <c r="F707" s="47" t="s">
        <v>272</v>
      </c>
      <c r="G707" s="48">
        <v>144232</v>
      </c>
      <c r="H707" s="48">
        <f t="shared" si="43"/>
        <v>1173</v>
      </c>
      <c r="I707" s="48">
        <v>112876</v>
      </c>
      <c r="J707" s="49">
        <v>5017</v>
      </c>
      <c r="K707" s="50">
        <v>5017</v>
      </c>
      <c r="L707" s="50">
        <v>5017</v>
      </c>
      <c r="M707" s="50">
        <v>5017</v>
      </c>
      <c r="N707" s="50">
        <v>5017</v>
      </c>
      <c r="O707" s="51">
        <v>5017</v>
      </c>
      <c r="P707" s="50">
        <v>5017</v>
      </c>
      <c r="Q707" s="51">
        <v>5017</v>
      </c>
      <c r="R707" s="50">
        <v>5017</v>
      </c>
      <c r="S707" s="73">
        <v>5017</v>
      </c>
      <c r="T707" s="73">
        <v>5017</v>
      </c>
      <c r="U707" s="81">
        <f>VLOOKUP(B707,'[3]Auswertung_AZ-Liste'!$E$7:$T$853,16,FALSE)</f>
        <v>5017</v>
      </c>
      <c r="V707" s="40">
        <f t="shared" si="38"/>
        <v>60204</v>
      </c>
      <c r="W707" s="49">
        <v>2508</v>
      </c>
      <c r="X707" s="50">
        <v>2508</v>
      </c>
      <c r="Y707" s="50">
        <v>2508</v>
      </c>
      <c r="Z707" s="50">
        <v>2508</v>
      </c>
      <c r="AA707" s="50">
        <v>2508</v>
      </c>
      <c r="AB707" s="51">
        <v>2508</v>
      </c>
      <c r="AC707" s="51">
        <v>2508</v>
      </c>
      <c r="AD707" s="51">
        <v>2508</v>
      </c>
      <c r="AE707" s="50">
        <v>2508</v>
      </c>
      <c r="AF707" s="73">
        <v>2508</v>
      </c>
      <c r="AG707" s="73">
        <v>2508</v>
      </c>
      <c r="AH707" s="81">
        <v>2508</v>
      </c>
      <c r="AI707" s="40">
        <f t="shared" si="39"/>
        <v>30096</v>
      </c>
      <c r="AJ707" s="47"/>
      <c r="AK707" s="44" t="s">
        <v>14</v>
      </c>
      <c r="AL707" s="53" t="s">
        <v>674</v>
      </c>
      <c r="AM707" s="29"/>
    </row>
    <row r="708" spans="1:39" s="19" customFormat="1" x14ac:dyDescent="0.3">
      <c r="A708" s="44">
        <v>703</v>
      </c>
      <c r="B708" s="45">
        <v>33608069</v>
      </c>
      <c r="C708" s="44" t="s">
        <v>727</v>
      </c>
      <c r="D708" s="46">
        <v>627</v>
      </c>
      <c r="E708" s="47" t="s">
        <v>10</v>
      </c>
      <c r="F708" s="47" t="s">
        <v>242</v>
      </c>
      <c r="G708" s="48">
        <v>565860</v>
      </c>
      <c r="H708" s="48">
        <f t="shared" si="43"/>
        <v>902</v>
      </c>
      <c r="I708" s="48">
        <v>442842</v>
      </c>
      <c r="J708" s="49">
        <v>19682</v>
      </c>
      <c r="K708" s="50">
        <v>19682</v>
      </c>
      <c r="L708" s="50">
        <v>19682</v>
      </c>
      <c r="M708" s="50">
        <v>19682</v>
      </c>
      <c r="N708" s="50">
        <v>19682</v>
      </c>
      <c r="O708" s="51">
        <v>19682</v>
      </c>
      <c r="P708" s="50">
        <v>19682</v>
      </c>
      <c r="Q708" s="51">
        <v>19682</v>
      </c>
      <c r="R708" s="50">
        <v>19682</v>
      </c>
      <c r="S708" s="73">
        <v>19682</v>
      </c>
      <c r="T708" s="73">
        <v>19682</v>
      </c>
      <c r="U708" s="81">
        <f>VLOOKUP(B708,'[3]Auswertung_AZ-Liste'!$E$7:$T$853,16,FALSE)</f>
        <v>19682</v>
      </c>
      <c r="V708" s="40">
        <f t="shared" si="38"/>
        <v>236184</v>
      </c>
      <c r="W708" s="49">
        <v>9841</v>
      </c>
      <c r="X708" s="50">
        <v>9841</v>
      </c>
      <c r="Y708" s="50">
        <v>9841</v>
      </c>
      <c r="Z708" s="50">
        <v>9841</v>
      </c>
      <c r="AA708" s="50">
        <v>9841</v>
      </c>
      <c r="AB708" s="51">
        <v>9841</v>
      </c>
      <c r="AC708" s="51">
        <v>9841</v>
      </c>
      <c r="AD708" s="51">
        <v>9841</v>
      </c>
      <c r="AE708" s="50">
        <v>9841</v>
      </c>
      <c r="AF708" s="73">
        <v>9841</v>
      </c>
      <c r="AG708" s="73">
        <v>9841</v>
      </c>
      <c r="AH708" s="81">
        <v>9841</v>
      </c>
      <c r="AI708" s="40">
        <f t="shared" si="39"/>
        <v>118092</v>
      </c>
      <c r="AJ708" s="47"/>
      <c r="AK708" s="44" t="s">
        <v>14</v>
      </c>
      <c r="AL708" s="53" t="s">
        <v>674</v>
      </c>
      <c r="AM708" s="29"/>
    </row>
    <row r="709" spans="1:39" s="19" customFormat="1" x14ac:dyDescent="0.3">
      <c r="A709" s="44">
        <v>704</v>
      </c>
      <c r="B709" s="45">
        <v>33608072</v>
      </c>
      <c r="C709" s="44" t="s">
        <v>728</v>
      </c>
      <c r="D709" s="46">
        <v>153</v>
      </c>
      <c r="E709" s="47" t="s">
        <v>10</v>
      </c>
      <c r="F709" s="47" t="s">
        <v>169</v>
      </c>
      <c r="G709" s="48">
        <v>107331</v>
      </c>
      <c r="H709" s="48">
        <f t="shared" si="43"/>
        <v>702</v>
      </c>
      <c r="I709" s="48">
        <v>83997</v>
      </c>
      <c r="J709" s="49">
        <v>3733</v>
      </c>
      <c r="K709" s="50">
        <v>3733</v>
      </c>
      <c r="L709" s="50">
        <v>3733</v>
      </c>
      <c r="M709" s="50">
        <v>3733</v>
      </c>
      <c r="N709" s="50">
        <v>3733</v>
      </c>
      <c r="O709" s="51">
        <v>3733</v>
      </c>
      <c r="P709" s="50">
        <v>3733</v>
      </c>
      <c r="Q709" s="51">
        <v>3733</v>
      </c>
      <c r="R709" s="50">
        <v>3733</v>
      </c>
      <c r="S709" s="73">
        <v>3733</v>
      </c>
      <c r="T709" s="73">
        <v>3733</v>
      </c>
      <c r="U709" s="81">
        <f>VLOOKUP(B709,'[3]Auswertung_AZ-Liste'!$E$7:$T$853,16,FALSE)</f>
        <v>3733</v>
      </c>
      <c r="V709" s="40">
        <f t="shared" si="38"/>
        <v>44796</v>
      </c>
      <c r="W709" s="49">
        <v>1867</v>
      </c>
      <c r="X709" s="50">
        <v>1867</v>
      </c>
      <c r="Y709" s="50">
        <v>1867</v>
      </c>
      <c r="Z709" s="50">
        <v>1867</v>
      </c>
      <c r="AA709" s="50">
        <v>1867</v>
      </c>
      <c r="AB709" s="51">
        <v>1867</v>
      </c>
      <c r="AC709" s="51">
        <v>1867</v>
      </c>
      <c r="AD709" s="51">
        <v>1867</v>
      </c>
      <c r="AE709" s="50">
        <v>1867</v>
      </c>
      <c r="AF709" s="73">
        <v>1867</v>
      </c>
      <c r="AG709" s="73">
        <v>1867</v>
      </c>
      <c r="AH709" s="81">
        <v>1867</v>
      </c>
      <c r="AI709" s="40">
        <f t="shared" si="39"/>
        <v>22404</v>
      </c>
      <c r="AJ709" s="47"/>
      <c r="AK709" s="44" t="s">
        <v>14</v>
      </c>
      <c r="AL709" s="53" t="s">
        <v>674</v>
      </c>
      <c r="AM709" s="29"/>
    </row>
    <row r="710" spans="1:39" s="19" customFormat="1" x14ac:dyDescent="0.3">
      <c r="A710" s="44">
        <v>705</v>
      </c>
      <c r="B710" s="45">
        <v>33608073</v>
      </c>
      <c r="C710" s="44" t="s">
        <v>729</v>
      </c>
      <c r="D710" s="46">
        <v>288</v>
      </c>
      <c r="E710" s="47" t="s">
        <v>10</v>
      </c>
      <c r="F710" s="47" t="s">
        <v>242</v>
      </c>
      <c r="G710" s="48">
        <v>489683</v>
      </c>
      <c r="H710" s="48">
        <f t="shared" si="43"/>
        <v>1700</v>
      </c>
      <c r="I710" s="48">
        <v>383226</v>
      </c>
      <c r="J710" s="49">
        <v>17032</v>
      </c>
      <c r="K710" s="50">
        <v>17032</v>
      </c>
      <c r="L710" s="50">
        <v>17032</v>
      </c>
      <c r="M710" s="50">
        <v>17032</v>
      </c>
      <c r="N710" s="50">
        <v>17032</v>
      </c>
      <c r="O710" s="51">
        <v>17032</v>
      </c>
      <c r="P710" s="50">
        <v>17032</v>
      </c>
      <c r="Q710" s="51">
        <v>17032</v>
      </c>
      <c r="R710" s="50">
        <v>17032</v>
      </c>
      <c r="S710" s="73">
        <v>17032</v>
      </c>
      <c r="T710" s="73">
        <v>17032</v>
      </c>
      <c r="U710" s="81">
        <f>VLOOKUP(B710,'[3]Auswertung_AZ-Liste'!$E$7:$T$853,16,FALSE)</f>
        <v>17032</v>
      </c>
      <c r="V710" s="40">
        <f t="shared" si="38"/>
        <v>204384</v>
      </c>
      <c r="W710" s="49">
        <v>8516</v>
      </c>
      <c r="X710" s="50">
        <v>8516</v>
      </c>
      <c r="Y710" s="50">
        <v>8516</v>
      </c>
      <c r="Z710" s="50">
        <v>8516</v>
      </c>
      <c r="AA710" s="50">
        <v>8516</v>
      </c>
      <c r="AB710" s="51">
        <v>8516</v>
      </c>
      <c r="AC710" s="51">
        <v>8516</v>
      </c>
      <c r="AD710" s="51">
        <v>8516</v>
      </c>
      <c r="AE710" s="50">
        <v>8516</v>
      </c>
      <c r="AF710" s="73">
        <v>8516</v>
      </c>
      <c r="AG710" s="73">
        <v>8516</v>
      </c>
      <c r="AH710" s="81">
        <v>8516</v>
      </c>
      <c r="AI710" s="40">
        <f t="shared" si="39"/>
        <v>102192</v>
      </c>
      <c r="AJ710" s="47"/>
      <c r="AK710" s="44" t="s">
        <v>14</v>
      </c>
      <c r="AL710" s="53" t="s">
        <v>674</v>
      </c>
      <c r="AM710" s="29"/>
    </row>
    <row r="711" spans="1:39" s="19" customFormat="1" x14ac:dyDescent="0.3">
      <c r="A711" s="44">
        <v>706</v>
      </c>
      <c r="B711" s="45">
        <v>33608074</v>
      </c>
      <c r="C711" s="44" t="s">
        <v>703</v>
      </c>
      <c r="D711" s="46">
        <v>890</v>
      </c>
      <c r="E711" s="47" t="s">
        <v>10</v>
      </c>
      <c r="F711" s="47" t="s">
        <v>534</v>
      </c>
      <c r="G711" s="48">
        <v>280166</v>
      </c>
      <c r="H711" s="48">
        <f t="shared" si="43"/>
        <v>315</v>
      </c>
      <c r="I711" s="48">
        <v>219258</v>
      </c>
      <c r="J711" s="49">
        <v>9745</v>
      </c>
      <c r="K711" s="50">
        <v>9745</v>
      </c>
      <c r="L711" s="50">
        <v>9745</v>
      </c>
      <c r="M711" s="50">
        <v>9745</v>
      </c>
      <c r="N711" s="50">
        <v>9745</v>
      </c>
      <c r="O711" s="51">
        <v>9745</v>
      </c>
      <c r="P711" s="50">
        <v>9745</v>
      </c>
      <c r="Q711" s="51">
        <v>9745</v>
      </c>
      <c r="R711" s="50">
        <v>9745</v>
      </c>
      <c r="S711" s="73">
        <v>9745</v>
      </c>
      <c r="T711" s="73">
        <v>9745</v>
      </c>
      <c r="U711" s="81">
        <f>VLOOKUP(B711,'[3]Auswertung_AZ-Liste'!$E$7:$T$853,16,FALSE)</f>
        <v>9745</v>
      </c>
      <c r="V711" s="40">
        <f t="shared" ref="V711:V774" si="44">SUM(J711:U711)</f>
        <v>116940</v>
      </c>
      <c r="W711" s="49">
        <v>4872</v>
      </c>
      <c r="X711" s="50">
        <v>4872</v>
      </c>
      <c r="Y711" s="50">
        <v>4872</v>
      </c>
      <c r="Z711" s="50">
        <v>4872</v>
      </c>
      <c r="AA711" s="50">
        <v>4872</v>
      </c>
      <c r="AB711" s="51">
        <v>4872</v>
      </c>
      <c r="AC711" s="51">
        <v>4872</v>
      </c>
      <c r="AD711" s="51">
        <v>4872</v>
      </c>
      <c r="AE711" s="50">
        <v>4872</v>
      </c>
      <c r="AF711" s="73">
        <v>4872</v>
      </c>
      <c r="AG711" s="73">
        <v>4872</v>
      </c>
      <c r="AH711" s="81">
        <v>4872</v>
      </c>
      <c r="AI711" s="40">
        <f t="shared" ref="AI711:AI774" si="45">SUM(W711:AH711)</f>
        <v>58464</v>
      </c>
      <c r="AJ711" s="47"/>
      <c r="AK711" s="44" t="s">
        <v>14</v>
      </c>
      <c r="AL711" s="53" t="s">
        <v>674</v>
      </c>
      <c r="AM711" s="29"/>
    </row>
    <row r="712" spans="1:39" s="19" customFormat="1" x14ac:dyDescent="0.3">
      <c r="A712" s="44">
        <v>707</v>
      </c>
      <c r="B712" s="45">
        <v>33608075</v>
      </c>
      <c r="C712" s="44" t="s">
        <v>704</v>
      </c>
      <c r="D712" s="46">
        <v>1198</v>
      </c>
      <c r="E712" s="47" t="s">
        <v>10</v>
      </c>
      <c r="F712" s="47" t="s">
        <v>705</v>
      </c>
      <c r="G712" s="48">
        <v>811226</v>
      </c>
      <c r="H712" s="48">
        <f t="shared" si="43"/>
        <v>677</v>
      </c>
      <c r="I712" s="48">
        <v>634865</v>
      </c>
      <c r="J712" s="49">
        <v>28216</v>
      </c>
      <c r="K712" s="50">
        <v>28216</v>
      </c>
      <c r="L712" s="50">
        <v>28216</v>
      </c>
      <c r="M712" s="50">
        <v>28216</v>
      </c>
      <c r="N712" s="50">
        <v>28216</v>
      </c>
      <c r="O712" s="51">
        <v>28216</v>
      </c>
      <c r="P712" s="50">
        <v>28216</v>
      </c>
      <c r="Q712" s="51">
        <v>28216</v>
      </c>
      <c r="R712" s="50">
        <v>28216</v>
      </c>
      <c r="S712" s="73">
        <v>28216</v>
      </c>
      <c r="T712" s="73">
        <v>28216</v>
      </c>
      <c r="U712" s="81">
        <f>VLOOKUP(B712,'[3]Auswertung_AZ-Liste'!$E$7:$T$853,16,FALSE)</f>
        <v>28216</v>
      </c>
      <c r="V712" s="40">
        <f t="shared" si="44"/>
        <v>338592</v>
      </c>
      <c r="W712" s="49">
        <v>14108</v>
      </c>
      <c r="X712" s="50">
        <v>14108</v>
      </c>
      <c r="Y712" s="50">
        <v>14108</v>
      </c>
      <c r="Z712" s="50">
        <v>14108</v>
      </c>
      <c r="AA712" s="50">
        <v>14108</v>
      </c>
      <c r="AB712" s="51">
        <v>14108</v>
      </c>
      <c r="AC712" s="51">
        <v>14108</v>
      </c>
      <c r="AD712" s="51">
        <v>14108</v>
      </c>
      <c r="AE712" s="50">
        <v>14108</v>
      </c>
      <c r="AF712" s="73">
        <v>14108</v>
      </c>
      <c r="AG712" s="73">
        <v>14108</v>
      </c>
      <c r="AH712" s="81">
        <v>14108</v>
      </c>
      <c r="AI712" s="40">
        <f t="shared" si="45"/>
        <v>169296</v>
      </c>
      <c r="AJ712" s="47"/>
      <c r="AK712" s="44" t="s">
        <v>14</v>
      </c>
      <c r="AL712" s="53" t="s">
        <v>674</v>
      </c>
      <c r="AM712" s="29"/>
    </row>
    <row r="713" spans="1:39" s="19" customFormat="1" x14ac:dyDescent="0.3">
      <c r="A713" s="44">
        <v>708</v>
      </c>
      <c r="B713" s="45">
        <v>33608085</v>
      </c>
      <c r="C713" s="44" t="s">
        <v>730</v>
      </c>
      <c r="D713" s="46">
        <v>386</v>
      </c>
      <c r="E713" s="47" t="s">
        <v>10</v>
      </c>
      <c r="F713" s="47" t="s">
        <v>169</v>
      </c>
      <c r="G713" s="48">
        <v>296626</v>
      </c>
      <c r="H713" s="48">
        <f t="shared" si="43"/>
        <v>768</v>
      </c>
      <c r="I713" s="48">
        <v>232140</v>
      </c>
      <c r="J713" s="49">
        <v>10317</v>
      </c>
      <c r="K713" s="50">
        <v>10317</v>
      </c>
      <c r="L713" s="50">
        <v>10317</v>
      </c>
      <c r="M713" s="50">
        <v>10317</v>
      </c>
      <c r="N713" s="50">
        <v>10317</v>
      </c>
      <c r="O713" s="51">
        <v>10317</v>
      </c>
      <c r="P713" s="50">
        <v>10317</v>
      </c>
      <c r="Q713" s="51">
        <v>10317</v>
      </c>
      <c r="R713" s="50">
        <v>10317</v>
      </c>
      <c r="S713" s="73">
        <v>10317</v>
      </c>
      <c r="T713" s="73">
        <v>10317</v>
      </c>
      <c r="U713" s="81">
        <f>VLOOKUP(B713,'[3]Auswertung_AZ-Liste'!$E$7:$T$853,16,FALSE)</f>
        <v>10317</v>
      </c>
      <c r="V713" s="40">
        <f t="shared" si="44"/>
        <v>123804</v>
      </c>
      <c r="W713" s="49">
        <v>5159</v>
      </c>
      <c r="X713" s="50">
        <v>5159</v>
      </c>
      <c r="Y713" s="50">
        <v>5159</v>
      </c>
      <c r="Z713" s="50">
        <v>5159</v>
      </c>
      <c r="AA713" s="50">
        <v>5159</v>
      </c>
      <c r="AB713" s="51">
        <v>5159</v>
      </c>
      <c r="AC713" s="51">
        <v>5159</v>
      </c>
      <c r="AD713" s="51">
        <v>5159</v>
      </c>
      <c r="AE713" s="50">
        <v>5159</v>
      </c>
      <c r="AF713" s="73">
        <v>5159</v>
      </c>
      <c r="AG713" s="73">
        <v>5159</v>
      </c>
      <c r="AH713" s="81">
        <v>5159</v>
      </c>
      <c r="AI713" s="40">
        <f t="shared" si="45"/>
        <v>61908</v>
      </c>
      <c r="AJ713" s="47"/>
      <c r="AK713" s="44" t="s">
        <v>14</v>
      </c>
      <c r="AL713" s="53" t="s">
        <v>674</v>
      </c>
      <c r="AM713" s="29"/>
    </row>
    <row r="714" spans="1:39" s="19" customFormat="1" x14ac:dyDescent="0.3">
      <c r="A714" s="44">
        <v>709</v>
      </c>
      <c r="B714" s="45">
        <v>33608086</v>
      </c>
      <c r="C714" s="44" t="s">
        <v>731</v>
      </c>
      <c r="D714" s="46">
        <v>166</v>
      </c>
      <c r="E714" s="47" t="s">
        <v>10</v>
      </c>
      <c r="F714" s="47" t="s">
        <v>443</v>
      </c>
      <c r="G714" s="48">
        <v>82720</v>
      </c>
      <c r="H714" s="48">
        <f t="shared" si="43"/>
        <v>498</v>
      </c>
      <c r="I714" s="48">
        <v>64737</v>
      </c>
      <c r="J714" s="49">
        <v>2877</v>
      </c>
      <c r="K714" s="50">
        <v>2877</v>
      </c>
      <c r="L714" s="50">
        <v>2877</v>
      </c>
      <c r="M714" s="50">
        <v>2877</v>
      </c>
      <c r="N714" s="50">
        <v>2877</v>
      </c>
      <c r="O714" s="51">
        <v>2877</v>
      </c>
      <c r="P714" s="50">
        <v>2877</v>
      </c>
      <c r="Q714" s="51">
        <v>2877</v>
      </c>
      <c r="R714" s="50">
        <v>2877</v>
      </c>
      <c r="S714" s="73">
        <v>2877</v>
      </c>
      <c r="T714" s="73">
        <v>2877</v>
      </c>
      <c r="U714" s="81">
        <f>VLOOKUP(B714,'[3]Auswertung_AZ-Liste'!$E$7:$T$853,16,FALSE)</f>
        <v>2877</v>
      </c>
      <c r="V714" s="40">
        <f t="shared" si="44"/>
        <v>34524</v>
      </c>
      <c r="W714" s="49">
        <v>1439</v>
      </c>
      <c r="X714" s="50">
        <v>1439</v>
      </c>
      <c r="Y714" s="50">
        <v>1439</v>
      </c>
      <c r="Z714" s="50">
        <v>1439</v>
      </c>
      <c r="AA714" s="50">
        <v>1439</v>
      </c>
      <c r="AB714" s="51">
        <v>1439</v>
      </c>
      <c r="AC714" s="51">
        <v>1439</v>
      </c>
      <c r="AD714" s="51">
        <v>1439</v>
      </c>
      <c r="AE714" s="50">
        <v>1439</v>
      </c>
      <c r="AF714" s="73">
        <v>1439</v>
      </c>
      <c r="AG714" s="73">
        <v>1439</v>
      </c>
      <c r="AH714" s="81">
        <v>1439</v>
      </c>
      <c r="AI714" s="40">
        <f t="shared" si="45"/>
        <v>17268</v>
      </c>
      <c r="AJ714" s="47"/>
      <c r="AK714" s="44" t="s">
        <v>14</v>
      </c>
      <c r="AL714" s="53" t="s">
        <v>674</v>
      </c>
      <c r="AM714" s="29"/>
    </row>
    <row r="715" spans="1:39" s="19" customFormat="1" x14ac:dyDescent="0.3">
      <c r="A715" s="44">
        <v>710</v>
      </c>
      <c r="B715" s="45">
        <v>33608090</v>
      </c>
      <c r="C715" s="44" t="s">
        <v>732</v>
      </c>
      <c r="D715" s="46">
        <v>371</v>
      </c>
      <c r="E715" s="47" t="s">
        <v>10</v>
      </c>
      <c r="F715" s="47" t="s">
        <v>242</v>
      </c>
      <c r="G715" s="48">
        <v>233145</v>
      </c>
      <c r="H715" s="48">
        <f t="shared" si="43"/>
        <v>628</v>
      </c>
      <c r="I715" s="48">
        <v>182459</v>
      </c>
      <c r="J715" s="49">
        <v>8109</v>
      </c>
      <c r="K715" s="50">
        <v>8109</v>
      </c>
      <c r="L715" s="50">
        <v>8109</v>
      </c>
      <c r="M715" s="50">
        <v>8109</v>
      </c>
      <c r="N715" s="50">
        <v>8109</v>
      </c>
      <c r="O715" s="51">
        <v>8109</v>
      </c>
      <c r="P715" s="50">
        <v>8109</v>
      </c>
      <c r="Q715" s="51">
        <v>8109</v>
      </c>
      <c r="R715" s="50">
        <v>8109</v>
      </c>
      <c r="S715" s="73">
        <v>8109</v>
      </c>
      <c r="T715" s="73">
        <v>8109</v>
      </c>
      <c r="U715" s="81">
        <f>VLOOKUP(B715,'[3]Auswertung_AZ-Liste'!$E$7:$T$853,16,FALSE)</f>
        <v>8109</v>
      </c>
      <c r="V715" s="40">
        <f t="shared" si="44"/>
        <v>97308</v>
      </c>
      <c r="W715" s="49">
        <v>4055</v>
      </c>
      <c r="X715" s="50">
        <v>4055</v>
      </c>
      <c r="Y715" s="50">
        <v>4055</v>
      </c>
      <c r="Z715" s="50">
        <v>4055</v>
      </c>
      <c r="AA715" s="50">
        <v>4055</v>
      </c>
      <c r="AB715" s="51">
        <v>4055</v>
      </c>
      <c r="AC715" s="51">
        <v>4055</v>
      </c>
      <c r="AD715" s="51">
        <v>4055</v>
      </c>
      <c r="AE715" s="50">
        <v>4055</v>
      </c>
      <c r="AF715" s="73">
        <v>4055</v>
      </c>
      <c r="AG715" s="73">
        <v>4055</v>
      </c>
      <c r="AH715" s="81">
        <v>4055</v>
      </c>
      <c r="AI715" s="40">
        <f t="shared" si="45"/>
        <v>48660</v>
      </c>
      <c r="AJ715" s="47"/>
      <c r="AK715" s="44" t="s">
        <v>14</v>
      </c>
      <c r="AL715" s="53" t="s">
        <v>674</v>
      </c>
      <c r="AM715" s="29"/>
    </row>
    <row r="716" spans="1:39" s="19" customFormat="1" x14ac:dyDescent="0.3">
      <c r="A716" s="44">
        <v>711</v>
      </c>
      <c r="B716" s="45">
        <v>33608095</v>
      </c>
      <c r="C716" s="44" t="s">
        <v>706</v>
      </c>
      <c r="D716" s="46">
        <v>1191</v>
      </c>
      <c r="E716" s="47" t="s">
        <v>10</v>
      </c>
      <c r="F716" s="47" t="s">
        <v>534</v>
      </c>
      <c r="G716" s="48">
        <v>438611</v>
      </c>
      <c r="H716" s="48">
        <f t="shared" si="43"/>
        <v>368</v>
      </c>
      <c r="I716" s="48">
        <v>343257</v>
      </c>
      <c r="J716" s="49">
        <v>15256</v>
      </c>
      <c r="K716" s="50">
        <v>15256</v>
      </c>
      <c r="L716" s="50">
        <v>15256</v>
      </c>
      <c r="M716" s="50">
        <v>15256</v>
      </c>
      <c r="N716" s="50">
        <v>15256</v>
      </c>
      <c r="O716" s="51">
        <v>15256</v>
      </c>
      <c r="P716" s="50">
        <v>15256</v>
      </c>
      <c r="Q716" s="51">
        <v>15256</v>
      </c>
      <c r="R716" s="50">
        <v>15256</v>
      </c>
      <c r="S716" s="73">
        <v>15256</v>
      </c>
      <c r="T716" s="73">
        <v>15256</v>
      </c>
      <c r="U716" s="81">
        <f>VLOOKUP(B716,'[3]Auswertung_AZ-Liste'!$E$7:$T$853,16,FALSE)</f>
        <v>15256</v>
      </c>
      <c r="V716" s="40">
        <f t="shared" si="44"/>
        <v>183072</v>
      </c>
      <c r="W716" s="49">
        <v>7628</v>
      </c>
      <c r="X716" s="50">
        <v>7628</v>
      </c>
      <c r="Y716" s="50">
        <v>7628</v>
      </c>
      <c r="Z716" s="50">
        <v>7628</v>
      </c>
      <c r="AA716" s="50">
        <v>7628</v>
      </c>
      <c r="AB716" s="51">
        <v>7628</v>
      </c>
      <c r="AC716" s="51">
        <v>7628</v>
      </c>
      <c r="AD716" s="51">
        <v>7628</v>
      </c>
      <c r="AE716" s="50">
        <v>7628</v>
      </c>
      <c r="AF716" s="73">
        <v>7628</v>
      </c>
      <c r="AG716" s="73">
        <v>7628</v>
      </c>
      <c r="AH716" s="81">
        <v>7628</v>
      </c>
      <c r="AI716" s="40">
        <f t="shared" si="45"/>
        <v>91536</v>
      </c>
      <c r="AJ716" s="47"/>
      <c r="AK716" s="44" t="s">
        <v>14</v>
      </c>
      <c r="AL716" s="53" t="s">
        <v>674</v>
      </c>
      <c r="AM716" s="29"/>
    </row>
    <row r="717" spans="1:39" s="19" customFormat="1" x14ac:dyDescent="0.3">
      <c r="A717" s="44">
        <v>712</v>
      </c>
      <c r="B717" s="45">
        <v>33608104</v>
      </c>
      <c r="C717" s="44" t="s">
        <v>707</v>
      </c>
      <c r="D717" s="46">
        <v>427</v>
      </c>
      <c r="E717" s="47" t="s">
        <v>10</v>
      </c>
      <c r="F717" s="47" t="s">
        <v>51</v>
      </c>
      <c r="G717" s="48">
        <v>299131</v>
      </c>
      <c r="H717" s="48">
        <f t="shared" si="43"/>
        <v>701</v>
      </c>
      <c r="I717" s="48">
        <v>234100</v>
      </c>
      <c r="J717" s="49">
        <v>10404</v>
      </c>
      <c r="K717" s="50">
        <v>10405</v>
      </c>
      <c r="L717" s="50">
        <v>10405</v>
      </c>
      <c r="M717" s="50">
        <v>10405</v>
      </c>
      <c r="N717" s="50">
        <v>10405</v>
      </c>
      <c r="O717" s="51">
        <v>10405</v>
      </c>
      <c r="P717" s="50">
        <v>10405</v>
      </c>
      <c r="Q717" s="51">
        <v>10405</v>
      </c>
      <c r="R717" s="50">
        <v>10405</v>
      </c>
      <c r="S717" s="73">
        <v>10405</v>
      </c>
      <c r="T717" s="73">
        <v>10405</v>
      </c>
      <c r="U717" s="81">
        <f>VLOOKUP(B717,'[3]Auswertung_AZ-Liste'!$E$7:$T$853,16,FALSE)</f>
        <v>10405</v>
      </c>
      <c r="V717" s="40">
        <f t="shared" si="44"/>
        <v>124859</v>
      </c>
      <c r="W717" s="49">
        <v>5202</v>
      </c>
      <c r="X717" s="50">
        <v>5202</v>
      </c>
      <c r="Y717" s="50">
        <v>5202</v>
      </c>
      <c r="Z717" s="50">
        <v>5202</v>
      </c>
      <c r="AA717" s="50">
        <v>5202</v>
      </c>
      <c r="AB717" s="51">
        <v>5202</v>
      </c>
      <c r="AC717" s="51">
        <v>5202</v>
      </c>
      <c r="AD717" s="51">
        <v>5202</v>
      </c>
      <c r="AE717" s="50">
        <v>5202</v>
      </c>
      <c r="AF717" s="73">
        <v>5202</v>
      </c>
      <c r="AG717" s="73">
        <v>5202</v>
      </c>
      <c r="AH717" s="81">
        <v>5202</v>
      </c>
      <c r="AI717" s="40">
        <f t="shared" si="45"/>
        <v>62424</v>
      </c>
      <c r="AJ717" s="47"/>
      <c r="AK717" s="44" t="s">
        <v>14</v>
      </c>
      <c r="AL717" s="53" t="s">
        <v>674</v>
      </c>
      <c r="AM717" s="29"/>
    </row>
    <row r="718" spans="1:39" s="19" customFormat="1" x14ac:dyDescent="0.3">
      <c r="A718" s="44">
        <v>713</v>
      </c>
      <c r="B718" s="45">
        <v>33608105</v>
      </c>
      <c r="C718" s="44" t="s">
        <v>733</v>
      </c>
      <c r="D718" s="46">
        <v>2003</v>
      </c>
      <c r="E718" s="47" t="s">
        <v>10</v>
      </c>
      <c r="F718" s="47" t="s">
        <v>166</v>
      </c>
      <c r="G718" s="48">
        <v>4224446</v>
      </c>
      <c r="H718" s="48">
        <f t="shared" si="43"/>
        <v>2109</v>
      </c>
      <c r="I718" s="48">
        <v>3306051</v>
      </c>
      <c r="J718" s="49">
        <v>146935</v>
      </c>
      <c r="K718" s="50">
        <v>146935</v>
      </c>
      <c r="L718" s="50">
        <v>146935</v>
      </c>
      <c r="M718" s="50">
        <v>146935</v>
      </c>
      <c r="N718" s="50">
        <v>146935</v>
      </c>
      <c r="O718" s="51">
        <v>146935</v>
      </c>
      <c r="P718" s="50">
        <v>146935</v>
      </c>
      <c r="Q718" s="51">
        <v>146935</v>
      </c>
      <c r="R718" s="50">
        <v>146935</v>
      </c>
      <c r="S718" s="73">
        <v>146935</v>
      </c>
      <c r="T718" s="73">
        <v>146935</v>
      </c>
      <c r="U718" s="81">
        <f>VLOOKUP(B718,'[3]Auswertung_AZ-Liste'!$E$7:$T$853,16,FALSE)</f>
        <v>146935</v>
      </c>
      <c r="V718" s="40">
        <f t="shared" si="44"/>
        <v>1763220</v>
      </c>
      <c r="W718" s="49">
        <v>73468</v>
      </c>
      <c r="X718" s="50">
        <v>73468</v>
      </c>
      <c r="Y718" s="50">
        <v>73468</v>
      </c>
      <c r="Z718" s="50">
        <v>73468</v>
      </c>
      <c r="AA718" s="50">
        <v>73468</v>
      </c>
      <c r="AB718" s="51">
        <v>73468</v>
      </c>
      <c r="AC718" s="51">
        <v>73468</v>
      </c>
      <c r="AD718" s="51">
        <v>73468</v>
      </c>
      <c r="AE718" s="50">
        <v>73468</v>
      </c>
      <c r="AF718" s="73">
        <v>73468</v>
      </c>
      <c r="AG718" s="73">
        <v>73468</v>
      </c>
      <c r="AH718" s="81">
        <v>73468</v>
      </c>
      <c r="AI718" s="40">
        <f t="shared" si="45"/>
        <v>881616</v>
      </c>
      <c r="AJ718" s="47"/>
      <c r="AK718" s="44" t="s">
        <v>14</v>
      </c>
      <c r="AL718" s="53" t="s">
        <v>674</v>
      </c>
      <c r="AM718" s="29"/>
    </row>
    <row r="719" spans="1:39" s="19" customFormat="1" x14ac:dyDescent="0.3">
      <c r="A719" s="44">
        <v>714</v>
      </c>
      <c r="B719" s="56">
        <v>33609000</v>
      </c>
      <c r="C719" s="57" t="s">
        <v>837</v>
      </c>
      <c r="D719" s="58">
        <v>30283</v>
      </c>
      <c r="E719" s="62">
        <v>40909</v>
      </c>
      <c r="F719" s="62">
        <v>40876</v>
      </c>
      <c r="G719" s="63" t="s">
        <v>1261</v>
      </c>
      <c r="H719" s="63" t="s">
        <v>1262</v>
      </c>
      <c r="I719" s="63" t="s">
        <v>1263</v>
      </c>
      <c r="J719" s="49">
        <v>0</v>
      </c>
      <c r="K719" s="50">
        <v>0</v>
      </c>
      <c r="L719" s="50">
        <v>0</v>
      </c>
      <c r="M719" s="50">
        <v>0</v>
      </c>
      <c r="N719" s="50">
        <v>0</v>
      </c>
      <c r="O719" s="61">
        <v>75241</v>
      </c>
      <c r="P719" s="50">
        <v>75241</v>
      </c>
      <c r="Q719" s="51">
        <v>75241</v>
      </c>
      <c r="R719" s="50">
        <v>75241</v>
      </c>
      <c r="S719" s="73">
        <v>75241</v>
      </c>
      <c r="T719" s="73">
        <v>75241</v>
      </c>
      <c r="U719" s="81">
        <f>VLOOKUP(B719,'[3]Auswertung_AZ-Liste'!$E$7:$T$853,16,FALSE)</f>
        <v>0</v>
      </c>
      <c r="V719" s="40">
        <f t="shared" si="44"/>
        <v>451446</v>
      </c>
      <c r="W719" s="49">
        <v>0</v>
      </c>
      <c r="X719" s="50">
        <v>0</v>
      </c>
      <c r="Y719" s="50">
        <v>0</v>
      </c>
      <c r="Z719" s="50">
        <v>0</v>
      </c>
      <c r="AA719" s="50">
        <v>0</v>
      </c>
      <c r="AB719" s="61">
        <v>37620</v>
      </c>
      <c r="AC719" s="51">
        <v>37620</v>
      </c>
      <c r="AD719" s="51">
        <v>37620</v>
      </c>
      <c r="AE719" s="50">
        <v>37620</v>
      </c>
      <c r="AF719" s="73">
        <v>37620</v>
      </c>
      <c r="AG719" s="73">
        <v>37620</v>
      </c>
      <c r="AH719" s="81">
        <v>0</v>
      </c>
      <c r="AI719" s="40">
        <f t="shared" si="45"/>
        <v>225720</v>
      </c>
      <c r="AJ719" s="59" t="s">
        <v>1355</v>
      </c>
      <c r="AK719" s="57" t="s">
        <v>23</v>
      </c>
      <c r="AL719" s="53" t="s">
        <v>674</v>
      </c>
      <c r="AM719" s="29"/>
    </row>
    <row r="720" spans="1:39" s="19" customFormat="1" x14ac:dyDescent="0.3">
      <c r="A720" s="44">
        <v>715</v>
      </c>
      <c r="B720" s="45">
        <v>33609004</v>
      </c>
      <c r="C720" s="44" t="s">
        <v>709</v>
      </c>
      <c r="D720" s="46">
        <v>1313</v>
      </c>
      <c r="E720" s="47" t="s">
        <v>10</v>
      </c>
      <c r="F720" s="47" t="s">
        <v>13</v>
      </c>
      <c r="G720" s="48">
        <v>562574</v>
      </c>
      <c r="H720" s="48">
        <f t="shared" ref="H720:H742" si="46">G720/D720</f>
        <v>428</v>
      </c>
      <c r="I720" s="48">
        <v>440270</v>
      </c>
      <c r="J720" s="49">
        <v>19568</v>
      </c>
      <c r="K720" s="50">
        <v>19567</v>
      </c>
      <c r="L720" s="50">
        <v>19567</v>
      </c>
      <c r="M720" s="50">
        <v>19567</v>
      </c>
      <c r="N720" s="50">
        <v>19567</v>
      </c>
      <c r="O720" s="51">
        <v>19567</v>
      </c>
      <c r="P720" s="50">
        <v>19567</v>
      </c>
      <c r="Q720" s="51">
        <v>19567</v>
      </c>
      <c r="R720" s="50">
        <v>19567</v>
      </c>
      <c r="S720" s="73">
        <v>19567</v>
      </c>
      <c r="T720" s="73">
        <v>19567</v>
      </c>
      <c r="U720" s="81">
        <f>VLOOKUP(B720,'[3]Auswertung_AZ-Liste'!$E$7:$T$853,16,FALSE)</f>
        <v>19567</v>
      </c>
      <c r="V720" s="40">
        <f t="shared" si="44"/>
        <v>234805</v>
      </c>
      <c r="W720" s="49">
        <v>9784</v>
      </c>
      <c r="X720" s="50">
        <v>9784</v>
      </c>
      <c r="Y720" s="50">
        <v>9784</v>
      </c>
      <c r="Z720" s="50">
        <v>9784</v>
      </c>
      <c r="AA720" s="50">
        <v>9784</v>
      </c>
      <c r="AB720" s="51">
        <v>9784</v>
      </c>
      <c r="AC720" s="51">
        <v>9784</v>
      </c>
      <c r="AD720" s="51">
        <v>9784</v>
      </c>
      <c r="AE720" s="50">
        <v>9784</v>
      </c>
      <c r="AF720" s="73">
        <v>9784</v>
      </c>
      <c r="AG720" s="73">
        <v>9784</v>
      </c>
      <c r="AH720" s="81">
        <v>9784</v>
      </c>
      <c r="AI720" s="40">
        <f t="shared" si="45"/>
        <v>117408</v>
      </c>
      <c r="AJ720" s="47"/>
      <c r="AK720" s="44" t="s">
        <v>14</v>
      </c>
      <c r="AL720" s="53" t="s">
        <v>674</v>
      </c>
      <c r="AM720" s="29"/>
    </row>
    <row r="721" spans="1:39" s="19" customFormat="1" x14ac:dyDescent="0.3">
      <c r="A721" s="44">
        <v>716</v>
      </c>
      <c r="B721" s="45">
        <v>33609008</v>
      </c>
      <c r="C721" s="44" t="s">
        <v>651</v>
      </c>
      <c r="D721" s="46">
        <v>409</v>
      </c>
      <c r="E721" s="47" t="s">
        <v>10</v>
      </c>
      <c r="F721" s="47" t="s">
        <v>51</v>
      </c>
      <c r="G721" s="48">
        <v>118961</v>
      </c>
      <c r="H721" s="48">
        <f t="shared" si="46"/>
        <v>291</v>
      </c>
      <c r="I721" s="48">
        <v>93099</v>
      </c>
      <c r="J721" s="49">
        <v>4138</v>
      </c>
      <c r="K721" s="50">
        <v>4138</v>
      </c>
      <c r="L721" s="50">
        <v>4138</v>
      </c>
      <c r="M721" s="50">
        <v>4138</v>
      </c>
      <c r="N721" s="50">
        <v>4138</v>
      </c>
      <c r="O721" s="51">
        <v>4138</v>
      </c>
      <c r="P721" s="50">
        <v>4138</v>
      </c>
      <c r="Q721" s="51">
        <v>4138</v>
      </c>
      <c r="R721" s="50">
        <v>4138</v>
      </c>
      <c r="S721" s="73">
        <v>0</v>
      </c>
      <c r="T721" s="73">
        <v>0</v>
      </c>
      <c r="U721" s="81">
        <f>VLOOKUP(B721,'[3]Auswertung_AZ-Liste'!$E$7:$T$853,16,FALSE)</f>
        <v>0</v>
      </c>
      <c r="V721" s="40">
        <f t="shared" si="44"/>
        <v>37242</v>
      </c>
      <c r="W721" s="49">
        <v>2069</v>
      </c>
      <c r="X721" s="50">
        <v>2069</v>
      </c>
      <c r="Y721" s="50">
        <v>2069</v>
      </c>
      <c r="Z721" s="50">
        <v>2069</v>
      </c>
      <c r="AA721" s="50">
        <v>2069</v>
      </c>
      <c r="AB721" s="51">
        <v>2069</v>
      </c>
      <c r="AC721" s="51">
        <v>2069</v>
      </c>
      <c r="AD721" s="51">
        <v>2069</v>
      </c>
      <c r="AE721" s="50">
        <v>2069</v>
      </c>
      <c r="AF721" s="73">
        <v>0</v>
      </c>
      <c r="AG721" s="73">
        <v>0</v>
      </c>
      <c r="AH721" s="81">
        <v>0</v>
      </c>
      <c r="AI721" s="40">
        <f t="shared" si="45"/>
        <v>18621</v>
      </c>
      <c r="AJ721" s="47" t="s">
        <v>1319</v>
      </c>
      <c r="AK721" s="44" t="s">
        <v>14</v>
      </c>
      <c r="AL721" s="53" t="s">
        <v>674</v>
      </c>
      <c r="AM721" s="29"/>
    </row>
    <row r="722" spans="1:39" s="21" customFormat="1" ht="27.6" x14ac:dyDescent="0.3">
      <c r="A722" s="44">
        <v>717</v>
      </c>
      <c r="B722" s="45">
        <v>33609010</v>
      </c>
      <c r="C722" s="44" t="s">
        <v>717</v>
      </c>
      <c r="D722" s="46">
        <v>1943</v>
      </c>
      <c r="E722" s="47" t="s">
        <v>19</v>
      </c>
      <c r="F722" s="47" t="s">
        <v>617</v>
      </c>
      <c r="G722" s="48">
        <v>856172</v>
      </c>
      <c r="H722" s="48">
        <f t="shared" si="46"/>
        <v>441</v>
      </c>
      <c r="I722" s="48">
        <v>670040</v>
      </c>
      <c r="J722" s="49">
        <v>0</v>
      </c>
      <c r="K722" s="50">
        <v>31906</v>
      </c>
      <c r="L722" s="50">
        <v>31906</v>
      </c>
      <c r="M722" s="50">
        <v>31906</v>
      </c>
      <c r="N722" s="50">
        <v>31906</v>
      </c>
      <c r="O722" s="51">
        <v>31906</v>
      </c>
      <c r="P722" s="50">
        <v>31906</v>
      </c>
      <c r="Q722" s="51">
        <v>31906</v>
      </c>
      <c r="R722" s="50">
        <v>31906</v>
      </c>
      <c r="S722" s="73">
        <v>31906</v>
      </c>
      <c r="T722" s="73">
        <v>31906</v>
      </c>
      <c r="U722" s="81">
        <f>VLOOKUP(B722,'[3]Auswertung_AZ-Liste'!$E$7:$T$853,16,FALSE)</f>
        <v>31906</v>
      </c>
      <c r="V722" s="40">
        <f t="shared" si="44"/>
        <v>350966</v>
      </c>
      <c r="W722" s="49">
        <v>0</v>
      </c>
      <c r="X722" s="50">
        <v>15953</v>
      </c>
      <c r="Y722" s="50">
        <v>15953</v>
      </c>
      <c r="Z722" s="50">
        <v>15953</v>
      </c>
      <c r="AA722" s="50">
        <v>15953</v>
      </c>
      <c r="AB722" s="51">
        <v>15953</v>
      </c>
      <c r="AC722" s="51">
        <v>15953</v>
      </c>
      <c r="AD722" s="51">
        <v>15953</v>
      </c>
      <c r="AE722" s="50">
        <v>15953</v>
      </c>
      <c r="AF722" s="73">
        <v>15953</v>
      </c>
      <c r="AG722" s="73">
        <v>15953</v>
      </c>
      <c r="AH722" s="81">
        <v>15953</v>
      </c>
      <c r="AI722" s="40">
        <f t="shared" si="45"/>
        <v>175483</v>
      </c>
      <c r="AJ722" s="47"/>
      <c r="AK722" s="44" t="s">
        <v>14</v>
      </c>
      <c r="AL722" s="53" t="s">
        <v>674</v>
      </c>
      <c r="AM722" s="29"/>
    </row>
    <row r="723" spans="1:39" s="19" customFormat="1" x14ac:dyDescent="0.3">
      <c r="A723" s="44">
        <v>718</v>
      </c>
      <c r="B723" s="45">
        <v>33609011</v>
      </c>
      <c r="C723" s="44" t="s">
        <v>710</v>
      </c>
      <c r="D723" s="46">
        <v>2227</v>
      </c>
      <c r="E723" s="47" t="s">
        <v>10</v>
      </c>
      <c r="F723" s="47" t="s">
        <v>13</v>
      </c>
      <c r="G723" s="48">
        <v>905833</v>
      </c>
      <c r="H723" s="48">
        <f t="shared" si="46"/>
        <v>407</v>
      </c>
      <c r="I723" s="48">
        <v>708905</v>
      </c>
      <c r="J723" s="49">
        <v>31507</v>
      </c>
      <c r="K723" s="50">
        <v>31507</v>
      </c>
      <c r="L723" s="50">
        <v>31507</v>
      </c>
      <c r="M723" s="50">
        <v>31507</v>
      </c>
      <c r="N723" s="50">
        <v>31507</v>
      </c>
      <c r="O723" s="51">
        <v>31507</v>
      </c>
      <c r="P723" s="50">
        <v>31507</v>
      </c>
      <c r="Q723" s="51">
        <v>31507</v>
      </c>
      <c r="R723" s="50">
        <v>31507</v>
      </c>
      <c r="S723" s="73">
        <v>31507</v>
      </c>
      <c r="T723" s="73">
        <v>31507</v>
      </c>
      <c r="U723" s="81">
        <f>VLOOKUP(B723,'[3]Auswertung_AZ-Liste'!$E$7:$T$853,16,FALSE)</f>
        <v>31507</v>
      </c>
      <c r="V723" s="40">
        <f t="shared" si="44"/>
        <v>378084</v>
      </c>
      <c r="W723" s="49">
        <v>15753</v>
      </c>
      <c r="X723" s="50">
        <v>15753</v>
      </c>
      <c r="Y723" s="50">
        <v>15753</v>
      </c>
      <c r="Z723" s="50">
        <v>15753</v>
      </c>
      <c r="AA723" s="50">
        <v>15753</v>
      </c>
      <c r="AB723" s="51">
        <v>15753</v>
      </c>
      <c r="AC723" s="51">
        <v>15753</v>
      </c>
      <c r="AD723" s="51">
        <v>15753</v>
      </c>
      <c r="AE723" s="50">
        <v>15753</v>
      </c>
      <c r="AF723" s="73">
        <v>15753</v>
      </c>
      <c r="AG723" s="73">
        <v>15753</v>
      </c>
      <c r="AH723" s="81">
        <v>15753</v>
      </c>
      <c r="AI723" s="40">
        <f t="shared" si="45"/>
        <v>189036</v>
      </c>
      <c r="AJ723" s="47"/>
      <c r="AK723" s="44" t="s">
        <v>14</v>
      </c>
      <c r="AL723" s="53" t="s">
        <v>674</v>
      </c>
      <c r="AM723" s="29"/>
    </row>
    <row r="724" spans="1:39" s="19" customFormat="1" x14ac:dyDescent="0.3">
      <c r="A724" s="44">
        <v>719</v>
      </c>
      <c r="B724" s="45">
        <v>33609016</v>
      </c>
      <c r="C724" s="44" t="s">
        <v>711</v>
      </c>
      <c r="D724" s="46">
        <v>903</v>
      </c>
      <c r="E724" s="47" t="s">
        <v>10</v>
      </c>
      <c r="F724" s="47" t="s">
        <v>452</v>
      </c>
      <c r="G724" s="48">
        <v>593787</v>
      </c>
      <c r="H724" s="48">
        <f t="shared" si="46"/>
        <v>658</v>
      </c>
      <c r="I724" s="48">
        <v>464698</v>
      </c>
      <c r="J724" s="49">
        <v>20653</v>
      </c>
      <c r="K724" s="50">
        <v>20653</v>
      </c>
      <c r="L724" s="50">
        <v>20653</v>
      </c>
      <c r="M724" s="50">
        <v>20653</v>
      </c>
      <c r="N724" s="50">
        <v>20653</v>
      </c>
      <c r="O724" s="51">
        <v>20653</v>
      </c>
      <c r="P724" s="50">
        <v>20653</v>
      </c>
      <c r="Q724" s="51">
        <v>20653</v>
      </c>
      <c r="R724" s="50">
        <v>20653</v>
      </c>
      <c r="S724" s="73">
        <v>20653</v>
      </c>
      <c r="T724" s="73">
        <v>20653</v>
      </c>
      <c r="U724" s="81">
        <f>VLOOKUP(B724,'[3]Auswertung_AZ-Liste'!$E$7:$T$853,16,FALSE)</f>
        <v>20653</v>
      </c>
      <c r="V724" s="40">
        <f t="shared" si="44"/>
        <v>247836</v>
      </c>
      <c r="W724" s="49">
        <v>10327</v>
      </c>
      <c r="X724" s="50">
        <v>10327</v>
      </c>
      <c r="Y724" s="50">
        <v>10327</v>
      </c>
      <c r="Z724" s="50">
        <v>10327</v>
      </c>
      <c r="AA724" s="50">
        <v>10327</v>
      </c>
      <c r="AB724" s="51">
        <v>10327</v>
      </c>
      <c r="AC724" s="51">
        <v>10327</v>
      </c>
      <c r="AD724" s="51">
        <v>10327</v>
      </c>
      <c r="AE724" s="50">
        <v>10327</v>
      </c>
      <c r="AF724" s="73">
        <v>10327</v>
      </c>
      <c r="AG724" s="73">
        <v>10327</v>
      </c>
      <c r="AH724" s="81">
        <v>10327</v>
      </c>
      <c r="AI724" s="40">
        <f t="shared" si="45"/>
        <v>123924</v>
      </c>
      <c r="AJ724" s="47"/>
      <c r="AK724" s="44" t="s">
        <v>14</v>
      </c>
      <c r="AL724" s="53" t="s">
        <v>674</v>
      </c>
      <c r="AM724" s="29"/>
    </row>
    <row r="725" spans="1:39" s="19" customFormat="1" x14ac:dyDescent="0.3">
      <c r="A725" s="44">
        <v>720</v>
      </c>
      <c r="B725" s="45">
        <v>33609017</v>
      </c>
      <c r="C725" s="44" t="s">
        <v>718</v>
      </c>
      <c r="D725" s="46">
        <v>948</v>
      </c>
      <c r="E725" s="47" t="s">
        <v>10</v>
      </c>
      <c r="F725" s="47" t="s">
        <v>719</v>
      </c>
      <c r="G725" s="48">
        <v>509061</v>
      </c>
      <c r="H725" s="48">
        <f t="shared" si="46"/>
        <v>537</v>
      </c>
      <c r="I725" s="48">
        <v>398391</v>
      </c>
      <c r="J725" s="49">
        <v>0</v>
      </c>
      <c r="K725" s="50">
        <v>35412</v>
      </c>
      <c r="L725" s="50">
        <v>17706</v>
      </c>
      <c r="M725" s="50">
        <v>17706</v>
      </c>
      <c r="N725" s="50">
        <v>17706</v>
      </c>
      <c r="O725" s="51">
        <v>17706</v>
      </c>
      <c r="P725" s="50">
        <v>17706</v>
      </c>
      <c r="Q725" s="51">
        <v>17706</v>
      </c>
      <c r="R725" s="50">
        <v>17706</v>
      </c>
      <c r="S725" s="73">
        <v>17706</v>
      </c>
      <c r="T725" s="73">
        <v>17706</v>
      </c>
      <c r="U725" s="81">
        <f>VLOOKUP(B725,'[3]Auswertung_AZ-Liste'!$E$7:$T$853,16,FALSE)</f>
        <v>17706</v>
      </c>
      <c r="V725" s="40">
        <f t="shared" si="44"/>
        <v>212472</v>
      </c>
      <c r="W725" s="49">
        <v>0</v>
      </c>
      <c r="X725" s="50">
        <v>17706</v>
      </c>
      <c r="Y725" s="50">
        <v>8853</v>
      </c>
      <c r="Z725" s="50">
        <v>8853</v>
      </c>
      <c r="AA725" s="50">
        <v>8853</v>
      </c>
      <c r="AB725" s="51">
        <v>8853</v>
      </c>
      <c r="AC725" s="51">
        <v>8853</v>
      </c>
      <c r="AD725" s="51">
        <v>8853</v>
      </c>
      <c r="AE725" s="50">
        <v>8853</v>
      </c>
      <c r="AF725" s="73">
        <v>8853</v>
      </c>
      <c r="AG725" s="73">
        <v>8853</v>
      </c>
      <c r="AH725" s="81">
        <v>8853</v>
      </c>
      <c r="AI725" s="40">
        <f t="shared" si="45"/>
        <v>106236</v>
      </c>
      <c r="AJ725" s="47">
        <v>1</v>
      </c>
      <c r="AK725" s="44" t="s">
        <v>14</v>
      </c>
      <c r="AL725" s="53" t="s">
        <v>674</v>
      </c>
      <c r="AM725" s="29"/>
    </row>
    <row r="726" spans="1:39" s="19" customFormat="1" x14ac:dyDescent="0.3">
      <c r="A726" s="44">
        <v>721</v>
      </c>
      <c r="B726" s="45">
        <v>33609027</v>
      </c>
      <c r="C726" s="44" t="s">
        <v>712</v>
      </c>
      <c r="D726" s="46">
        <v>565</v>
      </c>
      <c r="E726" s="47" t="s">
        <v>10</v>
      </c>
      <c r="F726" s="47" t="s">
        <v>452</v>
      </c>
      <c r="G726" s="48">
        <v>229530</v>
      </c>
      <c r="H726" s="48">
        <f t="shared" si="46"/>
        <v>406</v>
      </c>
      <c r="I726" s="48">
        <v>179630</v>
      </c>
      <c r="J726" s="49">
        <v>7984</v>
      </c>
      <c r="K726" s="50">
        <v>7983</v>
      </c>
      <c r="L726" s="50">
        <v>7983</v>
      </c>
      <c r="M726" s="50">
        <v>7983</v>
      </c>
      <c r="N726" s="50">
        <v>7983</v>
      </c>
      <c r="O726" s="51">
        <v>7983</v>
      </c>
      <c r="P726" s="50">
        <v>7983</v>
      </c>
      <c r="Q726" s="51">
        <v>7983</v>
      </c>
      <c r="R726" s="50">
        <v>7983</v>
      </c>
      <c r="S726" s="73">
        <v>7983</v>
      </c>
      <c r="T726" s="73">
        <v>7983</v>
      </c>
      <c r="U726" s="81">
        <f>VLOOKUP(B726,'[3]Auswertung_AZ-Liste'!$E$7:$T$853,16,FALSE)</f>
        <v>7983</v>
      </c>
      <c r="V726" s="40">
        <f t="shared" si="44"/>
        <v>95797</v>
      </c>
      <c r="W726" s="49">
        <v>3992</v>
      </c>
      <c r="X726" s="50">
        <v>3992</v>
      </c>
      <c r="Y726" s="50">
        <v>3992</v>
      </c>
      <c r="Z726" s="50">
        <v>3992</v>
      </c>
      <c r="AA726" s="50">
        <v>3992</v>
      </c>
      <c r="AB726" s="51">
        <v>3992</v>
      </c>
      <c r="AC726" s="51">
        <v>3992</v>
      </c>
      <c r="AD726" s="51">
        <v>3992</v>
      </c>
      <c r="AE726" s="50">
        <v>3992</v>
      </c>
      <c r="AF726" s="73">
        <v>3992</v>
      </c>
      <c r="AG726" s="73">
        <v>3992</v>
      </c>
      <c r="AH726" s="81">
        <v>3992</v>
      </c>
      <c r="AI726" s="40">
        <f t="shared" si="45"/>
        <v>47904</v>
      </c>
      <c r="AJ726" s="47"/>
      <c r="AK726" s="44" t="s">
        <v>14</v>
      </c>
      <c r="AL726" s="53" t="s">
        <v>674</v>
      </c>
      <c r="AM726" s="29"/>
    </row>
    <row r="727" spans="1:39" s="19" customFormat="1" x14ac:dyDescent="0.3">
      <c r="A727" s="44">
        <v>722</v>
      </c>
      <c r="B727" s="45">
        <v>33609031</v>
      </c>
      <c r="C727" s="44" t="s">
        <v>652</v>
      </c>
      <c r="D727" s="46">
        <v>1215</v>
      </c>
      <c r="E727" s="47" t="s">
        <v>10</v>
      </c>
      <c r="F727" s="47" t="s">
        <v>51</v>
      </c>
      <c r="G727" s="48">
        <v>1010621</v>
      </c>
      <c r="H727" s="48">
        <f t="shared" si="46"/>
        <v>832</v>
      </c>
      <c r="I727" s="48">
        <v>790912</v>
      </c>
      <c r="J727" s="49">
        <v>35152</v>
      </c>
      <c r="K727" s="50">
        <v>35151</v>
      </c>
      <c r="L727" s="50">
        <v>35151</v>
      </c>
      <c r="M727" s="50">
        <v>35151</v>
      </c>
      <c r="N727" s="50">
        <v>35151</v>
      </c>
      <c r="O727" s="51">
        <v>35151</v>
      </c>
      <c r="P727" s="50">
        <v>35151</v>
      </c>
      <c r="Q727" s="51">
        <v>35151</v>
      </c>
      <c r="R727" s="50">
        <v>35151</v>
      </c>
      <c r="S727" s="73">
        <v>35151</v>
      </c>
      <c r="T727" s="73">
        <v>35151</v>
      </c>
      <c r="U727" s="81">
        <f>VLOOKUP(B727,'[3]Auswertung_AZ-Liste'!$E$7:$T$853,16,FALSE)</f>
        <v>35151</v>
      </c>
      <c r="V727" s="40">
        <f t="shared" si="44"/>
        <v>421813</v>
      </c>
      <c r="W727" s="49">
        <v>17576</v>
      </c>
      <c r="X727" s="50">
        <v>17576</v>
      </c>
      <c r="Y727" s="50">
        <v>17576</v>
      </c>
      <c r="Z727" s="50">
        <v>17576</v>
      </c>
      <c r="AA727" s="50">
        <v>17576</v>
      </c>
      <c r="AB727" s="51">
        <v>17576</v>
      </c>
      <c r="AC727" s="51">
        <v>17576</v>
      </c>
      <c r="AD727" s="51">
        <v>17576</v>
      </c>
      <c r="AE727" s="50">
        <v>17576</v>
      </c>
      <c r="AF727" s="73">
        <v>17576</v>
      </c>
      <c r="AG727" s="73">
        <v>17576</v>
      </c>
      <c r="AH727" s="81">
        <v>17576</v>
      </c>
      <c r="AI727" s="40">
        <f t="shared" si="45"/>
        <v>210912</v>
      </c>
      <c r="AJ727" s="47"/>
      <c r="AK727" s="44" t="s">
        <v>14</v>
      </c>
      <c r="AL727" s="53" t="s">
        <v>674</v>
      </c>
      <c r="AM727" s="29"/>
    </row>
    <row r="728" spans="1:39" s="19" customFormat="1" x14ac:dyDescent="0.3">
      <c r="A728" s="44">
        <v>723</v>
      </c>
      <c r="B728" s="45">
        <v>33609032</v>
      </c>
      <c r="C728" s="44" t="s">
        <v>713</v>
      </c>
      <c r="D728" s="46">
        <v>961</v>
      </c>
      <c r="E728" s="47" t="s">
        <v>10</v>
      </c>
      <c r="F728" s="47" t="s">
        <v>452</v>
      </c>
      <c r="G728" s="48">
        <v>736020</v>
      </c>
      <c r="H728" s="48">
        <f t="shared" si="46"/>
        <v>766</v>
      </c>
      <c r="I728" s="48">
        <v>576009</v>
      </c>
      <c r="J728" s="49">
        <v>25600</v>
      </c>
      <c r="K728" s="50">
        <v>25601</v>
      </c>
      <c r="L728" s="50">
        <v>25601</v>
      </c>
      <c r="M728" s="50">
        <v>25601</v>
      </c>
      <c r="N728" s="50">
        <v>25601</v>
      </c>
      <c r="O728" s="51">
        <v>25601</v>
      </c>
      <c r="P728" s="50">
        <v>25601</v>
      </c>
      <c r="Q728" s="51">
        <v>25601</v>
      </c>
      <c r="R728" s="50">
        <v>25601</v>
      </c>
      <c r="S728" s="73">
        <v>25601</v>
      </c>
      <c r="T728" s="73">
        <v>25601</v>
      </c>
      <c r="U728" s="81">
        <f>VLOOKUP(B728,'[3]Auswertung_AZ-Liste'!$E$7:$T$853,16,FALSE)</f>
        <v>25601</v>
      </c>
      <c r="V728" s="40">
        <f t="shared" si="44"/>
        <v>307211</v>
      </c>
      <c r="W728" s="49">
        <v>12800</v>
      </c>
      <c r="X728" s="50">
        <v>12800</v>
      </c>
      <c r="Y728" s="50">
        <v>12800</v>
      </c>
      <c r="Z728" s="50">
        <v>12800</v>
      </c>
      <c r="AA728" s="50">
        <v>12800</v>
      </c>
      <c r="AB728" s="51">
        <v>12800</v>
      </c>
      <c r="AC728" s="51">
        <v>12800</v>
      </c>
      <c r="AD728" s="51">
        <v>12800</v>
      </c>
      <c r="AE728" s="50">
        <v>12800</v>
      </c>
      <c r="AF728" s="73">
        <v>12800</v>
      </c>
      <c r="AG728" s="73">
        <v>12800</v>
      </c>
      <c r="AH728" s="81">
        <v>12800</v>
      </c>
      <c r="AI728" s="40">
        <f t="shared" si="45"/>
        <v>153600</v>
      </c>
      <c r="AJ728" s="47"/>
      <c r="AK728" s="44" t="s">
        <v>14</v>
      </c>
      <c r="AL728" s="53" t="s">
        <v>674</v>
      </c>
      <c r="AM728" s="29"/>
    </row>
    <row r="729" spans="1:39" s="19" customFormat="1" x14ac:dyDescent="0.3">
      <c r="A729" s="44">
        <v>724</v>
      </c>
      <c r="B729" s="45">
        <v>33609037</v>
      </c>
      <c r="C729" s="44" t="s">
        <v>653</v>
      </c>
      <c r="D729" s="46">
        <v>342</v>
      </c>
      <c r="E729" s="47" t="s">
        <v>10</v>
      </c>
      <c r="F729" s="47" t="s">
        <v>272</v>
      </c>
      <c r="G729" s="48">
        <v>100802</v>
      </c>
      <c r="H729" s="48">
        <f t="shared" si="46"/>
        <v>295</v>
      </c>
      <c r="I729" s="48">
        <v>78888</v>
      </c>
      <c r="J729" s="49">
        <v>3506</v>
      </c>
      <c r="K729" s="50">
        <v>3506</v>
      </c>
      <c r="L729" s="50">
        <v>3506</v>
      </c>
      <c r="M729" s="50">
        <v>3506</v>
      </c>
      <c r="N729" s="50">
        <v>3506</v>
      </c>
      <c r="O729" s="51">
        <v>3506</v>
      </c>
      <c r="P729" s="50">
        <v>3506</v>
      </c>
      <c r="Q729" s="51">
        <v>3506</v>
      </c>
      <c r="R729" s="50">
        <v>3506</v>
      </c>
      <c r="S729" s="73">
        <v>3506</v>
      </c>
      <c r="T729" s="73">
        <v>3506</v>
      </c>
      <c r="U729" s="81">
        <f>VLOOKUP(B729,'[3]Auswertung_AZ-Liste'!$E$7:$T$853,16,FALSE)</f>
        <v>3506</v>
      </c>
      <c r="V729" s="40">
        <f t="shared" si="44"/>
        <v>42072</v>
      </c>
      <c r="W729" s="49">
        <v>1753</v>
      </c>
      <c r="X729" s="50">
        <v>1753</v>
      </c>
      <c r="Y729" s="50">
        <v>1753</v>
      </c>
      <c r="Z729" s="50">
        <v>1753</v>
      </c>
      <c r="AA729" s="50">
        <v>1753</v>
      </c>
      <c r="AB729" s="51">
        <v>1753</v>
      </c>
      <c r="AC729" s="51">
        <v>1753</v>
      </c>
      <c r="AD729" s="51">
        <v>1753</v>
      </c>
      <c r="AE729" s="50">
        <v>1753</v>
      </c>
      <c r="AF729" s="73">
        <v>1753</v>
      </c>
      <c r="AG729" s="73">
        <v>1753</v>
      </c>
      <c r="AH729" s="81">
        <v>1753</v>
      </c>
      <c r="AI729" s="40">
        <f t="shared" si="45"/>
        <v>21036</v>
      </c>
      <c r="AJ729" s="47"/>
      <c r="AK729" s="44" t="s">
        <v>14</v>
      </c>
      <c r="AL729" s="53" t="s">
        <v>674</v>
      </c>
      <c r="AM729" s="29"/>
    </row>
    <row r="730" spans="1:39" s="19" customFormat="1" x14ac:dyDescent="0.3">
      <c r="A730" s="44">
        <v>725</v>
      </c>
      <c r="B730" s="45">
        <v>33609041</v>
      </c>
      <c r="C730" s="44" t="s">
        <v>654</v>
      </c>
      <c r="D730" s="46">
        <v>1350</v>
      </c>
      <c r="E730" s="47" t="s">
        <v>10</v>
      </c>
      <c r="F730" s="47" t="s">
        <v>452</v>
      </c>
      <c r="G730" s="48">
        <v>838329</v>
      </c>
      <c r="H730" s="48">
        <f t="shared" si="46"/>
        <v>621</v>
      </c>
      <c r="I730" s="48">
        <v>656076</v>
      </c>
      <c r="J730" s="49">
        <v>29159</v>
      </c>
      <c r="K730" s="50">
        <v>29159</v>
      </c>
      <c r="L730" s="50">
        <v>29159</v>
      </c>
      <c r="M730" s="50">
        <v>29159</v>
      </c>
      <c r="N730" s="50">
        <v>29159</v>
      </c>
      <c r="O730" s="51">
        <v>29159</v>
      </c>
      <c r="P730" s="50">
        <v>29159</v>
      </c>
      <c r="Q730" s="51">
        <v>29159</v>
      </c>
      <c r="R730" s="50">
        <v>29159</v>
      </c>
      <c r="S730" s="73">
        <v>29159</v>
      </c>
      <c r="T730" s="73">
        <v>29159</v>
      </c>
      <c r="U730" s="81">
        <f>VLOOKUP(B730,'[3]Auswertung_AZ-Liste'!$E$7:$T$853,16,FALSE)</f>
        <v>29159</v>
      </c>
      <c r="V730" s="40">
        <f t="shared" si="44"/>
        <v>349908</v>
      </c>
      <c r="W730" s="49">
        <v>14579</v>
      </c>
      <c r="X730" s="50">
        <v>14579</v>
      </c>
      <c r="Y730" s="50">
        <v>14579</v>
      </c>
      <c r="Z730" s="50">
        <v>14579</v>
      </c>
      <c r="AA730" s="50">
        <v>14579</v>
      </c>
      <c r="AB730" s="51">
        <v>14579</v>
      </c>
      <c r="AC730" s="51">
        <v>14579</v>
      </c>
      <c r="AD730" s="51">
        <v>14579</v>
      </c>
      <c r="AE730" s="50">
        <v>14579</v>
      </c>
      <c r="AF730" s="73">
        <v>14579</v>
      </c>
      <c r="AG730" s="73">
        <v>14579</v>
      </c>
      <c r="AH730" s="81">
        <v>14579</v>
      </c>
      <c r="AI730" s="40">
        <f t="shared" si="45"/>
        <v>174948</v>
      </c>
      <c r="AJ730" s="47"/>
      <c r="AK730" s="44" t="s">
        <v>14</v>
      </c>
      <c r="AL730" s="53" t="s">
        <v>674</v>
      </c>
      <c r="AM730" s="29"/>
    </row>
    <row r="731" spans="1:39" s="19" customFormat="1" x14ac:dyDescent="0.3">
      <c r="A731" s="44">
        <v>726</v>
      </c>
      <c r="B731" s="45">
        <v>33609047</v>
      </c>
      <c r="C731" s="44" t="s">
        <v>655</v>
      </c>
      <c r="D731" s="46">
        <v>587</v>
      </c>
      <c r="E731" s="47" t="s">
        <v>10</v>
      </c>
      <c r="F731" s="47" t="s">
        <v>272</v>
      </c>
      <c r="G731" s="48">
        <v>364467</v>
      </c>
      <c r="H731" s="48">
        <f t="shared" si="46"/>
        <v>621</v>
      </c>
      <c r="I731" s="48">
        <v>285232</v>
      </c>
      <c r="J731" s="49">
        <v>12677</v>
      </c>
      <c r="K731" s="50">
        <v>12677</v>
      </c>
      <c r="L731" s="50">
        <v>12677</v>
      </c>
      <c r="M731" s="50">
        <v>12677</v>
      </c>
      <c r="N731" s="50">
        <v>12677</v>
      </c>
      <c r="O731" s="51">
        <v>12677</v>
      </c>
      <c r="P731" s="50">
        <v>12677</v>
      </c>
      <c r="Q731" s="51">
        <v>12677</v>
      </c>
      <c r="R731" s="50">
        <v>12677</v>
      </c>
      <c r="S731" s="73">
        <v>12677</v>
      </c>
      <c r="T731" s="73">
        <v>12677</v>
      </c>
      <c r="U731" s="81">
        <f>VLOOKUP(B731,'[3]Auswertung_AZ-Liste'!$E$7:$T$853,16,FALSE)</f>
        <v>12677</v>
      </c>
      <c r="V731" s="40">
        <f t="shared" si="44"/>
        <v>152124</v>
      </c>
      <c r="W731" s="49">
        <v>6338</v>
      </c>
      <c r="X731" s="50">
        <v>6338</v>
      </c>
      <c r="Y731" s="50">
        <v>6338</v>
      </c>
      <c r="Z731" s="50">
        <v>6338</v>
      </c>
      <c r="AA731" s="50">
        <v>6338</v>
      </c>
      <c r="AB731" s="51">
        <v>6338</v>
      </c>
      <c r="AC731" s="51">
        <v>6338</v>
      </c>
      <c r="AD731" s="51">
        <v>6338</v>
      </c>
      <c r="AE731" s="50">
        <v>6338</v>
      </c>
      <c r="AF731" s="73">
        <v>6338</v>
      </c>
      <c r="AG731" s="73">
        <v>6338</v>
      </c>
      <c r="AH731" s="81">
        <v>6338</v>
      </c>
      <c r="AI731" s="40">
        <f t="shared" si="45"/>
        <v>76056</v>
      </c>
      <c r="AJ731" s="47"/>
      <c r="AK731" s="44" t="s">
        <v>14</v>
      </c>
      <c r="AL731" s="53" t="s">
        <v>674</v>
      </c>
      <c r="AM731" s="29"/>
    </row>
    <row r="732" spans="1:39" s="19" customFormat="1" x14ac:dyDescent="0.3">
      <c r="A732" s="44">
        <v>727</v>
      </c>
      <c r="B732" s="45">
        <v>33609054</v>
      </c>
      <c r="C732" s="44" t="s">
        <v>656</v>
      </c>
      <c r="D732" s="46">
        <v>723</v>
      </c>
      <c r="E732" s="47" t="s">
        <v>10</v>
      </c>
      <c r="F732" s="47" t="s">
        <v>452</v>
      </c>
      <c r="G732" s="48">
        <v>148984</v>
      </c>
      <c r="H732" s="48">
        <f t="shared" si="46"/>
        <v>206</v>
      </c>
      <c r="I732" s="48">
        <v>116595</v>
      </c>
      <c r="J732" s="49">
        <v>5182</v>
      </c>
      <c r="K732" s="50">
        <v>5182</v>
      </c>
      <c r="L732" s="50">
        <v>5182</v>
      </c>
      <c r="M732" s="50">
        <v>5182</v>
      </c>
      <c r="N732" s="50">
        <v>5182</v>
      </c>
      <c r="O732" s="51">
        <v>5182</v>
      </c>
      <c r="P732" s="50">
        <v>5182</v>
      </c>
      <c r="Q732" s="51">
        <v>5182</v>
      </c>
      <c r="R732" s="50">
        <v>5182</v>
      </c>
      <c r="S732" s="73">
        <v>5182</v>
      </c>
      <c r="T732" s="73">
        <v>5182</v>
      </c>
      <c r="U732" s="81">
        <f>VLOOKUP(B732,'[3]Auswertung_AZ-Liste'!$E$7:$T$853,16,FALSE)</f>
        <v>5182</v>
      </c>
      <c r="V732" s="40">
        <f t="shared" si="44"/>
        <v>62184</v>
      </c>
      <c r="W732" s="49">
        <v>2591</v>
      </c>
      <c r="X732" s="50">
        <v>2591</v>
      </c>
      <c r="Y732" s="50">
        <v>2591</v>
      </c>
      <c r="Z732" s="50">
        <v>2591</v>
      </c>
      <c r="AA732" s="50">
        <v>2591</v>
      </c>
      <c r="AB732" s="51">
        <v>2591</v>
      </c>
      <c r="AC732" s="51">
        <v>2591</v>
      </c>
      <c r="AD732" s="51">
        <v>2591</v>
      </c>
      <c r="AE732" s="50">
        <v>2591</v>
      </c>
      <c r="AF732" s="73">
        <v>2591</v>
      </c>
      <c r="AG732" s="73">
        <v>2591</v>
      </c>
      <c r="AH732" s="81">
        <v>2591</v>
      </c>
      <c r="AI732" s="40">
        <f t="shared" si="45"/>
        <v>31092</v>
      </c>
      <c r="AJ732" s="47"/>
      <c r="AK732" s="44" t="s">
        <v>14</v>
      </c>
      <c r="AL732" s="53" t="s">
        <v>674</v>
      </c>
      <c r="AM732" s="29"/>
    </row>
    <row r="733" spans="1:39" s="19" customFormat="1" x14ac:dyDescent="0.3">
      <c r="A733" s="44">
        <v>728</v>
      </c>
      <c r="B733" s="45">
        <v>33609056</v>
      </c>
      <c r="C733" s="44" t="s">
        <v>657</v>
      </c>
      <c r="D733" s="46">
        <v>459</v>
      </c>
      <c r="E733" s="47" t="s">
        <v>10</v>
      </c>
      <c r="F733" s="47" t="s">
        <v>452</v>
      </c>
      <c r="G733" s="48">
        <v>368459</v>
      </c>
      <c r="H733" s="48">
        <f t="shared" si="46"/>
        <v>803</v>
      </c>
      <c r="I733" s="48">
        <v>288356</v>
      </c>
      <c r="J733" s="49">
        <v>12816</v>
      </c>
      <c r="K733" s="50">
        <v>12816</v>
      </c>
      <c r="L733" s="50">
        <v>12816</v>
      </c>
      <c r="M733" s="50">
        <v>12816</v>
      </c>
      <c r="N733" s="50">
        <v>12816</v>
      </c>
      <c r="O733" s="51">
        <v>12816</v>
      </c>
      <c r="P733" s="50">
        <v>12816</v>
      </c>
      <c r="Q733" s="51">
        <v>12816</v>
      </c>
      <c r="R733" s="50">
        <v>12816</v>
      </c>
      <c r="S733" s="73">
        <v>12816</v>
      </c>
      <c r="T733" s="73">
        <v>12816</v>
      </c>
      <c r="U733" s="81">
        <f>VLOOKUP(B733,'[3]Auswertung_AZ-Liste'!$E$7:$T$853,16,FALSE)</f>
        <v>12816</v>
      </c>
      <c r="V733" s="40">
        <f t="shared" si="44"/>
        <v>153792</v>
      </c>
      <c r="W733" s="49">
        <v>6408</v>
      </c>
      <c r="X733" s="50">
        <v>6408</v>
      </c>
      <c r="Y733" s="50">
        <v>6408</v>
      </c>
      <c r="Z733" s="50">
        <v>6408</v>
      </c>
      <c r="AA733" s="50">
        <v>6408</v>
      </c>
      <c r="AB733" s="51">
        <v>6408</v>
      </c>
      <c r="AC733" s="51">
        <v>6408</v>
      </c>
      <c r="AD733" s="51">
        <v>6408</v>
      </c>
      <c r="AE733" s="50">
        <v>6408</v>
      </c>
      <c r="AF733" s="73">
        <v>6408</v>
      </c>
      <c r="AG733" s="73">
        <v>6408</v>
      </c>
      <c r="AH733" s="81">
        <v>6408</v>
      </c>
      <c r="AI733" s="40">
        <f t="shared" si="45"/>
        <v>76896</v>
      </c>
      <c r="AJ733" s="47"/>
      <c r="AK733" s="44" t="s">
        <v>14</v>
      </c>
      <c r="AL733" s="53" t="s">
        <v>674</v>
      </c>
      <c r="AM733" s="29"/>
    </row>
    <row r="734" spans="1:39" s="19" customFormat="1" x14ac:dyDescent="0.3">
      <c r="A734" s="44">
        <v>729</v>
      </c>
      <c r="B734" s="45">
        <v>33609064</v>
      </c>
      <c r="C734" s="44" t="s">
        <v>658</v>
      </c>
      <c r="D734" s="46">
        <v>1233</v>
      </c>
      <c r="E734" s="47" t="s">
        <v>10</v>
      </c>
      <c r="F734" s="47" t="s">
        <v>438</v>
      </c>
      <c r="G734" s="48">
        <v>557389</v>
      </c>
      <c r="H734" s="48">
        <f t="shared" si="46"/>
        <v>452</v>
      </c>
      <c r="I734" s="48">
        <v>436213</v>
      </c>
      <c r="J734" s="49">
        <v>19387</v>
      </c>
      <c r="K734" s="50">
        <v>19387</v>
      </c>
      <c r="L734" s="50">
        <v>19387</v>
      </c>
      <c r="M734" s="50">
        <v>19387</v>
      </c>
      <c r="N734" s="50">
        <v>19387</v>
      </c>
      <c r="O734" s="51">
        <v>19387</v>
      </c>
      <c r="P734" s="50">
        <v>19387</v>
      </c>
      <c r="Q734" s="51">
        <v>19387</v>
      </c>
      <c r="R734" s="50">
        <v>19387</v>
      </c>
      <c r="S734" s="73">
        <v>19387</v>
      </c>
      <c r="T734" s="73">
        <v>19387</v>
      </c>
      <c r="U734" s="81">
        <f>VLOOKUP(B734,'[3]Auswertung_AZ-Liste'!$E$7:$T$853,16,FALSE)</f>
        <v>19387</v>
      </c>
      <c r="V734" s="40">
        <f t="shared" si="44"/>
        <v>232644</v>
      </c>
      <c r="W734" s="49">
        <v>9694</v>
      </c>
      <c r="X734" s="50">
        <v>9694</v>
      </c>
      <c r="Y734" s="50">
        <v>9694</v>
      </c>
      <c r="Z734" s="50">
        <v>9694</v>
      </c>
      <c r="AA734" s="50">
        <v>9694</v>
      </c>
      <c r="AB734" s="51">
        <v>9694</v>
      </c>
      <c r="AC734" s="51">
        <v>9694</v>
      </c>
      <c r="AD734" s="51">
        <v>9694</v>
      </c>
      <c r="AE734" s="50">
        <v>9694</v>
      </c>
      <c r="AF734" s="73">
        <v>9694</v>
      </c>
      <c r="AG734" s="73">
        <v>9694</v>
      </c>
      <c r="AH734" s="81">
        <v>9694</v>
      </c>
      <c r="AI734" s="40">
        <f t="shared" si="45"/>
        <v>116328</v>
      </c>
      <c r="AJ734" s="47"/>
      <c r="AK734" s="44" t="s">
        <v>14</v>
      </c>
      <c r="AL734" s="53" t="s">
        <v>674</v>
      </c>
      <c r="AM734" s="29"/>
    </row>
    <row r="735" spans="1:39" s="19" customFormat="1" ht="27.6" x14ac:dyDescent="0.3">
      <c r="A735" s="44">
        <v>730</v>
      </c>
      <c r="B735" s="45">
        <v>33609076</v>
      </c>
      <c r="C735" s="44" t="s">
        <v>714</v>
      </c>
      <c r="D735" s="46">
        <v>832</v>
      </c>
      <c r="E735" s="47" t="s">
        <v>19</v>
      </c>
      <c r="F735" s="47" t="s">
        <v>617</v>
      </c>
      <c r="G735" s="48">
        <v>877797</v>
      </c>
      <c r="H735" s="48">
        <f t="shared" si="46"/>
        <v>1055</v>
      </c>
      <c r="I735" s="48">
        <v>686964</v>
      </c>
      <c r="J735" s="49">
        <v>0</v>
      </c>
      <c r="K735" s="50">
        <v>32713</v>
      </c>
      <c r="L735" s="50">
        <v>32713</v>
      </c>
      <c r="M735" s="50">
        <v>32713</v>
      </c>
      <c r="N735" s="50">
        <v>32713</v>
      </c>
      <c r="O735" s="51">
        <v>32713</v>
      </c>
      <c r="P735" s="50">
        <v>32713</v>
      </c>
      <c r="Q735" s="51">
        <v>32713</v>
      </c>
      <c r="R735" s="50">
        <v>32713</v>
      </c>
      <c r="S735" s="73">
        <v>32713</v>
      </c>
      <c r="T735" s="73">
        <v>32713</v>
      </c>
      <c r="U735" s="81">
        <f>VLOOKUP(B735,'[3]Auswertung_AZ-Liste'!$E$7:$T$853,16,FALSE)</f>
        <v>32713</v>
      </c>
      <c r="V735" s="40">
        <f t="shared" si="44"/>
        <v>359843</v>
      </c>
      <c r="W735" s="49">
        <v>0</v>
      </c>
      <c r="X735" s="50">
        <v>16356</v>
      </c>
      <c r="Y735" s="50">
        <v>16356</v>
      </c>
      <c r="Z735" s="50">
        <v>16356</v>
      </c>
      <c r="AA735" s="50">
        <v>16356</v>
      </c>
      <c r="AB735" s="51">
        <v>16356</v>
      </c>
      <c r="AC735" s="51">
        <v>16356</v>
      </c>
      <c r="AD735" s="51">
        <v>16356</v>
      </c>
      <c r="AE735" s="50">
        <v>16356</v>
      </c>
      <c r="AF735" s="73">
        <v>16356</v>
      </c>
      <c r="AG735" s="73">
        <v>16356</v>
      </c>
      <c r="AH735" s="81">
        <v>16356</v>
      </c>
      <c r="AI735" s="40">
        <f t="shared" si="45"/>
        <v>179916</v>
      </c>
      <c r="AJ735" s="47"/>
      <c r="AK735" s="44" t="s">
        <v>14</v>
      </c>
      <c r="AL735" s="53" t="s">
        <v>674</v>
      </c>
      <c r="AM735" s="29"/>
    </row>
    <row r="736" spans="1:39" s="19" customFormat="1" x14ac:dyDescent="0.3">
      <c r="A736" s="44">
        <v>731</v>
      </c>
      <c r="B736" s="45">
        <v>33609082</v>
      </c>
      <c r="C736" s="44" t="s">
        <v>659</v>
      </c>
      <c r="D736" s="46">
        <v>457</v>
      </c>
      <c r="E736" s="47" t="s">
        <v>10</v>
      </c>
      <c r="F736" s="47" t="s">
        <v>51</v>
      </c>
      <c r="G736" s="48">
        <v>214097</v>
      </c>
      <c r="H736" s="48">
        <f t="shared" si="46"/>
        <v>468</v>
      </c>
      <c r="I736" s="48">
        <v>167552</v>
      </c>
      <c r="J736" s="49">
        <v>7447</v>
      </c>
      <c r="K736" s="50">
        <v>7447</v>
      </c>
      <c r="L736" s="50">
        <v>7447</v>
      </c>
      <c r="M736" s="50">
        <v>7447</v>
      </c>
      <c r="N736" s="50">
        <v>7447</v>
      </c>
      <c r="O736" s="51">
        <v>7447</v>
      </c>
      <c r="P736" s="50">
        <v>7447</v>
      </c>
      <c r="Q736" s="51">
        <v>7447</v>
      </c>
      <c r="R736" s="50">
        <v>7447</v>
      </c>
      <c r="S736" s="73">
        <v>7447</v>
      </c>
      <c r="T736" s="73">
        <v>7447</v>
      </c>
      <c r="U736" s="81">
        <v>0</v>
      </c>
      <c r="V736" s="40">
        <f t="shared" si="44"/>
        <v>81917</v>
      </c>
      <c r="W736" s="49">
        <v>3723</v>
      </c>
      <c r="X736" s="50">
        <v>3723</v>
      </c>
      <c r="Y736" s="50">
        <v>3723</v>
      </c>
      <c r="Z736" s="50">
        <v>3723</v>
      </c>
      <c r="AA736" s="50">
        <v>3723</v>
      </c>
      <c r="AB736" s="51">
        <v>3723</v>
      </c>
      <c r="AC736" s="51">
        <v>3723</v>
      </c>
      <c r="AD736" s="51">
        <v>3723</v>
      </c>
      <c r="AE736" s="50">
        <v>3723</v>
      </c>
      <c r="AF736" s="73">
        <v>3723</v>
      </c>
      <c r="AG736" s="73">
        <v>3723</v>
      </c>
      <c r="AH736" s="81">
        <v>0</v>
      </c>
      <c r="AI736" s="40">
        <f t="shared" si="45"/>
        <v>40953</v>
      </c>
      <c r="AJ736" s="47" t="s">
        <v>1348</v>
      </c>
      <c r="AK736" s="44" t="s">
        <v>14</v>
      </c>
      <c r="AL736" s="53" t="s">
        <v>674</v>
      </c>
      <c r="AM736" s="29"/>
    </row>
    <row r="737" spans="1:39" s="19" customFormat="1" x14ac:dyDescent="0.3">
      <c r="A737" s="44">
        <v>732</v>
      </c>
      <c r="B737" s="45">
        <v>33609092</v>
      </c>
      <c r="C737" s="44" t="s">
        <v>715</v>
      </c>
      <c r="D737" s="46">
        <v>5700</v>
      </c>
      <c r="E737" s="47" t="s">
        <v>10</v>
      </c>
      <c r="F737" s="47" t="s">
        <v>272</v>
      </c>
      <c r="G737" s="48">
        <v>263288</v>
      </c>
      <c r="H737" s="48">
        <f t="shared" si="46"/>
        <v>46</v>
      </c>
      <c r="I737" s="48">
        <v>206049</v>
      </c>
      <c r="J737" s="49">
        <v>9158</v>
      </c>
      <c r="K737" s="50">
        <v>9158</v>
      </c>
      <c r="L737" s="50">
        <v>9158</v>
      </c>
      <c r="M737" s="50">
        <v>9158</v>
      </c>
      <c r="N737" s="50">
        <v>9158</v>
      </c>
      <c r="O737" s="51">
        <v>9158</v>
      </c>
      <c r="P737" s="50">
        <v>9158</v>
      </c>
      <c r="Q737" s="51">
        <v>9158</v>
      </c>
      <c r="R737" s="50">
        <v>9158</v>
      </c>
      <c r="S737" s="73">
        <v>9158</v>
      </c>
      <c r="T737" s="73">
        <v>9158</v>
      </c>
      <c r="U737" s="81">
        <v>0</v>
      </c>
      <c r="V737" s="40">
        <f t="shared" si="44"/>
        <v>100738</v>
      </c>
      <c r="W737" s="49">
        <v>4579</v>
      </c>
      <c r="X737" s="50">
        <v>4579</v>
      </c>
      <c r="Y737" s="50">
        <v>4579</v>
      </c>
      <c r="Z737" s="50">
        <v>4579</v>
      </c>
      <c r="AA737" s="50">
        <v>4579</v>
      </c>
      <c r="AB737" s="51">
        <v>4579</v>
      </c>
      <c r="AC737" s="51">
        <v>4579</v>
      </c>
      <c r="AD737" s="51">
        <v>4579</v>
      </c>
      <c r="AE737" s="50">
        <v>4579</v>
      </c>
      <c r="AF737" s="73">
        <v>4579</v>
      </c>
      <c r="AG737" s="73">
        <v>4579</v>
      </c>
      <c r="AH737" s="81">
        <v>0</v>
      </c>
      <c r="AI737" s="40">
        <f t="shared" si="45"/>
        <v>50369</v>
      </c>
      <c r="AJ737" s="47" t="s">
        <v>1348</v>
      </c>
      <c r="AK737" s="44" t="s">
        <v>14</v>
      </c>
      <c r="AL737" s="53" t="s">
        <v>674</v>
      </c>
      <c r="AM737" s="29"/>
    </row>
    <row r="738" spans="1:39" s="19" customFormat="1" x14ac:dyDescent="0.3">
      <c r="A738" s="44">
        <v>733</v>
      </c>
      <c r="B738" s="45">
        <v>33609096</v>
      </c>
      <c r="C738" s="44" t="s">
        <v>660</v>
      </c>
      <c r="D738" s="46">
        <v>924</v>
      </c>
      <c r="E738" s="47" t="s">
        <v>10</v>
      </c>
      <c r="F738" s="47" t="s">
        <v>51</v>
      </c>
      <c r="G738" s="48">
        <v>492200</v>
      </c>
      <c r="H738" s="48">
        <f t="shared" si="46"/>
        <v>533</v>
      </c>
      <c r="I738" s="48">
        <v>385196</v>
      </c>
      <c r="J738" s="49">
        <v>17120</v>
      </c>
      <c r="K738" s="50">
        <v>17120</v>
      </c>
      <c r="L738" s="50">
        <v>17120</v>
      </c>
      <c r="M738" s="50">
        <v>17120</v>
      </c>
      <c r="N738" s="50">
        <v>17120</v>
      </c>
      <c r="O738" s="51">
        <v>17120</v>
      </c>
      <c r="P738" s="50">
        <v>17120</v>
      </c>
      <c r="Q738" s="51">
        <v>17120</v>
      </c>
      <c r="R738" s="50">
        <v>17120</v>
      </c>
      <c r="S738" s="73">
        <v>17120</v>
      </c>
      <c r="T738" s="73">
        <v>0</v>
      </c>
      <c r="U738" s="81">
        <f>VLOOKUP(B738,'[3]Auswertung_AZ-Liste'!$E$7:$T$853,16,FALSE)</f>
        <v>0</v>
      </c>
      <c r="V738" s="40">
        <f t="shared" si="44"/>
        <v>171200</v>
      </c>
      <c r="W738" s="49">
        <v>8560</v>
      </c>
      <c r="X738" s="50">
        <v>8560</v>
      </c>
      <c r="Y738" s="50">
        <v>8560</v>
      </c>
      <c r="Z738" s="50">
        <v>8560</v>
      </c>
      <c r="AA738" s="50">
        <v>8560</v>
      </c>
      <c r="AB738" s="51">
        <v>8560</v>
      </c>
      <c r="AC738" s="51">
        <v>8560</v>
      </c>
      <c r="AD738" s="51">
        <v>8560</v>
      </c>
      <c r="AE738" s="50">
        <v>8560</v>
      </c>
      <c r="AF738" s="73">
        <v>8560</v>
      </c>
      <c r="AG738" s="73">
        <v>0</v>
      </c>
      <c r="AH738" s="81">
        <v>0</v>
      </c>
      <c r="AI738" s="40">
        <f t="shared" si="45"/>
        <v>85600</v>
      </c>
      <c r="AJ738" s="47"/>
      <c r="AK738" s="44" t="s">
        <v>14</v>
      </c>
      <c r="AL738" s="53" t="s">
        <v>674</v>
      </c>
      <c r="AM738" s="29"/>
    </row>
    <row r="739" spans="1:39" s="19" customFormat="1" x14ac:dyDescent="0.3">
      <c r="A739" s="44">
        <v>734</v>
      </c>
      <c r="B739" s="45">
        <v>33609101</v>
      </c>
      <c r="C739" s="44" t="s">
        <v>661</v>
      </c>
      <c r="D739" s="46">
        <v>726</v>
      </c>
      <c r="E739" s="47" t="s">
        <v>10</v>
      </c>
      <c r="F739" s="47" t="s">
        <v>452</v>
      </c>
      <c r="G739" s="48">
        <v>393084</v>
      </c>
      <c r="H739" s="48">
        <f t="shared" si="46"/>
        <v>541</v>
      </c>
      <c r="I739" s="48">
        <v>307628</v>
      </c>
      <c r="J739" s="49">
        <v>13672</v>
      </c>
      <c r="K739" s="50">
        <v>13673</v>
      </c>
      <c r="L739" s="50">
        <v>13673</v>
      </c>
      <c r="M739" s="50">
        <v>13673</v>
      </c>
      <c r="N739" s="50">
        <v>13673</v>
      </c>
      <c r="O739" s="51">
        <v>13673</v>
      </c>
      <c r="P739" s="50">
        <v>13673</v>
      </c>
      <c r="Q739" s="51">
        <v>13673</v>
      </c>
      <c r="R739" s="50">
        <v>13673</v>
      </c>
      <c r="S739" s="73">
        <v>13673</v>
      </c>
      <c r="T739" s="73">
        <v>13673</v>
      </c>
      <c r="U739" s="81">
        <f>VLOOKUP(B739,'[3]Auswertung_AZ-Liste'!$E$7:$T$853,16,FALSE)</f>
        <v>13673</v>
      </c>
      <c r="V739" s="40">
        <f t="shared" si="44"/>
        <v>164075</v>
      </c>
      <c r="W739" s="49">
        <v>6836</v>
      </c>
      <c r="X739" s="50">
        <v>6836</v>
      </c>
      <c r="Y739" s="50">
        <v>6836</v>
      </c>
      <c r="Z739" s="50">
        <v>6836</v>
      </c>
      <c r="AA739" s="50">
        <v>6836</v>
      </c>
      <c r="AB739" s="51">
        <v>6836</v>
      </c>
      <c r="AC739" s="51">
        <v>6836</v>
      </c>
      <c r="AD739" s="51">
        <v>6836</v>
      </c>
      <c r="AE739" s="50">
        <v>6836</v>
      </c>
      <c r="AF739" s="73">
        <v>6836</v>
      </c>
      <c r="AG739" s="73">
        <v>6836</v>
      </c>
      <c r="AH739" s="81">
        <v>6836</v>
      </c>
      <c r="AI739" s="40">
        <f t="shared" si="45"/>
        <v>82032</v>
      </c>
      <c r="AJ739" s="47"/>
      <c r="AK739" s="44" t="s">
        <v>14</v>
      </c>
      <c r="AL739" s="53" t="s">
        <v>674</v>
      </c>
      <c r="AM739" s="29"/>
    </row>
    <row r="740" spans="1:39" s="19" customFormat="1" x14ac:dyDescent="0.3">
      <c r="A740" s="44">
        <v>735</v>
      </c>
      <c r="B740" s="45">
        <v>33609102</v>
      </c>
      <c r="C740" s="44" t="s">
        <v>720</v>
      </c>
      <c r="D740" s="46">
        <v>5270</v>
      </c>
      <c r="E740" s="47" t="s">
        <v>10</v>
      </c>
      <c r="F740" s="47" t="s">
        <v>51</v>
      </c>
      <c r="G740" s="48">
        <v>5835065</v>
      </c>
      <c r="H740" s="48">
        <f t="shared" si="46"/>
        <v>1107</v>
      </c>
      <c r="I740" s="48">
        <v>4566522</v>
      </c>
      <c r="J740" s="49">
        <v>202956</v>
      </c>
      <c r="K740" s="50">
        <v>202957</v>
      </c>
      <c r="L740" s="50">
        <v>202957</v>
      </c>
      <c r="M740" s="50">
        <v>202957</v>
      </c>
      <c r="N740" s="50">
        <v>202957</v>
      </c>
      <c r="O740" s="51">
        <v>202957</v>
      </c>
      <c r="P740" s="50">
        <v>202957</v>
      </c>
      <c r="Q740" s="51">
        <v>202957</v>
      </c>
      <c r="R740" s="50">
        <v>202957</v>
      </c>
      <c r="S740" s="73">
        <v>202957</v>
      </c>
      <c r="T740" s="73">
        <v>202957</v>
      </c>
      <c r="U740" s="81">
        <f>VLOOKUP(B740,'[3]Auswertung_AZ-Liste'!$E$7:$T$853,16,FALSE)</f>
        <v>202957</v>
      </c>
      <c r="V740" s="40">
        <f t="shared" si="44"/>
        <v>2435483</v>
      </c>
      <c r="W740" s="49">
        <v>101478</v>
      </c>
      <c r="X740" s="50">
        <v>101478</v>
      </c>
      <c r="Y740" s="50">
        <v>101478</v>
      </c>
      <c r="Z740" s="50">
        <v>101478</v>
      </c>
      <c r="AA740" s="50">
        <v>101478</v>
      </c>
      <c r="AB740" s="51">
        <v>101478</v>
      </c>
      <c r="AC740" s="51">
        <v>101478</v>
      </c>
      <c r="AD740" s="51">
        <v>101478</v>
      </c>
      <c r="AE740" s="50">
        <v>101478</v>
      </c>
      <c r="AF740" s="73">
        <v>101478</v>
      </c>
      <c r="AG740" s="73">
        <v>101478</v>
      </c>
      <c r="AH740" s="81">
        <v>101478</v>
      </c>
      <c r="AI740" s="40">
        <f t="shared" si="45"/>
        <v>1217736</v>
      </c>
      <c r="AJ740" s="47"/>
      <c r="AK740" s="44" t="s">
        <v>14</v>
      </c>
      <c r="AL740" s="53" t="s">
        <v>674</v>
      </c>
      <c r="AM740" s="29"/>
    </row>
    <row r="741" spans="1:39" s="19" customFormat="1" ht="27.6" x14ac:dyDescent="0.3">
      <c r="A741" s="44">
        <v>736</v>
      </c>
      <c r="B741" s="45">
        <v>33609107</v>
      </c>
      <c r="C741" s="44" t="s">
        <v>662</v>
      </c>
      <c r="D741" s="46">
        <v>719</v>
      </c>
      <c r="E741" s="47" t="s">
        <v>19</v>
      </c>
      <c r="F741" s="47" t="s">
        <v>534</v>
      </c>
      <c r="G741" s="48">
        <v>763849</v>
      </c>
      <c r="H741" s="48">
        <f t="shared" si="46"/>
        <v>1062</v>
      </c>
      <c r="I741" s="48">
        <v>597788</v>
      </c>
      <c r="J741" s="49">
        <v>0</v>
      </c>
      <c r="K741" s="50">
        <v>28466</v>
      </c>
      <c r="L741" s="50">
        <v>28466</v>
      </c>
      <c r="M741" s="50">
        <v>28466</v>
      </c>
      <c r="N741" s="50">
        <v>28466</v>
      </c>
      <c r="O741" s="51">
        <v>28466</v>
      </c>
      <c r="P741" s="50">
        <v>28466</v>
      </c>
      <c r="Q741" s="51">
        <v>28466</v>
      </c>
      <c r="R741" s="50">
        <v>28466</v>
      </c>
      <c r="S741" s="73">
        <v>28466</v>
      </c>
      <c r="T741" s="73">
        <v>28466</v>
      </c>
      <c r="U741" s="81">
        <f>VLOOKUP(B741,'[3]Auswertung_AZ-Liste'!$E$7:$T$853,16,FALSE)</f>
        <v>28466</v>
      </c>
      <c r="V741" s="40">
        <f t="shared" si="44"/>
        <v>313126</v>
      </c>
      <c r="W741" s="49">
        <v>0</v>
      </c>
      <c r="X741" s="50">
        <v>14233</v>
      </c>
      <c r="Y741" s="50">
        <v>14233</v>
      </c>
      <c r="Z741" s="50">
        <v>14233</v>
      </c>
      <c r="AA741" s="50">
        <v>14233</v>
      </c>
      <c r="AB741" s="51">
        <v>14233</v>
      </c>
      <c r="AC741" s="51">
        <v>14233</v>
      </c>
      <c r="AD741" s="51">
        <v>14233</v>
      </c>
      <c r="AE741" s="50">
        <v>14233</v>
      </c>
      <c r="AF741" s="73">
        <v>14233</v>
      </c>
      <c r="AG741" s="73">
        <v>14233</v>
      </c>
      <c r="AH741" s="81">
        <v>14233</v>
      </c>
      <c r="AI741" s="40">
        <f t="shared" si="45"/>
        <v>156563</v>
      </c>
      <c r="AJ741" s="47"/>
      <c r="AK741" s="44" t="s">
        <v>14</v>
      </c>
      <c r="AL741" s="53" t="s">
        <v>674</v>
      </c>
      <c r="AM741" s="29"/>
    </row>
    <row r="742" spans="1:39" s="19" customFormat="1" x14ac:dyDescent="0.3">
      <c r="A742" s="44">
        <v>737</v>
      </c>
      <c r="B742" s="45">
        <v>33609501</v>
      </c>
      <c r="C742" s="44" t="s">
        <v>663</v>
      </c>
      <c r="D742" s="46">
        <v>477</v>
      </c>
      <c r="E742" s="47" t="s">
        <v>10</v>
      </c>
      <c r="F742" s="47" t="s">
        <v>664</v>
      </c>
      <c r="G742" s="48">
        <v>537854</v>
      </c>
      <c r="H742" s="48">
        <f t="shared" si="46"/>
        <v>1128</v>
      </c>
      <c r="I742" s="48">
        <v>420925</v>
      </c>
      <c r="J742" s="49">
        <v>18708</v>
      </c>
      <c r="K742" s="50">
        <v>18708</v>
      </c>
      <c r="L742" s="50">
        <v>18708</v>
      </c>
      <c r="M742" s="50">
        <v>18708</v>
      </c>
      <c r="N742" s="50">
        <v>18708</v>
      </c>
      <c r="O742" s="51">
        <v>18708</v>
      </c>
      <c r="P742" s="50">
        <v>18708</v>
      </c>
      <c r="Q742" s="51">
        <v>18708</v>
      </c>
      <c r="R742" s="50">
        <v>18708</v>
      </c>
      <c r="S742" s="73">
        <v>18708</v>
      </c>
      <c r="T742" s="73">
        <v>18708</v>
      </c>
      <c r="U742" s="81">
        <f>VLOOKUP(B742,'[3]Auswertung_AZ-Liste'!$E$7:$T$853,16,FALSE)</f>
        <v>18708</v>
      </c>
      <c r="V742" s="40">
        <f t="shared" si="44"/>
        <v>224496</v>
      </c>
      <c r="W742" s="49">
        <v>9354</v>
      </c>
      <c r="X742" s="50">
        <v>9354</v>
      </c>
      <c r="Y742" s="50">
        <v>9354</v>
      </c>
      <c r="Z742" s="50">
        <v>9354</v>
      </c>
      <c r="AA742" s="50">
        <v>9354</v>
      </c>
      <c r="AB742" s="51">
        <v>9354</v>
      </c>
      <c r="AC742" s="51">
        <v>9354</v>
      </c>
      <c r="AD742" s="51">
        <v>9354</v>
      </c>
      <c r="AE742" s="50">
        <v>9354</v>
      </c>
      <c r="AF742" s="73">
        <v>9354</v>
      </c>
      <c r="AG742" s="73">
        <v>9354</v>
      </c>
      <c r="AH742" s="81">
        <v>9354</v>
      </c>
      <c r="AI742" s="40">
        <f t="shared" si="45"/>
        <v>112248</v>
      </c>
      <c r="AJ742" s="47"/>
      <c r="AK742" s="44" t="s">
        <v>14</v>
      </c>
      <c r="AL742" s="53" t="s">
        <v>674</v>
      </c>
      <c r="AM742" s="29"/>
    </row>
    <row r="743" spans="1:39" s="19" customFormat="1" x14ac:dyDescent="0.3">
      <c r="A743" s="44">
        <v>738</v>
      </c>
      <c r="B743" s="45">
        <v>33610000</v>
      </c>
      <c r="C743" s="44" t="s">
        <v>1163</v>
      </c>
      <c r="D743" s="46">
        <v>23546</v>
      </c>
      <c r="E743" s="52">
        <v>40909</v>
      </c>
      <c r="F743" s="52">
        <v>40990</v>
      </c>
      <c r="G743" s="55" t="s">
        <v>1258</v>
      </c>
      <c r="H743" s="55" t="s">
        <v>1259</v>
      </c>
      <c r="I743" s="55" t="s">
        <v>1260</v>
      </c>
      <c r="J743" s="49">
        <v>0</v>
      </c>
      <c r="K743" s="50">
        <v>0</v>
      </c>
      <c r="L743" s="50">
        <v>0</v>
      </c>
      <c r="M743" s="50">
        <v>0</v>
      </c>
      <c r="N743" s="50">
        <v>0</v>
      </c>
      <c r="O743" s="51">
        <v>0</v>
      </c>
      <c r="P743" s="50">
        <v>205966</v>
      </c>
      <c r="Q743" s="51">
        <v>205966</v>
      </c>
      <c r="R743" s="50">
        <v>205966</v>
      </c>
      <c r="S743" s="73">
        <v>205966</v>
      </c>
      <c r="T743" s="73">
        <v>205966</v>
      </c>
      <c r="U743" s="81">
        <f>VLOOKUP(B743,'[3]Auswertung_AZ-Liste'!$E$7:$T$853,16,FALSE)</f>
        <v>205966</v>
      </c>
      <c r="V743" s="40">
        <f t="shared" si="44"/>
        <v>1235796</v>
      </c>
      <c r="W743" s="49">
        <v>0</v>
      </c>
      <c r="X743" s="50">
        <v>0</v>
      </c>
      <c r="Y743" s="50">
        <v>0</v>
      </c>
      <c r="Z743" s="50">
        <v>0</v>
      </c>
      <c r="AA743" s="50">
        <v>0</v>
      </c>
      <c r="AB743" s="51">
        <v>0</v>
      </c>
      <c r="AC743" s="51">
        <v>102983</v>
      </c>
      <c r="AD743" s="51">
        <v>102983</v>
      </c>
      <c r="AE743" s="50">
        <v>102983</v>
      </c>
      <c r="AF743" s="73">
        <v>102983</v>
      </c>
      <c r="AG743" s="73">
        <v>102983</v>
      </c>
      <c r="AH743" s="81">
        <v>102983</v>
      </c>
      <c r="AI743" s="40">
        <f t="shared" si="45"/>
        <v>617898</v>
      </c>
      <c r="AJ743" s="47">
        <v>15</v>
      </c>
      <c r="AK743" s="44" t="s">
        <v>23</v>
      </c>
      <c r="AL743" s="53" t="s">
        <v>674</v>
      </c>
      <c r="AM743" s="29"/>
    </row>
    <row r="744" spans="1:39" s="19" customFormat="1" x14ac:dyDescent="0.3">
      <c r="A744" s="44">
        <v>739</v>
      </c>
      <c r="B744" s="45">
        <v>33610002</v>
      </c>
      <c r="C744" s="44" t="s">
        <v>666</v>
      </c>
      <c r="D744" s="46">
        <v>146</v>
      </c>
      <c r="E744" s="47" t="s">
        <v>10</v>
      </c>
      <c r="F744" s="47" t="s">
        <v>34</v>
      </c>
      <c r="G744" s="48">
        <v>60001</v>
      </c>
      <c r="H744" s="48">
        <f t="shared" ref="H744:H785" si="47">G744/D744</f>
        <v>411</v>
      </c>
      <c r="I744" s="48">
        <v>46957</v>
      </c>
      <c r="J744" s="49">
        <v>2087</v>
      </c>
      <c r="K744" s="50">
        <v>2087</v>
      </c>
      <c r="L744" s="50">
        <v>2087</v>
      </c>
      <c r="M744" s="50">
        <v>2087</v>
      </c>
      <c r="N744" s="50">
        <v>2087</v>
      </c>
      <c r="O744" s="51">
        <v>2087</v>
      </c>
      <c r="P744" s="50">
        <v>2087</v>
      </c>
      <c r="Q744" s="51">
        <v>2087</v>
      </c>
      <c r="R744" s="50">
        <v>2087</v>
      </c>
      <c r="S744" s="73">
        <v>2087</v>
      </c>
      <c r="T744" s="73">
        <v>2087</v>
      </c>
      <c r="U744" s="81">
        <f>VLOOKUP(B744,'[3]Auswertung_AZ-Liste'!$E$7:$T$853,16,FALSE)</f>
        <v>2087</v>
      </c>
      <c r="V744" s="40">
        <f t="shared" si="44"/>
        <v>25044</v>
      </c>
      <c r="W744" s="49">
        <v>1043</v>
      </c>
      <c r="X744" s="50">
        <v>1043</v>
      </c>
      <c r="Y744" s="50">
        <v>1043</v>
      </c>
      <c r="Z744" s="50">
        <v>1043</v>
      </c>
      <c r="AA744" s="50">
        <v>1043</v>
      </c>
      <c r="AB744" s="51">
        <v>1043</v>
      </c>
      <c r="AC744" s="51">
        <v>1043</v>
      </c>
      <c r="AD744" s="51">
        <v>1043</v>
      </c>
      <c r="AE744" s="50">
        <v>1043</v>
      </c>
      <c r="AF744" s="73">
        <v>1043</v>
      </c>
      <c r="AG744" s="73">
        <v>1043</v>
      </c>
      <c r="AH744" s="81">
        <v>1043</v>
      </c>
      <c r="AI744" s="40">
        <f t="shared" si="45"/>
        <v>12516</v>
      </c>
      <c r="AJ744" s="47"/>
      <c r="AK744" s="44" t="s">
        <v>14</v>
      </c>
      <c r="AL744" s="53" t="s">
        <v>674</v>
      </c>
      <c r="AM744" s="29"/>
    </row>
    <row r="745" spans="1:39" s="19" customFormat="1" x14ac:dyDescent="0.3">
      <c r="A745" s="44">
        <v>740</v>
      </c>
      <c r="B745" s="45">
        <v>33610003</v>
      </c>
      <c r="C745" s="44" t="s">
        <v>633</v>
      </c>
      <c r="D745" s="46">
        <v>2852</v>
      </c>
      <c r="E745" s="47" t="s">
        <v>10</v>
      </c>
      <c r="F745" s="47" t="s">
        <v>13</v>
      </c>
      <c r="G745" s="48">
        <v>2570936</v>
      </c>
      <c r="H745" s="48">
        <f t="shared" si="47"/>
        <v>901</v>
      </c>
      <c r="I745" s="48">
        <v>2012015</v>
      </c>
      <c r="J745" s="49">
        <v>89423</v>
      </c>
      <c r="K745" s="50">
        <v>89423</v>
      </c>
      <c r="L745" s="50">
        <v>89423</v>
      </c>
      <c r="M745" s="50">
        <v>89423</v>
      </c>
      <c r="N745" s="50">
        <v>89423</v>
      </c>
      <c r="O745" s="51">
        <v>89423</v>
      </c>
      <c r="P745" s="50">
        <v>89423</v>
      </c>
      <c r="Q745" s="51">
        <v>89423</v>
      </c>
      <c r="R745" s="50">
        <v>89423</v>
      </c>
      <c r="S745" s="73">
        <v>89423</v>
      </c>
      <c r="T745" s="73">
        <v>89423</v>
      </c>
      <c r="U745" s="81">
        <f>VLOOKUP(B745,'[3]Auswertung_AZ-Liste'!$E$7:$T$853,16,FALSE)</f>
        <v>89423</v>
      </c>
      <c r="V745" s="40">
        <f t="shared" si="44"/>
        <v>1073076</v>
      </c>
      <c r="W745" s="49">
        <v>44711</v>
      </c>
      <c r="X745" s="50">
        <v>44711</v>
      </c>
      <c r="Y745" s="50">
        <v>44711</v>
      </c>
      <c r="Z745" s="50">
        <v>44711</v>
      </c>
      <c r="AA745" s="50">
        <v>44711</v>
      </c>
      <c r="AB745" s="51">
        <v>44711</v>
      </c>
      <c r="AC745" s="51">
        <v>44711</v>
      </c>
      <c r="AD745" s="51">
        <v>44711</v>
      </c>
      <c r="AE745" s="50">
        <v>44711</v>
      </c>
      <c r="AF745" s="73">
        <v>44711</v>
      </c>
      <c r="AG745" s="73">
        <v>44711</v>
      </c>
      <c r="AH745" s="81">
        <v>44711</v>
      </c>
      <c r="AI745" s="40">
        <f t="shared" si="45"/>
        <v>536532</v>
      </c>
      <c r="AJ745" s="47"/>
      <c r="AK745" s="44" t="s">
        <v>14</v>
      </c>
      <c r="AL745" s="53" t="s">
        <v>674</v>
      </c>
      <c r="AM745" s="29"/>
    </row>
    <row r="746" spans="1:39" s="22" customFormat="1" x14ac:dyDescent="0.3">
      <c r="A746" s="44">
        <v>741</v>
      </c>
      <c r="B746" s="45">
        <v>33610006</v>
      </c>
      <c r="C746" s="44" t="s">
        <v>667</v>
      </c>
      <c r="D746" s="46">
        <v>409</v>
      </c>
      <c r="E746" s="47" t="s">
        <v>10</v>
      </c>
      <c r="F746" s="47" t="s">
        <v>668</v>
      </c>
      <c r="G746" s="48">
        <v>208346</v>
      </c>
      <c r="H746" s="48">
        <f t="shared" si="47"/>
        <v>509</v>
      </c>
      <c r="I746" s="48">
        <v>163051</v>
      </c>
      <c r="J746" s="49">
        <v>7247</v>
      </c>
      <c r="K746" s="50">
        <v>7247</v>
      </c>
      <c r="L746" s="50">
        <v>7247</v>
      </c>
      <c r="M746" s="50">
        <v>7247</v>
      </c>
      <c r="N746" s="50">
        <v>7247</v>
      </c>
      <c r="O746" s="51">
        <v>7247</v>
      </c>
      <c r="P746" s="50">
        <v>7247</v>
      </c>
      <c r="Q746" s="51">
        <v>7247</v>
      </c>
      <c r="R746" s="50">
        <v>7247</v>
      </c>
      <c r="S746" s="73">
        <v>7247</v>
      </c>
      <c r="T746" s="73">
        <v>7247</v>
      </c>
      <c r="U746" s="81">
        <f>VLOOKUP(B746,'[3]Auswertung_AZ-Liste'!$E$7:$T$853,16,FALSE)</f>
        <v>7247</v>
      </c>
      <c r="V746" s="40">
        <f t="shared" si="44"/>
        <v>86964</v>
      </c>
      <c r="W746" s="49">
        <v>3623</v>
      </c>
      <c r="X746" s="50">
        <v>3623</v>
      </c>
      <c r="Y746" s="50">
        <v>3623</v>
      </c>
      <c r="Z746" s="50">
        <v>3623</v>
      </c>
      <c r="AA746" s="50">
        <v>3623</v>
      </c>
      <c r="AB746" s="51">
        <v>3623</v>
      </c>
      <c r="AC746" s="51">
        <v>3623</v>
      </c>
      <c r="AD746" s="51">
        <v>3623</v>
      </c>
      <c r="AE746" s="50">
        <v>3623</v>
      </c>
      <c r="AF746" s="73">
        <v>3623</v>
      </c>
      <c r="AG746" s="73">
        <v>3623</v>
      </c>
      <c r="AH746" s="81">
        <v>3623</v>
      </c>
      <c r="AI746" s="40">
        <f t="shared" si="45"/>
        <v>43476</v>
      </c>
      <c r="AJ746" s="47"/>
      <c r="AK746" s="44" t="s">
        <v>14</v>
      </c>
      <c r="AL746" s="53" t="s">
        <v>674</v>
      </c>
      <c r="AM746" s="29"/>
    </row>
    <row r="747" spans="1:39" s="19" customFormat="1" ht="27.6" x14ac:dyDescent="0.3">
      <c r="A747" s="44">
        <v>742</v>
      </c>
      <c r="B747" s="45">
        <v>33610009</v>
      </c>
      <c r="C747" s="44" t="s">
        <v>634</v>
      </c>
      <c r="D747" s="46">
        <v>801</v>
      </c>
      <c r="E747" s="47" t="s">
        <v>16</v>
      </c>
      <c r="F747" s="47" t="s">
        <v>635</v>
      </c>
      <c r="G747" s="48">
        <v>1471415</v>
      </c>
      <c r="H747" s="48">
        <f t="shared" si="47"/>
        <v>1837</v>
      </c>
      <c r="I747" s="48">
        <v>1151529</v>
      </c>
      <c r="J747" s="49">
        <v>0</v>
      </c>
      <c r="K747" s="50">
        <v>0</v>
      </c>
      <c r="L747" s="50">
        <v>59053</v>
      </c>
      <c r="M747" s="50">
        <v>59053</v>
      </c>
      <c r="N747" s="50">
        <v>59053</v>
      </c>
      <c r="O747" s="51">
        <v>59053</v>
      </c>
      <c r="P747" s="50">
        <v>59053</v>
      </c>
      <c r="Q747" s="51">
        <v>59053</v>
      </c>
      <c r="R747" s="50">
        <v>59053</v>
      </c>
      <c r="S747" s="73">
        <v>59053</v>
      </c>
      <c r="T747" s="73">
        <v>59053</v>
      </c>
      <c r="U747" s="81">
        <f>VLOOKUP(B747,'[3]Auswertung_AZ-Liste'!$E$7:$T$853,16,FALSE)</f>
        <v>59053</v>
      </c>
      <c r="V747" s="40">
        <f t="shared" si="44"/>
        <v>590530</v>
      </c>
      <c r="W747" s="49">
        <v>0</v>
      </c>
      <c r="X747" s="50">
        <v>0</v>
      </c>
      <c r="Y747" s="50">
        <v>29526</v>
      </c>
      <c r="Z747" s="50">
        <v>29526</v>
      </c>
      <c r="AA747" s="50">
        <v>29526</v>
      </c>
      <c r="AB747" s="51">
        <v>29526</v>
      </c>
      <c r="AC747" s="51">
        <v>29526</v>
      </c>
      <c r="AD747" s="51">
        <v>29526</v>
      </c>
      <c r="AE747" s="50">
        <v>29526</v>
      </c>
      <c r="AF747" s="73">
        <v>29526</v>
      </c>
      <c r="AG747" s="73">
        <v>29526</v>
      </c>
      <c r="AH747" s="81">
        <v>29526</v>
      </c>
      <c r="AI747" s="40">
        <f t="shared" si="45"/>
        <v>295260</v>
      </c>
      <c r="AJ747" s="47"/>
      <c r="AK747" s="44" t="s">
        <v>14</v>
      </c>
      <c r="AL747" s="53" t="s">
        <v>674</v>
      </c>
      <c r="AM747" s="29"/>
    </row>
    <row r="748" spans="1:39" s="19" customFormat="1" x14ac:dyDescent="0.3">
      <c r="A748" s="44">
        <v>743</v>
      </c>
      <c r="B748" s="45">
        <v>33610015</v>
      </c>
      <c r="C748" s="44" t="s">
        <v>669</v>
      </c>
      <c r="D748" s="46">
        <v>284</v>
      </c>
      <c r="E748" s="47" t="s">
        <v>10</v>
      </c>
      <c r="F748" s="47" t="s">
        <v>452</v>
      </c>
      <c r="G748" s="48">
        <v>193233</v>
      </c>
      <c r="H748" s="48">
        <f t="shared" si="47"/>
        <v>680</v>
      </c>
      <c r="I748" s="48">
        <v>151224</v>
      </c>
      <c r="J748" s="49">
        <v>6721</v>
      </c>
      <c r="K748" s="50">
        <v>6721</v>
      </c>
      <c r="L748" s="50">
        <v>6721</v>
      </c>
      <c r="M748" s="50">
        <v>6721</v>
      </c>
      <c r="N748" s="50">
        <v>6721</v>
      </c>
      <c r="O748" s="51">
        <v>6721</v>
      </c>
      <c r="P748" s="50">
        <v>6721</v>
      </c>
      <c r="Q748" s="51">
        <v>6721</v>
      </c>
      <c r="R748" s="50">
        <v>6721</v>
      </c>
      <c r="S748" s="73">
        <v>6721</v>
      </c>
      <c r="T748" s="73">
        <v>0</v>
      </c>
      <c r="U748" s="81">
        <v>6721</v>
      </c>
      <c r="V748" s="40">
        <f t="shared" si="44"/>
        <v>73931</v>
      </c>
      <c r="W748" s="49">
        <v>3360</v>
      </c>
      <c r="X748" s="50">
        <v>3360</v>
      </c>
      <c r="Y748" s="50">
        <v>3360</v>
      </c>
      <c r="Z748" s="50">
        <v>3360</v>
      </c>
      <c r="AA748" s="50">
        <v>3360</v>
      </c>
      <c r="AB748" s="51">
        <v>3360</v>
      </c>
      <c r="AC748" s="51">
        <v>3360</v>
      </c>
      <c r="AD748" s="51">
        <v>3360</v>
      </c>
      <c r="AE748" s="50">
        <v>3360</v>
      </c>
      <c r="AF748" s="73">
        <v>3360</v>
      </c>
      <c r="AG748" s="73">
        <v>0</v>
      </c>
      <c r="AH748" s="81">
        <v>0</v>
      </c>
      <c r="AI748" s="40">
        <f t="shared" si="45"/>
        <v>33600</v>
      </c>
      <c r="AJ748" s="47"/>
      <c r="AK748" s="44" t="s">
        <v>14</v>
      </c>
      <c r="AL748" s="53" t="s">
        <v>674</v>
      </c>
      <c r="AM748" s="29"/>
    </row>
    <row r="749" spans="1:39" s="19" customFormat="1" x14ac:dyDescent="0.3">
      <c r="A749" s="44">
        <v>744</v>
      </c>
      <c r="B749" s="45">
        <v>33610021</v>
      </c>
      <c r="C749" s="44" t="s">
        <v>636</v>
      </c>
      <c r="D749" s="46">
        <v>129</v>
      </c>
      <c r="E749" s="47" t="s">
        <v>10</v>
      </c>
      <c r="F749" s="47" t="s">
        <v>13</v>
      </c>
      <c r="G749" s="48">
        <v>141588</v>
      </c>
      <c r="H749" s="48">
        <f t="shared" si="47"/>
        <v>1098</v>
      </c>
      <c r="I749" s="48">
        <v>110807</v>
      </c>
      <c r="J749" s="49">
        <v>4925</v>
      </c>
      <c r="K749" s="50">
        <v>4925</v>
      </c>
      <c r="L749" s="50">
        <v>4925</v>
      </c>
      <c r="M749" s="50">
        <v>4925</v>
      </c>
      <c r="N749" s="50">
        <v>4925</v>
      </c>
      <c r="O749" s="51">
        <v>4925</v>
      </c>
      <c r="P749" s="50">
        <v>4925</v>
      </c>
      <c r="Q749" s="51">
        <v>4925</v>
      </c>
      <c r="R749" s="50">
        <v>4925</v>
      </c>
      <c r="S749" s="73">
        <v>4925</v>
      </c>
      <c r="T749" s="73">
        <v>4925</v>
      </c>
      <c r="U749" s="81">
        <f>VLOOKUP(B749,'[3]Auswertung_AZ-Liste'!$E$7:$T$853,16,FALSE)</f>
        <v>4925</v>
      </c>
      <c r="V749" s="40">
        <f t="shared" si="44"/>
        <v>59100</v>
      </c>
      <c r="W749" s="49">
        <v>2462</v>
      </c>
      <c r="X749" s="50">
        <v>2462</v>
      </c>
      <c r="Y749" s="50">
        <v>2462</v>
      </c>
      <c r="Z749" s="50">
        <v>2462</v>
      </c>
      <c r="AA749" s="50">
        <v>2462</v>
      </c>
      <c r="AB749" s="51">
        <v>2462</v>
      </c>
      <c r="AC749" s="51">
        <v>2462</v>
      </c>
      <c r="AD749" s="51">
        <v>2462</v>
      </c>
      <c r="AE749" s="50">
        <v>2462</v>
      </c>
      <c r="AF749" s="73">
        <v>2462</v>
      </c>
      <c r="AG749" s="73">
        <v>2462</v>
      </c>
      <c r="AH749" s="81">
        <v>2462</v>
      </c>
      <c r="AI749" s="40">
        <f t="shared" si="45"/>
        <v>29544</v>
      </c>
      <c r="AJ749" s="47"/>
      <c r="AK749" s="44" t="s">
        <v>14</v>
      </c>
      <c r="AL749" s="53" t="s">
        <v>674</v>
      </c>
      <c r="AM749" s="29"/>
    </row>
    <row r="750" spans="1:39" s="19" customFormat="1" x14ac:dyDescent="0.3">
      <c r="A750" s="44">
        <v>745</v>
      </c>
      <c r="B750" s="45">
        <v>33610022</v>
      </c>
      <c r="C750" s="44" t="s">
        <v>637</v>
      </c>
      <c r="D750" s="46">
        <v>621</v>
      </c>
      <c r="E750" s="47" t="s">
        <v>10</v>
      </c>
      <c r="F750" s="47" t="s">
        <v>638</v>
      </c>
      <c r="G750" s="48">
        <v>686827</v>
      </c>
      <c r="H750" s="48">
        <f t="shared" si="47"/>
        <v>1106</v>
      </c>
      <c r="I750" s="48">
        <v>537511</v>
      </c>
      <c r="J750" s="49">
        <v>23889</v>
      </c>
      <c r="K750" s="50">
        <v>23889</v>
      </c>
      <c r="L750" s="50">
        <v>23889</v>
      </c>
      <c r="M750" s="50">
        <v>23889</v>
      </c>
      <c r="N750" s="50">
        <v>23889</v>
      </c>
      <c r="O750" s="51">
        <v>23889</v>
      </c>
      <c r="P750" s="50">
        <v>23889</v>
      </c>
      <c r="Q750" s="51">
        <v>23889</v>
      </c>
      <c r="R750" s="50">
        <v>23889</v>
      </c>
      <c r="S750" s="73">
        <v>23889</v>
      </c>
      <c r="T750" s="73">
        <v>23889</v>
      </c>
      <c r="U750" s="81">
        <f>VLOOKUP(B750,'[3]Auswertung_AZ-Liste'!$E$7:$T$853,16,FALSE)</f>
        <v>23889</v>
      </c>
      <c r="V750" s="40">
        <f t="shared" si="44"/>
        <v>286668</v>
      </c>
      <c r="W750" s="49">
        <v>11945</v>
      </c>
      <c r="X750" s="50">
        <v>11945</v>
      </c>
      <c r="Y750" s="50">
        <v>11945</v>
      </c>
      <c r="Z750" s="50">
        <v>11945</v>
      </c>
      <c r="AA750" s="50">
        <v>11945</v>
      </c>
      <c r="AB750" s="51">
        <v>11945</v>
      </c>
      <c r="AC750" s="51">
        <v>11945</v>
      </c>
      <c r="AD750" s="51">
        <v>11945</v>
      </c>
      <c r="AE750" s="50">
        <v>11945</v>
      </c>
      <c r="AF750" s="73">
        <v>11945</v>
      </c>
      <c r="AG750" s="73">
        <v>11945</v>
      </c>
      <c r="AH750" s="81">
        <v>11945</v>
      </c>
      <c r="AI750" s="40">
        <f t="shared" si="45"/>
        <v>143340</v>
      </c>
      <c r="AJ750" s="47"/>
      <c r="AK750" s="44" t="s">
        <v>14</v>
      </c>
      <c r="AL750" s="53" t="s">
        <v>674</v>
      </c>
      <c r="AM750" s="29"/>
    </row>
    <row r="751" spans="1:39" s="19" customFormat="1" ht="27.6" x14ac:dyDescent="0.3">
      <c r="A751" s="44">
        <v>746</v>
      </c>
      <c r="B751" s="45">
        <v>33610024</v>
      </c>
      <c r="C751" s="44" t="s">
        <v>670</v>
      </c>
      <c r="D751" s="46">
        <v>652</v>
      </c>
      <c r="E751" s="47" t="s">
        <v>16</v>
      </c>
      <c r="F751" s="47" t="s">
        <v>635</v>
      </c>
      <c r="G751" s="48">
        <v>195462</v>
      </c>
      <c r="H751" s="48">
        <f t="shared" si="47"/>
        <v>300</v>
      </c>
      <c r="I751" s="48">
        <v>152969</v>
      </c>
      <c r="J751" s="49">
        <v>0</v>
      </c>
      <c r="K751" s="50">
        <v>0</v>
      </c>
      <c r="L751" s="50">
        <v>7845</v>
      </c>
      <c r="M751" s="50">
        <v>7845</v>
      </c>
      <c r="N751" s="50">
        <v>7845</v>
      </c>
      <c r="O751" s="51">
        <v>7845</v>
      </c>
      <c r="P751" s="50">
        <v>7845</v>
      </c>
      <c r="Q751" s="51">
        <v>7845</v>
      </c>
      <c r="R751" s="50">
        <v>7845</v>
      </c>
      <c r="S751" s="73">
        <v>7845</v>
      </c>
      <c r="T751" s="73">
        <v>7845</v>
      </c>
      <c r="U751" s="81">
        <f>VLOOKUP(B751,'[3]Auswertung_AZ-Liste'!$E$7:$T$853,16,FALSE)</f>
        <v>7845</v>
      </c>
      <c r="V751" s="40">
        <f t="shared" si="44"/>
        <v>78450</v>
      </c>
      <c r="W751" s="49">
        <v>0</v>
      </c>
      <c r="X751" s="50">
        <v>0</v>
      </c>
      <c r="Y751" s="50">
        <v>3922</v>
      </c>
      <c r="Z751" s="50">
        <v>3922</v>
      </c>
      <c r="AA751" s="50">
        <v>3922</v>
      </c>
      <c r="AB751" s="51">
        <v>3922</v>
      </c>
      <c r="AC751" s="51">
        <v>3922</v>
      </c>
      <c r="AD751" s="51">
        <v>3922</v>
      </c>
      <c r="AE751" s="50">
        <v>3922</v>
      </c>
      <c r="AF751" s="73">
        <v>3922</v>
      </c>
      <c r="AG751" s="73">
        <v>3922</v>
      </c>
      <c r="AH751" s="81">
        <v>3922</v>
      </c>
      <c r="AI751" s="40">
        <f t="shared" si="45"/>
        <v>39220</v>
      </c>
      <c r="AJ751" s="47"/>
      <c r="AK751" s="44" t="s">
        <v>14</v>
      </c>
      <c r="AL751" s="53" t="s">
        <v>674</v>
      </c>
      <c r="AM751" s="29"/>
    </row>
    <row r="752" spans="1:39" s="19" customFormat="1" x14ac:dyDescent="0.3">
      <c r="A752" s="44">
        <v>747</v>
      </c>
      <c r="B752" s="45">
        <v>33610025</v>
      </c>
      <c r="C752" s="44" t="s">
        <v>639</v>
      </c>
      <c r="D752" s="46">
        <v>407</v>
      </c>
      <c r="E752" s="47" t="s">
        <v>10</v>
      </c>
      <c r="F752" s="47" t="s">
        <v>638</v>
      </c>
      <c r="G752" s="48">
        <v>293145</v>
      </c>
      <c r="H752" s="48">
        <f t="shared" si="47"/>
        <v>720</v>
      </c>
      <c r="I752" s="48">
        <v>229415</v>
      </c>
      <c r="J752" s="49">
        <v>10196</v>
      </c>
      <c r="K752" s="50">
        <v>10196</v>
      </c>
      <c r="L752" s="50">
        <v>10196</v>
      </c>
      <c r="M752" s="50">
        <v>10196</v>
      </c>
      <c r="N752" s="50">
        <v>10196</v>
      </c>
      <c r="O752" s="51">
        <v>10196</v>
      </c>
      <c r="P752" s="50">
        <v>10196</v>
      </c>
      <c r="Q752" s="51">
        <v>10196</v>
      </c>
      <c r="R752" s="50">
        <v>10196</v>
      </c>
      <c r="S752" s="73">
        <v>10196</v>
      </c>
      <c r="T752" s="73">
        <v>10196</v>
      </c>
      <c r="U752" s="81">
        <f>VLOOKUP(B752,'[3]Auswertung_AZ-Liste'!$E$7:$T$853,16,FALSE)</f>
        <v>10196</v>
      </c>
      <c r="V752" s="40">
        <f t="shared" si="44"/>
        <v>122352</v>
      </c>
      <c r="W752" s="49">
        <v>5098</v>
      </c>
      <c r="X752" s="50">
        <v>5098</v>
      </c>
      <c r="Y752" s="50">
        <v>5098</v>
      </c>
      <c r="Z752" s="50">
        <v>5098</v>
      </c>
      <c r="AA752" s="50">
        <v>5098</v>
      </c>
      <c r="AB752" s="51">
        <v>5098</v>
      </c>
      <c r="AC752" s="51">
        <v>5098</v>
      </c>
      <c r="AD752" s="51">
        <v>5098</v>
      </c>
      <c r="AE752" s="50">
        <v>5098</v>
      </c>
      <c r="AF752" s="73">
        <v>5098</v>
      </c>
      <c r="AG752" s="73">
        <v>5098</v>
      </c>
      <c r="AH752" s="81">
        <v>5098</v>
      </c>
      <c r="AI752" s="40">
        <f t="shared" si="45"/>
        <v>61176</v>
      </c>
      <c r="AJ752" s="47"/>
      <c r="AK752" s="44" t="s">
        <v>14</v>
      </c>
      <c r="AL752" s="53" t="s">
        <v>674</v>
      </c>
      <c r="AM752" s="29"/>
    </row>
    <row r="753" spans="1:39" s="19" customFormat="1" x14ac:dyDescent="0.3">
      <c r="A753" s="44">
        <v>748</v>
      </c>
      <c r="B753" s="45">
        <v>33610039</v>
      </c>
      <c r="C753" s="44" t="s">
        <v>671</v>
      </c>
      <c r="D753" s="46">
        <v>564</v>
      </c>
      <c r="E753" s="47" t="s">
        <v>10</v>
      </c>
      <c r="F753" s="47" t="s">
        <v>606</v>
      </c>
      <c r="G753" s="48">
        <v>568994</v>
      </c>
      <c r="H753" s="48">
        <f t="shared" si="47"/>
        <v>1009</v>
      </c>
      <c r="I753" s="48">
        <v>445295</v>
      </c>
      <c r="J753" s="49">
        <v>19791</v>
      </c>
      <c r="K753" s="50">
        <v>19790</v>
      </c>
      <c r="L753" s="50">
        <v>19790</v>
      </c>
      <c r="M753" s="50">
        <v>19790</v>
      </c>
      <c r="N753" s="50">
        <v>19790</v>
      </c>
      <c r="O753" s="51">
        <v>19790</v>
      </c>
      <c r="P753" s="50">
        <v>19790</v>
      </c>
      <c r="Q753" s="51">
        <v>19790</v>
      </c>
      <c r="R753" s="50">
        <v>19790</v>
      </c>
      <c r="S753" s="73">
        <v>19790</v>
      </c>
      <c r="T753" s="73">
        <v>19790</v>
      </c>
      <c r="U753" s="81">
        <f>VLOOKUP(B753,'[3]Auswertung_AZ-Liste'!$E$7:$T$853,16,FALSE)</f>
        <v>19790</v>
      </c>
      <c r="V753" s="40">
        <f t="shared" si="44"/>
        <v>237481</v>
      </c>
      <c r="W753" s="49">
        <v>9895</v>
      </c>
      <c r="X753" s="50">
        <v>9895</v>
      </c>
      <c r="Y753" s="50">
        <v>9895</v>
      </c>
      <c r="Z753" s="50">
        <v>9895</v>
      </c>
      <c r="AA753" s="50">
        <v>9895</v>
      </c>
      <c r="AB753" s="51">
        <v>9895</v>
      </c>
      <c r="AC753" s="51">
        <v>9895</v>
      </c>
      <c r="AD753" s="51">
        <v>9895</v>
      </c>
      <c r="AE753" s="50">
        <v>9895</v>
      </c>
      <c r="AF753" s="73">
        <v>9895</v>
      </c>
      <c r="AG753" s="73">
        <v>9895</v>
      </c>
      <c r="AH753" s="81">
        <v>9895</v>
      </c>
      <c r="AI753" s="40">
        <f t="shared" si="45"/>
        <v>118740</v>
      </c>
      <c r="AJ753" s="47"/>
      <c r="AK753" s="44" t="s">
        <v>14</v>
      </c>
      <c r="AL753" s="53" t="s">
        <v>674</v>
      </c>
      <c r="AM753" s="29"/>
    </row>
    <row r="754" spans="1:39" s="19" customFormat="1" x14ac:dyDescent="0.3">
      <c r="A754" s="44">
        <v>749</v>
      </c>
      <c r="B754" s="45">
        <v>33610051</v>
      </c>
      <c r="C754" s="44" t="s">
        <v>672</v>
      </c>
      <c r="D754" s="46">
        <v>366</v>
      </c>
      <c r="E754" s="47" t="s">
        <v>10</v>
      </c>
      <c r="F754" s="47" t="s">
        <v>606</v>
      </c>
      <c r="G754" s="48">
        <v>404296</v>
      </c>
      <c r="H754" s="48">
        <f t="shared" si="47"/>
        <v>1105</v>
      </c>
      <c r="I754" s="48">
        <v>316402</v>
      </c>
      <c r="J754" s="49">
        <v>14062</v>
      </c>
      <c r="K754" s="50">
        <v>14062</v>
      </c>
      <c r="L754" s="50">
        <v>14062</v>
      </c>
      <c r="M754" s="50">
        <v>14062</v>
      </c>
      <c r="N754" s="50">
        <v>14062</v>
      </c>
      <c r="O754" s="51">
        <v>14062</v>
      </c>
      <c r="P754" s="50">
        <v>14062</v>
      </c>
      <c r="Q754" s="51">
        <v>14062</v>
      </c>
      <c r="R754" s="50">
        <v>14062</v>
      </c>
      <c r="S754" s="73">
        <v>14062</v>
      </c>
      <c r="T754" s="73">
        <v>14062</v>
      </c>
      <c r="U754" s="81">
        <f>VLOOKUP(B754,'[3]Auswertung_AZ-Liste'!$E$7:$T$853,16,FALSE)</f>
        <v>14062</v>
      </c>
      <c r="V754" s="40">
        <f t="shared" si="44"/>
        <v>168744</v>
      </c>
      <c r="W754" s="49">
        <v>7031</v>
      </c>
      <c r="X754" s="50">
        <v>7031</v>
      </c>
      <c r="Y754" s="50">
        <v>7031</v>
      </c>
      <c r="Z754" s="50">
        <v>7031</v>
      </c>
      <c r="AA754" s="50">
        <v>7031</v>
      </c>
      <c r="AB754" s="51">
        <v>7031</v>
      </c>
      <c r="AC754" s="51">
        <v>7031</v>
      </c>
      <c r="AD754" s="51">
        <v>7031</v>
      </c>
      <c r="AE754" s="50">
        <v>7031</v>
      </c>
      <c r="AF754" s="73">
        <v>7031</v>
      </c>
      <c r="AG754" s="73">
        <v>7031</v>
      </c>
      <c r="AH754" s="81">
        <v>7031</v>
      </c>
      <c r="AI754" s="40">
        <f t="shared" si="45"/>
        <v>84372</v>
      </c>
      <c r="AJ754" s="47"/>
      <c r="AK754" s="44" t="s">
        <v>14</v>
      </c>
      <c r="AL754" s="53" t="s">
        <v>674</v>
      </c>
      <c r="AM754" s="29"/>
    </row>
    <row r="755" spans="1:39" s="19" customFormat="1" x14ac:dyDescent="0.3">
      <c r="A755" s="44">
        <v>750</v>
      </c>
      <c r="B755" s="45">
        <v>33610052</v>
      </c>
      <c r="C755" s="44" t="s">
        <v>673</v>
      </c>
      <c r="D755" s="46">
        <v>758</v>
      </c>
      <c r="E755" s="47" t="s">
        <v>10</v>
      </c>
      <c r="F755" s="47" t="s">
        <v>13</v>
      </c>
      <c r="G755" s="48">
        <v>1135506</v>
      </c>
      <c r="H755" s="48">
        <f t="shared" si="47"/>
        <v>1498</v>
      </c>
      <c r="I755" s="48">
        <v>888647</v>
      </c>
      <c r="J755" s="49">
        <v>39495</v>
      </c>
      <c r="K755" s="50">
        <v>39495</v>
      </c>
      <c r="L755" s="50">
        <v>39495</v>
      </c>
      <c r="M755" s="50">
        <v>39495</v>
      </c>
      <c r="N755" s="50">
        <v>39495</v>
      </c>
      <c r="O755" s="51">
        <v>39495</v>
      </c>
      <c r="P755" s="50">
        <v>39495</v>
      </c>
      <c r="Q755" s="51">
        <v>39495</v>
      </c>
      <c r="R755" s="50">
        <v>39495</v>
      </c>
      <c r="S755" s="73">
        <v>39495</v>
      </c>
      <c r="T755" s="73">
        <v>39495</v>
      </c>
      <c r="U755" s="81">
        <f>VLOOKUP(B755,'[3]Auswertung_AZ-Liste'!$E$7:$T$853,16,FALSE)</f>
        <v>39495</v>
      </c>
      <c r="V755" s="40">
        <f t="shared" si="44"/>
        <v>473940</v>
      </c>
      <c r="W755" s="49">
        <v>19748</v>
      </c>
      <c r="X755" s="50">
        <v>19748</v>
      </c>
      <c r="Y755" s="50">
        <v>19748</v>
      </c>
      <c r="Z755" s="50">
        <v>19748</v>
      </c>
      <c r="AA755" s="50">
        <v>19748</v>
      </c>
      <c r="AB755" s="51">
        <v>19748</v>
      </c>
      <c r="AC755" s="51">
        <v>19748</v>
      </c>
      <c r="AD755" s="51">
        <v>19748</v>
      </c>
      <c r="AE755" s="50">
        <v>19748</v>
      </c>
      <c r="AF755" s="73">
        <v>19748</v>
      </c>
      <c r="AG755" s="73">
        <v>19748</v>
      </c>
      <c r="AH755" s="81">
        <v>19748</v>
      </c>
      <c r="AI755" s="40">
        <f t="shared" si="45"/>
        <v>236976</v>
      </c>
      <c r="AJ755" s="47"/>
      <c r="AK755" s="44" t="s">
        <v>14</v>
      </c>
      <c r="AL755" s="53" t="s">
        <v>674</v>
      </c>
      <c r="AM755" s="29"/>
    </row>
    <row r="756" spans="1:39" s="19" customFormat="1" ht="27.6" x14ac:dyDescent="0.3">
      <c r="A756" s="44">
        <v>751</v>
      </c>
      <c r="B756" s="45">
        <v>33610055</v>
      </c>
      <c r="C756" s="44" t="s">
        <v>674</v>
      </c>
      <c r="D756" s="46">
        <v>4876</v>
      </c>
      <c r="E756" s="47" t="s">
        <v>19</v>
      </c>
      <c r="F756" s="47" t="s">
        <v>269</v>
      </c>
      <c r="G756" s="48">
        <v>4213825</v>
      </c>
      <c r="H756" s="48">
        <f t="shared" si="47"/>
        <v>864</v>
      </c>
      <c r="I756" s="48">
        <v>3297739</v>
      </c>
      <c r="J756" s="49">
        <v>0</v>
      </c>
      <c r="K756" s="50">
        <v>157035</v>
      </c>
      <c r="L756" s="50">
        <v>157035</v>
      </c>
      <c r="M756" s="50">
        <v>157035</v>
      </c>
      <c r="N756" s="50">
        <v>157035</v>
      </c>
      <c r="O756" s="51">
        <v>157035</v>
      </c>
      <c r="P756" s="50">
        <v>157035</v>
      </c>
      <c r="Q756" s="51">
        <v>157035</v>
      </c>
      <c r="R756" s="50">
        <v>157035</v>
      </c>
      <c r="S756" s="73">
        <v>157035</v>
      </c>
      <c r="T756" s="73">
        <v>157035</v>
      </c>
      <c r="U756" s="81">
        <f>VLOOKUP(B756,'[3]Auswertung_AZ-Liste'!$E$7:$T$853,16,FALSE)</f>
        <v>157035</v>
      </c>
      <c r="V756" s="40">
        <f t="shared" si="44"/>
        <v>1727385</v>
      </c>
      <c r="W756" s="49">
        <v>0</v>
      </c>
      <c r="X756" s="50">
        <v>78518</v>
      </c>
      <c r="Y756" s="50">
        <v>78518</v>
      </c>
      <c r="Z756" s="50">
        <v>78518</v>
      </c>
      <c r="AA756" s="50">
        <v>78518</v>
      </c>
      <c r="AB756" s="51">
        <v>78518</v>
      </c>
      <c r="AC756" s="51">
        <v>78518</v>
      </c>
      <c r="AD756" s="51">
        <v>78518</v>
      </c>
      <c r="AE756" s="50">
        <v>78518</v>
      </c>
      <c r="AF756" s="73">
        <v>78518</v>
      </c>
      <c r="AG756" s="73">
        <v>78518</v>
      </c>
      <c r="AH756" s="81">
        <v>78518</v>
      </c>
      <c r="AI756" s="40">
        <f t="shared" si="45"/>
        <v>863698</v>
      </c>
      <c r="AJ756" s="47"/>
      <c r="AK756" s="44" t="s">
        <v>14</v>
      </c>
      <c r="AL756" s="53" t="s">
        <v>674</v>
      </c>
      <c r="AM756" s="29"/>
    </row>
    <row r="757" spans="1:39" s="19" customFormat="1" x14ac:dyDescent="0.3">
      <c r="A757" s="44">
        <v>752</v>
      </c>
      <c r="B757" s="45">
        <v>33610066</v>
      </c>
      <c r="C757" s="44" t="s">
        <v>640</v>
      </c>
      <c r="D757" s="46">
        <v>433</v>
      </c>
      <c r="E757" s="47" t="s">
        <v>10</v>
      </c>
      <c r="F757" s="47" t="s">
        <v>438</v>
      </c>
      <c r="G757" s="48">
        <v>360069</v>
      </c>
      <c r="H757" s="48">
        <f t="shared" si="47"/>
        <v>832</v>
      </c>
      <c r="I757" s="48">
        <v>281790</v>
      </c>
      <c r="J757" s="49">
        <v>12524</v>
      </c>
      <c r="K757" s="50">
        <v>12524</v>
      </c>
      <c r="L757" s="50">
        <v>12524</v>
      </c>
      <c r="M757" s="50">
        <v>12524</v>
      </c>
      <c r="N757" s="50">
        <v>12524</v>
      </c>
      <c r="O757" s="51">
        <v>12524</v>
      </c>
      <c r="P757" s="50">
        <v>12524</v>
      </c>
      <c r="Q757" s="51">
        <v>12524</v>
      </c>
      <c r="R757" s="50">
        <v>12524</v>
      </c>
      <c r="S757" s="73">
        <v>12524</v>
      </c>
      <c r="T757" s="73">
        <v>12524</v>
      </c>
      <c r="U757" s="81">
        <f>VLOOKUP(B757,'[3]Auswertung_AZ-Liste'!$E$7:$T$853,16,FALSE)</f>
        <v>12524</v>
      </c>
      <c r="V757" s="40">
        <f t="shared" si="44"/>
        <v>150288</v>
      </c>
      <c r="W757" s="49">
        <v>6262</v>
      </c>
      <c r="X757" s="50">
        <v>6262</v>
      </c>
      <c r="Y757" s="50">
        <v>6262</v>
      </c>
      <c r="Z757" s="50">
        <v>6262</v>
      </c>
      <c r="AA757" s="50">
        <v>6262</v>
      </c>
      <c r="AB757" s="51">
        <v>6262</v>
      </c>
      <c r="AC757" s="51">
        <v>6262</v>
      </c>
      <c r="AD757" s="51">
        <v>6262</v>
      </c>
      <c r="AE757" s="50">
        <v>6262</v>
      </c>
      <c r="AF757" s="73">
        <v>6262</v>
      </c>
      <c r="AG757" s="73">
        <v>6262</v>
      </c>
      <c r="AH757" s="81">
        <v>6262</v>
      </c>
      <c r="AI757" s="40">
        <f t="shared" si="45"/>
        <v>75144</v>
      </c>
      <c r="AJ757" s="47"/>
      <c r="AK757" s="44" t="s">
        <v>14</v>
      </c>
      <c r="AL757" s="53" t="s">
        <v>674</v>
      </c>
      <c r="AM757" s="29"/>
    </row>
    <row r="758" spans="1:39" s="19" customFormat="1" x14ac:dyDescent="0.3">
      <c r="A758" s="44">
        <v>753</v>
      </c>
      <c r="B758" s="45">
        <v>33610067</v>
      </c>
      <c r="C758" s="44" t="s">
        <v>641</v>
      </c>
      <c r="D758" s="46">
        <v>316</v>
      </c>
      <c r="E758" s="47" t="s">
        <v>10</v>
      </c>
      <c r="F758" s="47" t="s">
        <v>13</v>
      </c>
      <c r="G758" s="48">
        <v>321098</v>
      </c>
      <c r="H758" s="48">
        <f t="shared" si="47"/>
        <v>1016</v>
      </c>
      <c r="I758" s="48">
        <v>251291</v>
      </c>
      <c r="J758" s="49">
        <v>11168</v>
      </c>
      <c r="K758" s="50">
        <v>11169</v>
      </c>
      <c r="L758" s="50">
        <v>11169</v>
      </c>
      <c r="M758" s="50">
        <v>11169</v>
      </c>
      <c r="N758" s="50">
        <v>11169</v>
      </c>
      <c r="O758" s="51">
        <v>11169</v>
      </c>
      <c r="P758" s="50">
        <v>11169</v>
      </c>
      <c r="Q758" s="51">
        <v>11169</v>
      </c>
      <c r="R758" s="50">
        <v>11169</v>
      </c>
      <c r="S758" s="73">
        <v>11169</v>
      </c>
      <c r="T758" s="73">
        <v>11169</v>
      </c>
      <c r="U758" s="81">
        <f>VLOOKUP(B758,'[3]Auswertung_AZ-Liste'!$E$7:$T$853,16,FALSE)</f>
        <v>11169</v>
      </c>
      <c r="V758" s="40">
        <f t="shared" si="44"/>
        <v>134027</v>
      </c>
      <c r="W758" s="49">
        <v>5584</v>
      </c>
      <c r="X758" s="50">
        <v>5584</v>
      </c>
      <c r="Y758" s="50">
        <v>5584</v>
      </c>
      <c r="Z758" s="50">
        <v>5584</v>
      </c>
      <c r="AA758" s="50">
        <v>5584</v>
      </c>
      <c r="AB758" s="51">
        <v>5584</v>
      </c>
      <c r="AC758" s="51">
        <v>5584</v>
      </c>
      <c r="AD758" s="51">
        <v>5584</v>
      </c>
      <c r="AE758" s="50">
        <v>5584</v>
      </c>
      <c r="AF758" s="73">
        <v>5584</v>
      </c>
      <c r="AG758" s="73">
        <v>5584</v>
      </c>
      <c r="AH758" s="81">
        <v>5584</v>
      </c>
      <c r="AI758" s="40">
        <f t="shared" si="45"/>
        <v>67008</v>
      </c>
      <c r="AJ758" s="47"/>
      <c r="AK758" s="44" t="s">
        <v>14</v>
      </c>
      <c r="AL758" s="53" t="s">
        <v>674</v>
      </c>
      <c r="AM758" s="29"/>
    </row>
    <row r="759" spans="1:39" s="19" customFormat="1" x14ac:dyDescent="0.3">
      <c r="A759" s="44">
        <v>754</v>
      </c>
      <c r="B759" s="45">
        <v>33610068</v>
      </c>
      <c r="C759" s="44" t="s">
        <v>642</v>
      </c>
      <c r="D759" s="46">
        <v>269</v>
      </c>
      <c r="E759" s="47" t="s">
        <v>10</v>
      </c>
      <c r="F759" s="47" t="s">
        <v>638</v>
      </c>
      <c r="G759" s="48">
        <v>179289</v>
      </c>
      <c r="H759" s="48">
        <f t="shared" si="47"/>
        <v>667</v>
      </c>
      <c r="I759" s="48">
        <v>140312</v>
      </c>
      <c r="J759" s="49">
        <v>6236</v>
      </c>
      <c r="K759" s="50">
        <v>6236</v>
      </c>
      <c r="L759" s="50">
        <v>6236</v>
      </c>
      <c r="M759" s="50">
        <v>6236</v>
      </c>
      <c r="N759" s="50">
        <v>6236</v>
      </c>
      <c r="O759" s="51">
        <v>6236</v>
      </c>
      <c r="P759" s="50">
        <v>6236</v>
      </c>
      <c r="Q759" s="51">
        <v>6236</v>
      </c>
      <c r="R759" s="50">
        <v>6236</v>
      </c>
      <c r="S759" s="73">
        <v>6236</v>
      </c>
      <c r="T759" s="73">
        <v>6236</v>
      </c>
      <c r="U759" s="81">
        <f>VLOOKUP(B759,'[3]Auswertung_AZ-Liste'!$E$7:$T$853,16,FALSE)</f>
        <v>6236</v>
      </c>
      <c r="V759" s="40">
        <f t="shared" si="44"/>
        <v>74832</v>
      </c>
      <c r="W759" s="49">
        <v>3118</v>
      </c>
      <c r="X759" s="50">
        <v>3118</v>
      </c>
      <c r="Y759" s="50">
        <v>3118</v>
      </c>
      <c r="Z759" s="50">
        <v>3118</v>
      </c>
      <c r="AA759" s="50">
        <v>3118</v>
      </c>
      <c r="AB759" s="51">
        <v>3118</v>
      </c>
      <c r="AC759" s="51">
        <v>3118</v>
      </c>
      <c r="AD759" s="51">
        <v>3118</v>
      </c>
      <c r="AE759" s="50">
        <v>3118</v>
      </c>
      <c r="AF759" s="73">
        <v>3118</v>
      </c>
      <c r="AG759" s="73">
        <v>3118</v>
      </c>
      <c r="AH759" s="81">
        <v>3118</v>
      </c>
      <c r="AI759" s="40">
        <f t="shared" si="45"/>
        <v>37416</v>
      </c>
      <c r="AJ759" s="47"/>
      <c r="AK759" s="44" t="s">
        <v>14</v>
      </c>
      <c r="AL759" s="53" t="s">
        <v>674</v>
      </c>
      <c r="AM759" s="29"/>
    </row>
    <row r="760" spans="1:39" s="19" customFormat="1" x14ac:dyDescent="0.3">
      <c r="A760" s="44">
        <v>755</v>
      </c>
      <c r="B760" s="45">
        <v>33610070</v>
      </c>
      <c r="C760" s="44" t="s">
        <v>675</v>
      </c>
      <c r="D760" s="46">
        <v>249</v>
      </c>
      <c r="E760" s="47" t="s">
        <v>10</v>
      </c>
      <c r="F760" s="47" t="s">
        <v>13</v>
      </c>
      <c r="G760" s="48">
        <v>350208</v>
      </c>
      <c r="H760" s="48">
        <f t="shared" si="47"/>
        <v>1406</v>
      </c>
      <c r="I760" s="48">
        <v>274072</v>
      </c>
      <c r="J760" s="49">
        <v>12181</v>
      </c>
      <c r="K760" s="50">
        <v>12181</v>
      </c>
      <c r="L760" s="50">
        <v>12181</v>
      </c>
      <c r="M760" s="50">
        <v>12181</v>
      </c>
      <c r="N760" s="50">
        <v>12181</v>
      </c>
      <c r="O760" s="51">
        <v>12181</v>
      </c>
      <c r="P760" s="50">
        <v>12181</v>
      </c>
      <c r="Q760" s="51">
        <v>12181</v>
      </c>
      <c r="R760" s="50">
        <v>12181</v>
      </c>
      <c r="S760" s="73">
        <v>12181</v>
      </c>
      <c r="T760" s="73">
        <v>12181</v>
      </c>
      <c r="U760" s="81">
        <f>VLOOKUP(B760,'[3]Auswertung_AZ-Liste'!$E$7:$T$853,16,FALSE)</f>
        <v>12181</v>
      </c>
      <c r="V760" s="40">
        <f t="shared" si="44"/>
        <v>146172</v>
      </c>
      <c r="W760" s="49">
        <v>6090</v>
      </c>
      <c r="X760" s="50">
        <v>6090</v>
      </c>
      <c r="Y760" s="50">
        <v>6090</v>
      </c>
      <c r="Z760" s="50">
        <v>6090</v>
      </c>
      <c r="AA760" s="50">
        <v>6090</v>
      </c>
      <c r="AB760" s="51">
        <v>6090</v>
      </c>
      <c r="AC760" s="51">
        <v>6090</v>
      </c>
      <c r="AD760" s="51">
        <v>6090</v>
      </c>
      <c r="AE760" s="50">
        <v>6090</v>
      </c>
      <c r="AF760" s="73">
        <v>6090</v>
      </c>
      <c r="AG760" s="73">
        <v>6090</v>
      </c>
      <c r="AH760" s="81">
        <v>6090</v>
      </c>
      <c r="AI760" s="40">
        <f t="shared" si="45"/>
        <v>73080</v>
      </c>
      <c r="AJ760" s="47"/>
      <c r="AK760" s="44" t="s">
        <v>14</v>
      </c>
      <c r="AL760" s="53" t="s">
        <v>674</v>
      </c>
      <c r="AM760" s="29"/>
    </row>
    <row r="761" spans="1:39" s="19" customFormat="1" x14ac:dyDescent="0.3">
      <c r="A761" s="44">
        <v>756</v>
      </c>
      <c r="B761" s="45">
        <v>33610071</v>
      </c>
      <c r="C761" s="44" t="s">
        <v>643</v>
      </c>
      <c r="D761" s="46">
        <v>258</v>
      </c>
      <c r="E761" s="47" t="s">
        <v>10</v>
      </c>
      <c r="F761" s="47" t="s">
        <v>13</v>
      </c>
      <c r="G761" s="48">
        <v>325833</v>
      </c>
      <c r="H761" s="48">
        <f t="shared" si="47"/>
        <v>1263</v>
      </c>
      <c r="I761" s="48">
        <v>254997</v>
      </c>
      <c r="J761" s="49">
        <v>11333</v>
      </c>
      <c r="K761" s="50">
        <v>11333</v>
      </c>
      <c r="L761" s="50">
        <v>11333</v>
      </c>
      <c r="M761" s="50">
        <v>11333</v>
      </c>
      <c r="N761" s="50">
        <v>11333</v>
      </c>
      <c r="O761" s="51">
        <v>11333</v>
      </c>
      <c r="P761" s="50">
        <v>11333</v>
      </c>
      <c r="Q761" s="51">
        <v>11333</v>
      </c>
      <c r="R761" s="50">
        <v>11333</v>
      </c>
      <c r="S761" s="73">
        <v>11333</v>
      </c>
      <c r="T761" s="73">
        <v>11333</v>
      </c>
      <c r="U761" s="81">
        <f>VLOOKUP(B761,'[3]Auswertung_AZ-Liste'!$E$7:$T$853,16,FALSE)</f>
        <v>11333</v>
      </c>
      <c r="V761" s="40">
        <f t="shared" si="44"/>
        <v>135996</v>
      </c>
      <c r="W761" s="49">
        <v>5667</v>
      </c>
      <c r="X761" s="50">
        <v>5667</v>
      </c>
      <c r="Y761" s="50">
        <v>5667</v>
      </c>
      <c r="Z761" s="50">
        <v>5667</v>
      </c>
      <c r="AA761" s="50">
        <v>5667</v>
      </c>
      <c r="AB761" s="51">
        <v>5667</v>
      </c>
      <c r="AC761" s="51">
        <v>5667</v>
      </c>
      <c r="AD761" s="51">
        <v>5667</v>
      </c>
      <c r="AE761" s="50">
        <v>5667</v>
      </c>
      <c r="AF761" s="73">
        <v>5667</v>
      </c>
      <c r="AG761" s="73">
        <v>5667</v>
      </c>
      <c r="AH761" s="81">
        <v>5667</v>
      </c>
      <c r="AI761" s="40">
        <f t="shared" si="45"/>
        <v>68004</v>
      </c>
      <c r="AJ761" s="47"/>
      <c r="AK761" s="44" t="s">
        <v>14</v>
      </c>
      <c r="AL761" s="53" t="s">
        <v>674</v>
      </c>
      <c r="AM761" s="29"/>
    </row>
    <row r="762" spans="1:39" s="19" customFormat="1" x14ac:dyDescent="0.3">
      <c r="A762" s="44">
        <v>757</v>
      </c>
      <c r="B762" s="45">
        <v>33610079</v>
      </c>
      <c r="C762" s="44" t="s">
        <v>644</v>
      </c>
      <c r="D762" s="46">
        <v>1604</v>
      </c>
      <c r="E762" s="47" t="s">
        <v>10</v>
      </c>
      <c r="F762" s="47" t="s">
        <v>645</v>
      </c>
      <c r="G762" s="48">
        <v>1968742</v>
      </c>
      <c r="H762" s="48">
        <f t="shared" si="47"/>
        <v>1227</v>
      </c>
      <c r="I762" s="48">
        <v>1540737</v>
      </c>
      <c r="J762" s="49">
        <v>0</v>
      </c>
      <c r="K762" s="50">
        <v>136955</v>
      </c>
      <c r="L762" s="50">
        <v>68477</v>
      </c>
      <c r="M762" s="50">
        <v>68477</v>
      </c>
      <c r="N762" s="50">
        <v>68477</v>
      </c>
      <c r="O762" s="51">
        <v>68477</v>
      </c>
      <c r="P762" s="50">
        <v>68477</v>
      </c>
      <c r="Q762" s="51">
        <v>68477</v>
      </c>
      <c r="R762" s="50">
        <v>68477</v>
      </c>
      <c r="S762" s="73">
        <v>68477</v>
      </c>
      <c r="T762" s="73">
        <v>68477</v>
      </c>
      <c r="U762" s="81">
        <f>VLOOKUP(B762,'[3]Auswertung_AZ-Liste'!$E$7:$T$853,16,FALSE)</f>
        <v>68477</v>
      </c>
      <c r="V762" s="40">
        <f t="shared" si="44"/>
        <v>821725</v>
      </c>
      <c r="W762" s="49">
        <v>0</v>
      </c>
      <c r="X762" s="50">
        <v>68477</v>
      </c>
      <c r="Y762" s="50">
        <v>34239</v>
      </c>
      <c r="Z762" s="50">
        <v>34239</v>
      </c>
      <c r="AA762" s="50">
        <v>34239</v>
      </c>
      <c r="AB762" s="51">
        <v>34239</v>
      </c>
      <c r="AC762" s="51">
        <v>34239</v>
      </c>
      <c r="AD762" s="51">
        <v>34239</v>
      </c>
      <c r="AE762" s="50">
        <v>34239</v>
      </c>
      <c r="AF762" s="73">
        <v>34239</v>
      </c>
      <c r="AG762" s="73">
        <v>34239</v>
      </c>
      <c r="AH762" s="81">
        <v>34239</v>
      </c>
      <c r="AI762" s="40">
        <f t="shared" si="45"/>
        <v>410867</v>
      </c>
      <c r="AJ762" s="47">
        <v>1</v>
      </c>
      <c r="AK762" s="44" t="s">
        <v>14</v>
      </c>
      <c r="AL762" s="53" t="s">
        <v>674</v>
      </c>
      <c r="AM762" s="29"/>
    </row>
    <row r="763" spans="1:39" s="19" customFormat="1" x14ac:dyDescent="0.3">
      <c r="A763" s="44">
        <v>758</v>
      </c>
      <c r="B763" s="45">
        <v>33610084</v>
      </c>
      <c r="C763" s="44" t="s">
        <v>676</v>
      </c>
      <c r="D763" s="46">
        <v>544</v>
      </c>
      <c r="E763" s="47" t="s">
        <v>10</v>
      </c>
      <c r="F763" s="47" t="s">
        <v>51</v>
      </c>
      <c r="G763" s="48">
        <v>276295</v>
      </c>
      <c r="H763" s="48">
        <f t="shared" si="47"/>
        <v>508</v>
      </c>
      <c r="I763" s="48">
        <v>216228</v>
      </c>
      <c r="J763" s="49">
        <v>9610</v>
      </c>
      <c r="K763" s="50">
        <v>9610</v>
      </c>
      <c r="L763" s="50">
        <v>9610</v>
      </c>
      <c r="M763" s="50">
        <v>9610</v>
      </c>
      <c r="N763" s="50">
        <v>9610</v>
      </c>
      <c r="O763" s="51">
        <v>9610</v>
      </c>
      <c r="P763" s="50">
        <v>9610</v>
      </c>
      <c r="Q763" s="51">
        <v>9610</v>
      </c>
      <c r="R763" s="50">
        <v>9610</v>
      </c>
      <c r="S763" s="73">
        <v>9610</v>
      </c>
      <c r="T763" s="73">
        <v>9610</v>
      </c>
      <c r="U763" s="81">
        <f>VLOOKUP(B763,'[3]Auswertung_AZ-Liste'!$E$7:$T$853,16,FALSE)</f>
        <v>9610</v>
      </c>
      <c r="V763" s="40">
        <f t="shared" si="44"/>
        <v>115320</v>
      </c>
      <c r="W763" s="49">
        <v>4805</v>
      </c>
      <c r="X763" s="50">
        <v>4805</v>
      </c>
      <c r="Y763" s="50">
        <v>4805</v>
      </c>
      <c r="Z763" s="50">
        <v>4805</v>
      </c>
      <c r="AA763" s="50">
        <v>4805</v>
      </c>
      <c r="AB763" s="51">
        <v>4805</v>
      </c>
      <c r="AC763" s="51">
        <v>4805</v>
      </c>
      <c r="AD763" s="51">
        <v>4805</v>
      </c>
      <c r="AE763" s="50">
        <v>4805</v>
      </c>
      <c r="AF763" s="73">
        <v>4805</v>
      </c>
      <c r="AG763" s="73">
        <v>4805</v>
      </c>
      <c r="AH763" s="81">
        <v>4805</v>
      </c>
      <c r="AI763" s="40">
        <f t="shared" si="45"/>
        <v>57660</v>
      </c>
      <c r="AJ763" s="47"/>
      <c r="AK763" s="44" t="s">
        <v>14</v>
      </c>
      <c r="AL763" s="53" t="s">
        <v>674</v>
      </c>
      <c r="AM763" s="29"/>
    </row>
    <row r="764" spans="1:39" s="19" customFormat="1" x14ac:dyDescent="0.3">
      <c r="A764" s="44">
        <v>759</v>
      </c>
      <c r="B764" s="45">
        <v>33610088</v>
      </c>
      <c r="C764" s="44" t="s">
        <v>677</v>
      </c>
      <c r="D764" s="46">
        <v>489</v>
      </c>
      <c r="E764" s="47" t="s">
        <v>10</v>
      </c>
      <c r="F764" s="47" t="s">
        <v>678</v>
      </c>
      <c r="G764" s="48">
        <v>663392</v>
      </c>
      <c r="H764" s="48">
        <f t="shared" si="47"/>
        <v>1357</v>
      </c>
      <c r="I764" s="48">
        <v>519171</v>
      </c>
      <c r="J764" s="49">
        <v>23074</v>
      </c>
      <c r="K764" s="50">
        <v>23074</v>
      </c>
      <c r="L764" s="50">
        <v>23074</v>
      </c>
      <c r="M764" s="50">
        <v>23074</v>
      </c>
      <c r="N764" s="50">
        <v>23074</v>
      </c>
      <c r="O764" s="51">
        <v>23074</v>
      </c>
      <c r="P764" s="50">
        <v>23074</v>
      </c>
      <c r="Q764" s="51">
        <v>23074</v>
      </c>
      <c r="R764" s="50">
        <v>23074</v>
      </c>
      <c r="S764" s="73">
        <v>23074</v>
      </c>
      <c r="T764" s="73">
        <v>23074</v>
      </c>
      <c r="U764" s="81">
        <f>VLOOKUP(B764,'[3]Auswertung_AZ-Liste'!$E$7:$T$853,16,FALSE)</f>
        <v>23074</v>
      </c>
      <c r="V764" s="40">
        <f t="shared" si="44"/>
        <v>276888</v>
      </c>
      <c r="W764" s="49">
        <v>11537</v>
      </c>
      <c r="X764" s="50">
        <v>11537</v>
      </c>
      <c r="Y764" s="50">
        <v>11537</v>
      </c>
      <c r="Z764" s="50">
        <v>11537</v>
      </c>
      <c r="AA764" s="50">
        <v>11537</v>
      </c>
      <c r="AB764" s="51">
        <v>11537</v>
      </c>
      <c r="AC764" s="51">
        <v>11537</v>
      </c>
      <c r="AD764" s="51">
        <v>11537</v>
      </c>
      <c r="AE764" s="50">
        <v>11537</v>
      </c>
      <c r="AF764" s="73">
        <v>11537</v>
      </c>
      <c r="AG764" s="73">
        <v>11537</v>
      </c>
      <c r="AH764" s="81">
        <v>11537</v>
      </c>
      <c r="AI764" s="40">
        <f t="shared" si="45"/>
        <v>138444</v>
      </c>
      <c r="AJ764" s="47"/>
      <c r="AK764" s="44" t="s">
        <v>14</v>
      </c>
      <c r="AL764" s="53" t="s">
        <v>674</v>
      </c>
      <c r="AM764" s="29"/>
    </row>
    <row r="765" spans="1:39" s="19" customFormat="1" x14ac:dyDescent="0.3">
      <c r="A765" s="44">
        <v>760</v>
      </c>
      <c r="B765" s="45">
        <v>33610089</v>
      </c>
      <c r="C765" s="44" t="s">
        <v>646</v>
      </c>
      <c r="D765" s="46">
        <v>322</v>
      </c>
      <c r="E765" s="47" t="s">
        <v>10</v>
      </c>
      <c r="F765" s="47" t="s">
        <v>647</v>
      </c>
      <c r="G765" s="48">
        <v>94397</v>
      </c>
      <c r="H765" s="48">
        <f t="shared" si="47"/>
        <v>293</v>
      </c>
      <c r="I765" s="48">
        <v>73875</v>
      </c>
      <c r="J765" s="49">
        <v>3283</v>
      </c>
      <c r="K765" s="50">
        <v>3283</v>
      </c>
      <c r="L765" s="50">
        <v>3283</v>
      </c>
      <c r="M765" s="50">
        <v>3283</v>
      </c>
      <c r="N765" s="50">
        <v>3283</v>
      </c>
      <c r="O765" s="51">
        <v>3283</v>
      </c>
      <c r="P765" s="50">
        <v>3283</v>
      </c>
      <c r="Q765" s="51">
        <v>3283</v>
      </c>
      <c r="R765" s="50">
        <v>3283</v>
      </c>
      <c r="S765" s="73">
        <v>3283</v>
      </c>
      <c r="T765" s="73">
        <v>3283</v>
      </c>
      <c r="U765" s="81">
        <f>VLOOKUP(B765,'[3]Auswertung_AZ-Liste'!$E$7:$T$853,16,FALSE)</f>
        <v>3283</v>
      </c>
      <c r="V765" s="40">
        <f t="shared" si="44"/>
        <v>39396</v>
      </c>
      <c r="W765" s="49">
        <v>1642</v>
      </c>
      <c r="X765" s="50">
        <v>1642</v>
      </c>
      <c r="Y765" s="50">
        <v>1642</v>
      </c>
      <c r="Z765" s="50">
        <v>1642</v>
      </c>
      <c r="AA765" s="50">
        <v>1642</v>
      </c>
      <c r="AB765" s="51">
        <v>1642</v>
      </c>
      <c r="AC765" s="51">
        <v>1642</v>
      </c>
      <c r="AD765" s="51">
        <v>1642</v>
      </c>
      <c r="AE765" s="50">
        <v>1642</v>
      </c>
      <c r="AF765" s="73">
        <v>1642</v>
      </c>
      <c r="AG765" s="73">
        <v>1642</v>
      </c>
      <c r="AH765" s="81">
        <v>1642</v>
      </c>
      <c r="AI765" s="40">
        <f t="shared" si="45"/>
        <v>19704</v>
      </c>
      <c r="AJ765" s="47"/>
      <c r="AK765" s="44" t="s">
        <v>14</v>
      </c>
      <c r="AL765" s="53" t="s">
        <v>674</v>
      </c>
      <c r="AM765" s="29"/>
    </row>
    <row r="766" spans="1:39" s="19" customFormat="1" x14ac:dyDescent="0.3">
      <c r="A766" s="44">
        <v>761</v>
      </c>
      <c r="B766" s="45">
        <v>33610091</v>
      </c>
      <c r="C766" s="44" t="s">
        <v>679</v>
      </c>
      <c r="D766" s="46">
        <v>520</v>
      </c>
      <c r="E766" s="47" t="s">
        <v>10</v>
      </c>
      <c r="F766" s="47" t="s">
        <v>34</v>
      </c>
      <c r="G766" s="48">
        <v>241864</v>
      </c>
      <c r="H766" s="48">
        <f t="shared" si="47"/>
        <v>465</v>
      </c>
      <c r="I766" s="48">
        <v>189283</v>
      </c>
      <c r="J766" s="49">
        <v>8413</v>
      </c>
      <c r="K766" s="50">
        <v>8413</v>
      </c>
      <c r="L766" s="50">
        <v>8413</v>
      </c>
      <c r="M766" s="50">
        <v>8413</v>
      </c>
      <c r="N766" s="50">
        <v>8413</v>
      </c>
      <c r="O766" s="51">
        <v>8413</v>
      </c>
      <c r="P766" s="50">
        <v>8413</v>
      </c>
      <c r="Q766" s="51">
        <v>8413</v>
      </c>
      <c r="R766" s="50">
        <v>8413</v>
      </c>
      <c r="S766" s="73">
        <v>8413</v>
      </c>
      <c r="T766" s="73">
        <v>8413</v>
      </c>
      <c r="U766" s="81">
        <f>VLOOKUP(B766,'[3]Auswertung_AZ-Liste'!$E$7:$T$853,16,FALSE)</f>
        <v>8413</v>
      </c>
      <c r="V766" s="40">
        <f t="shared" si="44"/>
        <v>100956</v>
      </c>
      <c r="W766" s="49">
        <v>4206</v>
      </c>
      <c r="X766" s="50">
        <v>4206</v>
      </c>
      <c r="Y766" s="50">
        <v>4206</v>
      </c>
      <c r="Z766" s="50">
        <v>4206</v>
      </c>
      <c r="AA766" s="50">
        <v>4206</v>
      </c>
      <c r="AB766" s="51">
        <v>4206</v>
      </c>
      <c r="AC766" s="51">
        <v>4206</v>
      </c>
      <c r="AD766" s="51">
        <v>4206</v>
      </c>
      <c r="AE766" s="50">
        <v>4206</v>
      </c>
      <c r="AF766" s="73">
        <v>4206</v>
      </c>
      <c r="AG766" s="73">
        <v>4206</v>
      </c>
      <c r="AH766" s="81">
        <v>4206</v>
      </c>
      <c r="AI766" s="40">
        <f t="shared" si="45"/>
        <v>50472</v>
      </c>
      <c r="AJ766" s="47"/>
      <c r="AK766" s="44" t="s">
        <v>14</v>
      </c>
      <c r="AL766" s="53" t="s">
        <v>674</v>
      </c>
      <c r="AM766" s="29"/>
    </row>
    <row r="767" spans="1:39" s="19" customFormat="1" x14ac:dyDescent="0.3">
      <c r="A767" s="44">
        <v>762</v>
      </c>
      <c r="B767" s="45">
        <v>33610094</v>
      </c>
      <c r="C767" s="44" t="s">
        <v>680</v>
      </c>
      <c r="D767" s="46">
        <v>372</v>
      </c>
      <c r="E767" s="47" t="s">
        <v>10</v>
      </c>
      <c r="F767" s="47" t="s">
        <v>664</v>
      </c>
      <c r="G767" s="48">
        <v>176793</v>
      </c>
      <c r="H767" s="48">
        <f t="shared" si="47"/>
        <v>475</v>
      </c>
      <c r="I767" s="48">
        <v>138358</v>
      </c>
      <c r="J767" s="49">
        <v>6149</v>
      </c>
      <c r="K767" s="50">
        <v>6149</v>
      </c>
      <c r="L767" s="50">
        <v>6149</v>
      </c>
      <c r="M767" s="50">
        <v>6149</v>
      </c>
      <c r="N767" s="50">
        <v>6149</v>
      </c>
      <c r="O767" s="51">
        <v>6149</v>
      </c>
      <c r="P767" s="50">
        <v>6149</v>
      </c>
      <c r="Q767" s="51">
        <v>6149</v>
      </c>
      <c r="R767" s="50">
        <v>6149</v>
      </c>
      <c r="S767" s="73">
        <v>6149</v>
      </c>
      <c r="T767" s="73">
        <v>6149</v>
      </c>
      <c r="U767" s="81">
        <f>VLOOKUP(B767,'[3]Auswertung_AZ-Liste'!$E$7:$T$853,16,FALSE)</f>
        <v>6149</v>
      </c>
      <c r="V767" s="40">
        <f t="shared" si="44"/>
        <v>73788</v>
      </c>
      <c r="W767" s="49">
        <v>3075</v>
      </c>
      <c r="X767" s="50">
        <v>3075</v>
      </c>
      <c r="Y767" s="50">
        <v>3075</v>
      </c>
      <c r="Z767" s="50">
        <v>3075</v>
      </c>
      <c r="AA767" s="50">
        <v>3075</v>
      </c>
      <c r="AB767" s="51">
        <v>3075</v>
      </c>
      <c r="AC767" s="51">
        <v>3075</v>
      </c>
      <c r="AD767" s="51">
        <v>3075</v>
      </c>
      <c r="AE767" s="50">
        <v>3075</v>
      </c>
      <c r="AF767" s="73">
        <v>3075</v>
      </c>
      <c r="AG767" s="73">
        <v>3075</v>
      </c>
      <c r="AH767" s="81">
        <v>3075</v>
      </c>
      <c r="AI767" s="40">
        <f t="shared" si="45"/>
        <v>36900</v>
      </c>
      <c r="AJ767" s="47"/>
      <c r="AK767" s="44" t="s">
        <v>14</v>
      </c>
      <c r="AL767" s="53" t="s">
        <v>674</v>
      </c>
      <c r="AM767" s="29"/>
    </row>
    <row r="768" spans="1:39" s="19" customFormat="1" x14ac:dyDescent="0.3">
      <c r="A768" s="44">
        <v>763</v>
      </c>
      <c r="B768" s="45">
        <v>33610097</v>
      </c>
      <c r="C768" s="44" t="s">
        <v>681</v>
      </c>
      <c r="D768" s="46">
        <v>707</v>
      </c>
      <c r="E768" s="47" t="s">
        <v>10</v>
      </c>
      <c r="F768" s="47" t="s">
        <v>606</v>
      </c>
      <c r="G768" s="48">
        <v>288520</v>
      </c>
      <c r="H768" s="48">
        <f t="shared" si="47"/>
        <v>408</v>
      </c>
      <c r="I768" s="48">
        <v>225795</v>
      </c>
      <c r="J768" s="49">
        <v>10035</v>
      </c>
      <c r="K768" s="50">
        <v>10035</v>
      </c>
      <c r="L768" s="50">
        <v>10035</v>
      </c>
      <c r="M768" s="50">
        <v>10035</v>
      </c>
      <c r="N768" s="50">
        <v>10035</v>
      </c>
      <c r="O768" s="51">
        <v>10035</v>
      </c>
      <c r="P768" s="50">
        <v>10035</v>
      </c>
      <c r="Q768" s="51">
        <v>10035</v>
      </c>
      <c r="R768" s="50">
        <v>10035</v>
      </c>
      <c r="S768" s="73">
        <v>10035</v>
      </c>
      <c r="T768" s="73">
        <v>10035</v>
      </c>
      <c r="U768" s="81">
        <f>VLOOKUP(B768,'[3]Auswertung_AZ-Liste'!$E$7:$T$853,16,FALSE)</f>
        <v>10035</v>
      </c>
      <c r="V768" s="40">
        <f t="shared" si="44"/>
        <v>120420</v>
      </c>
      <c r="W768" s="49">
        <v>5018</v>
      </c>
      <c r="X768" s="50">
        <v>5018</v>
      </c>
      <c r="Y768" s="50">
        <v>5018</v>
      </c>
      <c r="Z768" s="50">
        <v>5018</v>
      </c>
      <c r="AA768" s="50">
        <v>5018</v>
      </c>
      <c r="AB768" s="51">
        <v>5018</v>
      </c>
      <c r="AC768" s="51">
        <v>5018</v>
      </c>
      <c r="AD768" s="51">
        <v>5018</v>
      </c>
      <c r="AE768" s="50">
        <v>5018</v>
      </c>
      <c r="AF768" s="73">
        <v>5018</v>
      </c>
      <c r="AG768" s="73">
        <v>5018</v>
      </c>
      <c r="AH768" s="81">
        <v>5018</v>
      </c>
      <c r="AI768" s="40">
        <f t="shared" si="45"/>
        <v>60216</v>
      </c>
      <c r="AJ768" s="47"/>
      <c r="AK768" s="44" t="s">
        <v>14</v>
      </c>
      <c r="AL768" s="53" t="s">
        <v>674</v>
      </c>
      <c r="AM768" s="29"/>
    </row>
    <row r="769" spans="1:39" s="19" customFormat="1" ht="27.6" x14ac:dyDescent="0.3">
      <c r="A769" s="44">
        <v>764</v>
      </c>
      <c r="B769" s="45">
        <v>33610098</v>
      </c>
      <c r="C769" s="44" t="s">
        <v>682</v>
      </c>
      <c r="D769" s="46">
        <v>707</v>
      </c>
      <c r="E769" s="47" t="s">
        <v>19</v>
      </c>
      <c r="F769" s="47" t="s">
        <v>683</v>
      </c>
      <c r="G769" s="48">
        <v>610624</v>
      </c>
      <c r="H769" s="48">
        <f t="shared" si="47"/>
        <v>864</v>
      </c>
      <c r="I769" s="48">
        <v>477874</v>
      </c>
      <c r="J769" s="49">
        <v>0</v>
      </c>
      <c r="K769" s="50">
        <v>22756</v>
      </c>
      <c r="L769" s="50">
        <v>22756</v>
      </c>
      <c r="M769" s="50">
        <v>22756</v>
      </c>
      <c r="N769" s="50">
        <v>22756</v>
      </c>
      <c r="O769" s="51">
        <v>22756</v>
      </c>
      <c r="P769" s="50">
        <v>22756</v>
      </c>
      <c r="Q769" s="51">
        <v>22756</v>
      </c>
      <c r="R769" s="50">
        <v>22756</v>
      </c>
      <c r="S769" s="73">
        <v>22756</v>
      </c>
      <c r="T769" s="73">
        <v>22756</v>
      </c>
      <c r="U769" s="81">
        <f>VLOOKUP(B769,'[3]Auswertung_AZ-Liste'!$E$7:$T$853,16,FALSE)</f>
        <v>22756</v>
      </c>
      <c r="V769" s="40">
        <f t="shared" si="44"/>
        <v>250316</v>
      </c>
      <c r="W769" s="49">
        <v>0</v>
      </c>
      <c r="X769" s="50">
        <v>11378</v>
      </c>
      <c r="Y769" s="50">
        <v>11378</v>
      </c>
      <c r="Z769" s="50">
        <v>11378</v>
      </c>
      <c r="AA769" s="50">
        <v>11378</v>
      </c>
      <c r="AB769" s="51">
        <v>11378</v>
      </c>
      <c r="AC769" s="51">
        <v>11378</v>
      </c>
      <c r="AD769" s="51">
        <v>11378</v>
      </c>
      <c r="AE769" s="50">
        <v>11378</v>
      </c>
      <c r="AF769" s="73">
        <v>11378</v>
      </c>
      <c r="AG769" s="73">
        <v>11378</v>
      </c>
      <c r="AH769" s="81">
        <v>11378</v>
      </c>
      <c r="AI769" s="40">
        <f t="shared" si="45"/>
        <v>125158</v>
      </c>
      <c r="AJ769" s="47"/>
      <c r="AK769" s="44" t="s">
        <v>14</v>
      </c>
      <c r="AL769" s="53" t="s">
        <v>674</v>
      </c>
      <c r="AM769" s="29"/>
    </row>
    <row r="770" spans="1:39" s="19" customFormat="1" x14ac:dyDescent="0.3">
      <c r="A770" s="44">
        <v>765</v>
      </c>
      <c r="B770" s="45">
        <v>33610099</v>
      </c>
      <c r="C770" s="44" t="s">
        <v>648</v>
      </c>
      <c r="D770" s="46">
        <v>728</v>
      </c>
      <c r="E770" s="47" t="s">
        <v>10</v>
      </c>
      <c r="F770" s="47" t="s">
        <v>638</v>
      </c>
      <c r="G770" s="48">
        <v>498547</v>
      </c>
      <c r="H770" s="48">
        <f t="shared" si="47"/>
        <v>685</v>
      </c>
      <c r="I770" s="48">
        <v>390163</v>
      </c>
      <c r="J770" s="49">
        <v>17341</v>
      </c>
      <c r="K770" s="50">
        <v>17341</v>
      </c>
      <c r="L770" s="50">
        <v>17341</v>
      </c>
      <c r="M770" s="50">
        <v>17341</v>
      </c>
      <c r="N770" s="50">
        <v>17341</v>
      </c>
      <c r="O770" s="51">
        <v>17341</v>
      </c>
      <c r="P770" s="50">
        <v>17341</v>
      </c>
      <c r="Q770" s="51">
        <v>17341</v>
      </c>
      <c r="R770" s="50">
        <v>17341</v>
      </c>
      <c r="S770" s="73">
        <v>17341</v>
      </c>
      <c r="T770" s="73">
        <v>17341</v>
      </c>
      <c r="U770" s="81">
        <f>VLOOKUP(B770,'[3]Auswertung_AZ-Liste'!$E$7:$T$853,16,FALSE)</f>
        <v>17341</v>
      </c>
      <c r="V770" s="40">
        <f t="shared" si="44"/>
        <v>208092</v>
      </c>
      <c r="W770" s="49">
        <v>8670</v>
      </c>
      <c r="X770" s="50">
        <v>8670</v>
      </c>
      <c r="Y770" s="50">
        <v>8670</v>
      </c>
      <c r="Z770" s="50">
        <v>8670</v>
      </c>
      <c r="AA770" s="50">
        <v>8670</v>
      </c>
      <c r="AB770" s="51">
        <v>8670</v>
      </c>
      <c r="AC770" s="51">
        <v>8670</v>
      </c>
      <c r="AD770" s="51">
        <v>8670</v>
      </c>
      <c r="AE770" s="50">
        <v>8670</v>
      </c>
      <c r="AF770" s="73">
        <v>8670</v>
      </c>
      <c r="AG770" s="73">
        <v>8670</v>
      </c>
      <c r="AH770" s="81">
        <v>8670</v>
      </c>
      <c r="AI770" s="40">
        <f t="shared" si="45"/>
        <v>104040</v>
      </c>
      <c r="AJ770" s="47"/>
      <c r="AK770" s="44" t="s">
        <v>14</v>
      </c>
      <c r="AL770" s="53" t="s">
        <v>674</v>
      </c>
      <c r="AM770" s="29"/>
    </row>
    <row r="771" spans="1:39" s="19" customFormat="1" x14ac:dyDescent="0.3">
      <c r="A771" s="44">
        <v>766</v>
      </c>
      <c r="B771" s="45">
        <v>33610103</v>
      </c>
      <c r="C771" s="44" t="s">
        <v>649</v>
      </c>
      <c r="D771" s="46">
        <v>197</v>
      </c>
      <c r="E771" s="47" t="s">
        <v>10</v>
      </c>
      <c r="F771" s="47" t="s">
        <v>638</v>
      </c>
      <c r="G771" s="48">
        <v>145585</v>
      </c>
      <c r="H771" s="48">
        <f t="shared" si="47"/>
        <v>739</v>
      </c>
      <c r="I771" s="48">
        <v>113935</v>
      </c>
      <c r="J771" s="49">
        <v>5064</v>
      </c>
      <c r="K771" s="50">
        <v>5064</v>
      </c>
      <c r="L771" s="50">
        <v>5064</v>
      </c>
      <c r="M771" s="50">
        <v>5064</v>
      </c>
      <c r="N771" s="50">
        <v>5064</v>
      </c>
      <c r="O771" s="51">
        <v>5064</v>
      </c>
      <c r="P771" s="50">
        <v>5064</v>
      </c>
      <c r="Q771" s="51">
        <v>5064</v>
      </c>
      <c r="R771" s="50">
        <v>5064</v>
      </c>
      <c r="S771" s="73">
        <v>5064</v>
      </c>
      <c r="T771" s="73">
        <v>5064</v>
      </c>
      <c r="U771" s="81">
        <f>VLOOKUP(B771,'[3]Auswertung_AZ-Liste'!$E$7:$T$853,16,FALSE)</f>
        <v>5064</v>
      </c>
      <c r="V771" s="40">
        <f t="shared" si="44"/>
        <v>60768</v>
      </c>
      <c r="W771" s="49">
        <v>2532</v>
      </c>
      <c r="X771" s="50">
        <v>2532</v>
      </c>
      <c r="Y771" s="50">
        <v>2532</v>
      </c>
      <c r="Z771" s="50">
        <v>2532</v>
      </c>
      <c r="AA771" s="50">
        <v>2532</v>
      </c>
      <c r="AB771" s="51">
        <v>2532</v>
      </c>
      <c r="AC771" s="51">
        <v>2532</v>
      </c>
      <c r="AD771" s="51">
        <v>2532</v>
      </c>
      <c r="AE771" s="50">
        <v>2532</v>
      </c>
      <c r="AF771" s="73">
        <v>2532</v>
      </c>
      <c r="AG771" s="73">
        <v>2532</v>
      </c>
      <c r="AH771" s="81">
        <v>2532</v>
      </c>
      <c r="AI771" s="40">
        <f t="shared" si="45"/>
        <v>30384</v>
      </c>
      <c r="AJ771" s="47"/>
      <c r="AK771" s="44" t="s">
        <v>14</v>
      </c>
      <c r="AL771" s="53" t="s">
        <v>674</v>
      </c>
      <c r="AM771" s="29"/>
    </row>
    <row r="772" spans="1:39" s="19" customFormat="1" x14ac:dyDescent="0.3">
      <c r="A772" s="44">
        <v>767</v>
      </c>
      <c r="B772" s="45">
        <v>33610106</v>
      </c>
      <c r="C772" s="44" t="s">
        <v>650</v>
      </c>
      <c r="D772" s="46">
        <v>805</v>
      </c>
      <c r="E772" s="47" t="s">
        <v>10</v>
      </c>
      <c r="F772" s="47" t="s">
        <v>13</v>
      </c>
      <c r="G772" s="48">
        <v>880694</v>
      </c>
      <c r="H772" s="48">
        <f t="shared" si="47"/>
        <v>1094</v>
      </c>
      <c r="I772" s="48">
        <v>689231</v>
      </c>
      <c r="J772" s="49">
        <v>30632</v>
      </c>
      <c r="K772" s="50">
        <v>30633</v>
      </c>
      <c r="L772" s="50">
        <v>30633</v>
      </c>
      <c r="M772" s="50">
        <v>30633</v>
      </c>
      <c r="N772" s="50">
        <v>30633</v>
      </c>
      <c r="O772" s="51">
        <v>30633</v>
      </c>
      <c r="P772" s="50">
        <v>30633</v>
      </c>
      <c r="Q772" s="51">
        <v>30633</v>
      </c>
      <c r="R772" s="50">
        <v>30633</v>
      </c>
      <c r="S772" s="73">
        <v>30633</v>
      </c>
      <c r="T772" s="73">
        <v>30633</v>
      </c>
      <c r="U772" s="81">
        <f>VLOOKUP(B772,'[3]Auswertung_AZ-Liste'!$E$7:$T$853,16,FALSE)</f>
        <v>30633</v>
      </c>
      <c r="V772" s="40">
        <f t="shared" si="44"/>
        <v>367595</v>
      </c>
      <c r="W772" s="49">
        <v>15316</v>
      </c>
      <c r="X772" s="50">
        <v>15316</v>
      </c>
      <c r="Y772" s="50">
        <v>15316</v>
      </c>
      <c r="Z772" s="50">
        <v>15316</v>
      </c>
      <c r="AA772" s="50">
        <v>15316</v>
      </c>
      <c r="AB772" s="51">
        <v>15316</v>
      </c>
      <c r="AC772" s="51">
        <v>15316</v>
      </c>
      <c r="AD772" s="51">
        <v>15316</v>
      </c>
      <c r="AE772" s="50">
        <v>15316</v>
      </c>
      <c r="AF772" s="73">
        <v>15316</v>
      </c>
      <c r="AG772" s="73">
        <v>15316</v>
      </c>
      <c r="AH772" s="81">
        <v>15316</v>
      </c>
      <c r="AI772" s="40">
        <f t="shared" si="45"/>
        <v>183792</v>
      </c>
      <c r="AJ772" s="47"/>
      <c r="AK772" s="44" t="s">
        <v>14</v>
      </c>
      <c r="AL772" s="53" t="s">
        <v>674</v>
      </c>
      <c r="AM772" s="29"/>
    </row>
    <row r="773" spans="1:39" s="19" customFormat="1" x14ac:dyDescent="0.3">
      <c r="A773" s="44">
        <v>768</v>
      </c>
      <c r="B773" s="45">
        <v>33700000</v>
      </c>
      <c r="C773" s="44" t="s">
        <v>734</v>
      </c>
      <c r="D773" s="46">
        <v>109133</v>
      </c>
      <c r="E773" s="47" t="s">
        <v>10</v>
      </c>
      <c r="F773" s="47" t="s">
        <v>647</v>
      </c>
      <c r="G773" s="48">
        <v>14405392</v>
      </c>
      <c r="H773" s="48">
        <f t="shared" si="47"/>
        <v>132</v>
      </c>
      <c r="I773" s="48">
        <v>11273660</v>
      </c>
      <c r="J773" s="49">
        <v>501052</v>
      </c>
      <c r="K773" s="50">
        <v>501051</v>
      </c>
      <c r="L773" s="50">
        <v>501051</v>
      </c>
      <c r="M773" s="50">
        <v>501051</v>
      </c>
      <c r="N773" s="50">
        <v>501051</v>
      </c>
      <c r="O773" s="51">
        <v>501051</v>
      </c>
      <c r="P773" s="50">
        <v>501051</v>
      </c>
      <c r="Q773" s="51">
        <v>501051</v>
      </c>
      <c r="R773" s="50">
        <v>0</v>
      </c>
      <c r="S773" s="73">
        <v>0</v>
      </c>
      <c r="T773" s="73">
        <v>0</v>
      </c>
      <c r="U773" s="81">
        <f>VLOOKUP(B773,'[3]Auswertung_AZ-Liste'!$E$7:$T$853,16,FALSE)</f>
        <v>0</v>
      </c>
      <c r="V773" s="40">
        <f t="shared" si="44"/>
        <v>4008409</v>
      </c>
      <c r="W773" s="49">
        <v>250526</v>
      </c>
      <c r="X773" s="50">
        <v>250526</v>
      </c>
      <c r="Y773" s="50">
        <v>250526</v>
      </c>
      <c r="Z773" s="50">
        <v>250526</v>
      </c>
      <c r="AA773" s="50">
        <v>250526</v>
      </c>
      <c r="AB773" s="51">
        <v>250526</v>
      </c>
      <c r="AC773" s="51">
        <v>250526</v>
      </c>
      <c r="AD773" s="51">
        <v>250526</v>
      </c>
      <c r="AE773" s="50">
        <v>0</v>
      </c>
      <c r="AF773" s="73">
        <v>0</v>
      </c>
      <c r="AG773" s="73">
        <v>0</v>
      </c>
      <c r="AH773" s="81">
        <v>0</v>
      </c>
      <c r="AI773" s="40">
        <f t="shared" si="45"/>
        <v>2004208</v>
      </c>
      <c r="AJ773" s="47" t="s">
        <v>1222</v>
      </c>
      <c r="AK773" s="44" t="s">
        <v>44</v>
      </c>
      <c r="AL773" s="53" t="s">
        <v>1296</v>
      </c>
      <c r="AM773" s="29"/>
    </row>
    <row r="774" spans="1:39" s="19" customFormat="1" x14ac:dyDescent="0.3">
      <c r="A774" s="44">
        <v>769</v>
      </c>
      <c r="B774" s="45">
        <v>33701001</v>
      </c>
      <c r="C774" s="44" t="s">
        <v>735</v>
      </c>
      <c r="D774" s="46">
        <v>1942</v>
      </c>
      <c r="E774" s="47" t="s">
        <v>10</v>
      </c>
      <c r="F774" s="47" t="s">
        <v>537</v>
      </c>
      <c r="G774" s="48">
        <v>358486</v>
      </c>
      <c r="H774" s="48">
        <f t="shared" si="47"/>
        <v>185</v>
      </c>
      <c r="I774" s="48">
        <v>280551</v>
      </c>
      <c r="J774" s="49">
        <v>12469</v>
      </c>
      <c r="K774" s="50">
        <v>12469</v>
      </c>
      <c r="L774" s="50">
        <v>12469</v>
      </c>
      <c r="M774" s="50">
        <v>12469</v>
      </c>
      <c r="N774" s="50">
        <v>12469</v>
      </c>
      <c r="O774" s="51">
        <v>12469</v>
      </c>
      <c r="P774" s="50">
        <v>12469</v>
      </c>
      <c r="Q774" s="51">
        <v>12469</v>
      </c>
      <c r="R774" s="50">
        <v>12469</v>
      </c>
      <c r="S774" s="73">
        <v>12469</v>
      </c>
      <c r="T774" s="73">
        <v>12469</v>
      </c>
      <c r="U774" s="81">
        <f>VLOOKUP(B774,'[3]Auswertung_AZ-Liste'!$E$7:$T$853,16,FALSE)</f>
        <v>12469</v>
      </c>
      <c r="V774" s="40">
        <f t="shared" si="44"/>
        <v>149628</v>
      </c>
      <c r="W774" s="49">
        <v>6234</v>
      </c>
      <c r="X774" s="50">
        <v>6234</v>
      </c>
      <c r="Y774" s="50">
        <v>6234</v>
      </c>
      <c r="Z774" s="50">
        <v>6234</v>
      </c>
      <c r="AA774" s="50">
        <v>6234</v>
      </c>
      <c r="AB774" s="51">
        <v>6234</v>
      </c>
      <c r="AC774" s="51">
        <v>6234</v>
      </c>
      <c r="AD774" s="51">
        <v>6234</v>
      </c>
      <c r="AE774" s="50">
        <v>6234</v>
      </c>
      <c r="AF774" s="73">
        <v>6234</v>
      </c>
      <c r="AG774" s="73">
        <v>6234</v>
      </c>
      <c r="AH774" s="81">
        <v>6234</v>
      </c>
      <c r="AI774" s="40">
        <f t="shared" si="45"/>
        <v>74808</v>
      </c>
      <c r="AJ774" s="47"/>
      <c r="AK774" s="44" t="s">
        <v>14</v>
      </c>
      <c r="AL774" s="53" t="s">
        <v>1299</v>
      </c>
      <c r="AM774" s="29"/>
    </row>
    <row r="775" spans="1:39" s="19" customFormat="1" x14ac:dyDescent="0.3">
      <c r="A775" s="44">
        <v>770</v>
      </c>
      <c r="B775" s="45">
        <v>33701501</v>
      </c>
      <c r="C775" s="44" t="s">
        <v>736</v>
      </c>
      <c r="D775" s="46">
        <v>6885</v>
      </c>
      <c r="E775" s="47" t="s">
        <v>10</v>
      </c>
      <c r="F775" s="47" t="s">
        <v>737</v>
      </c>
      <c r="G775" s="48">
        <v>2152204</v>
      </c>
      <c r="H775" s="48">
        <f t="shared" si="47"/>
        <v>313</v>
      </c>
      <c r="I775" s="48">
        <v>1684315</v>
      </c>
      <c r="J775" s="49">
        <v>74858</v>
      </c>
      <c r="K775" s="50">
        <v>74859</v>
      </c>
      <c r="L775" s="50">
        <v>74859</v>
      </c>
      <c r="M775" s="50">
        <v>74859</v>
      </c>
      <c r="N775" s="50">
        <v>74859</v>
      </c>
      <c r="O775" s="51">
        <v>74859</v>
      </c>
      <c r="P775" s="50">
        <v>74859</v>
      </c>
      <c r="Q775" s="51">
        <v>74859</v>
      </c>
      <c r="R775" s="50">
        <v>74859</v>
      </c>
      <c r="S775" s="73">
        <v>74859</v>
      </c>
      <c r="T775" s="73">
        <v>74859</v>
      </c>
      <c r="U775" s="81">
        <f>VLOOKUP(B775,'[3]Auswertung_AZ-Liste'!$E$7:$T$853,16,FALSE)</f>
        <v>74859</v>
      </c>
      <c r="V775" s="40">
        <f t="shared" ref="V775:V838" si="48">SUM(J775:U775)</f>
        <v>898307</v>
      </c>
      <c r="W775" s="49">
        <v>37429</v>
      </c>
      <c r="X775" s="50">
        <v>37429</v>
      </c>
      <c r="Y775" s="50">
        <v>37429</v>
      </c>
      <c r="Z775" s="50">
        <v>37429</v>
      </c>
      <c r="AA775" s="50">
        <v>37429</v>
      </c>
      <c r="AB775" s="51">
        <v>37429</v>
      </c>
      <c r="AC775" s="51">
        <v>37429</v>
      </c>
      <c r="AD775" s="51">
        <v>37429</v>
      </c>
      <c r="AE775" s="50">
        <v>37429</v>
      </c>
      <c r="AF775" s="73">
        <v>37429</v>
      </c>
      <c r="AG775" s="73">
        <v>37429</v>
      </c>
      <c r="AH775" s="81">
        <v>37429</v>
      </c>
      <c r="AI775" s="40">
        <f t="shared" ref="AI775:AI838" si="49">SUM(W775:AH775)</f>
        <v>449148</v>
      </c>
      <c r="AJ775" s="47"/>
      <c r="AK775" s="44" t="s">
        <v>14</v>
      </c>
      <c r="AL775" s="53" t="s">
        <v>1299</v>
      </c>
      <c r="AM775" s="29"/>
    </row>
    <row r="776" spans="1:39" s="19" customFormat="1" x14ac:dyDescent="0.3">
      <c r="A776" s="44">
        <v>771</v>
      </c>
      <c r="B776" s="45">
        <v>33702005</v>
      </c>
      <c r="C776" s="44" t="s">
        <v>738</v>
      </c>
      <c r="D776" s="46">
        <v>7652</v>
      </c>
      <c r="E776" s="47" t="s">
        <v>10</v>
      </c>
      <c r="F776" s="47" t="s">
        <v>242</v>
      </c>
      <c r="G776" s="48">
        <v>2025043</v>
      </c>
      <c r="H776" s="48">
        <f t="shared" si="47"/>
        <v>265</v>
      </c>
      <c r="I776" s="48">
        <v>1584799</v>
      </c>
      <c r="J776" s="49">
        <v>70435</v>
      </c>
      <c r="K776" s="50">
        <v>70435</v>
      </c>
      <c r="L776" s="50">
        <v>70435</v>
      </c>
      <c r="M776" s="50">
        <v>70435</v>
      </c>
      <c r="N776" s="50">
        <v>70435</v>
      </c>
      <c r="O776" s="51">
        <v>70435</v>
      </c>
      <c r="P776" s="50">
        <v>70435</v>
      </c>
      <c r="Q776" s="51">
        <v>70435</v>
      </c>
      <c r="R776" s="50">
        <v>70435</v>
      </c>
      <c r="S776" s="73">
        <v>70435</v>
      </c>
      <c r="T776" s="73">
        <v>70435</v>
      </c>
      <c r="U776" s="81">
        <f>VLOOKUP(B776,'[3]Auswertung_AZ-Liste'!$E$7:$T$853,16,FALSE)</f>
        <v>70435</v>
      </c>
      <c r="V776" s="40">
        <f t="shared" si="48"/>
        <v>845220</v>
      </c>
      <c r="W776" s="49">
        <v>35218</v>
      </c>
      <c r="X776" s="50">
        <v>35218</v>
      </c>
      <c r="Y776" s="50">
        <v>35218</v>
      </c>
      <c r="Z776" s="50">
        <v>35218</v>
      </c>
      <c r="AA776" s="50">
        <v>35218</v>
      </c>
      <c r="AB776" s="51">
        <v>35218</v>
      </c>
      <c r="AC776" s="51">
        <v>35218</v>
      </c>
      <c r="AD776" s="51">
        <v>35218</v>
      </c>
      <c r="AE776" s="50">
        <v>35218</v>
      </c>
      <c r="AF776" s="73">
        <v>35218</v>
      </c>
      <c r="AG776" s="73">
        <v>35218</v>
      </c>
      <c r="AH776" s="81">
        <v>35218</v>
      </c>
      <c r="AI776" s="40">
        <f t="shared" si="49"/>
        <v>422616</v>
      </c>
      <c r="AJ776" s="47"/>
      <c r="AK776" s="44" t="s">
        <v>14</v>
      </c>
      <c r="AL776" s="53" t="s">
        <v>1299</v>
      </c>
      <c r="AM776" s="29"/>
    </row>
    <row r="777" spans="1:39" s="19" customFormat="1" ht="27.6" x14ac:dyDescent="0.3">
      <c r="A777" s="44">
        <v>772</v>
      </c>
      <c r="B777" s="45">
        <v>33705042</v>
      </c>
      <c r="C777" s="44" t="s">
        <v>739</v>
      </c>
      <c r="D777" s="46">
        <v>1228</v>
      </c>
      <c r="E777" s="47" t="s">
        <v>16</v>
      </c>
      <c r="F777" s="47" t="s">
        <v>740</v>
      </c>
      <c r="G777" s="48">
        <v>67714</v>
      </c>
      <c r="H777" s="48">
        <f t="shared" si="47"/>
        <v>55</v>
      </c>
      <c r="I777" s="48">
        <v>52993</v>
      </c>
      <c r="J777" s="49">
        <v>0</v>
      </c>
      <c r="K777" s="50">
        <v>0</v>
      </c>
      <c r="L777" s="50">
        <v>0</v>
      </c>
      <c r="M777" s="50">
        <v>0</v>
      </c>
      <c r="N777" s="50">
        <v>0</v>
      </c>
      <c r="O777" s="51">
        <v>0</v>
      </c>
      <c r="P777" s="50">
        <v>0</v>
      </c>
      <c r="Q777" s="51">
        <v>0</v>
      </c>
      <c r="R777" s="50">
        <v>0</v>
      </c>
      <c r="S777" s="73">
        <v>0</v>
      </c>
      <c r="T777" s="73">
        <v>0</v>
      </c>
      <c r="U777" s="81">
        <f>VLOOKUP(B777,'[3]Auswertung_AZ-Liste'!$E$7:$T$853,16,FALSE)</f>
        <v>0</v>
      </c>
      <c r="V777" s="40">
        <f t="shared" si="48"/>
        <v>0</v>
      </c>
      <c r="W777" s="49">
        <v>0</v>
      </c>
      <c r="X777" s="50">
        <v>0</v>
      </c>
      <c r="Y777" s="50">
        <v>0</v>
      </c>
      <c r="Z777" s="50">
        <v>0</v>
      </c>
      <c r="AA777" s="50">
        <v>0</v>
      </c>
      <c r="AB777" s="51">
        <v>0</v>
      </c>
      <c r="AC777" s="51">
        <v>0</v>
      </c>
      <c r="AD777" s="51">
        <v>0</v>
      </c>
      <c r="AE777" s="50">
        <v>0</v>
      </c>
      <c r="AF777" s="73">
        <v>0</v>
      </c>
      <c r="AG777" s="73">
        <v>0</v>
      </c>
      <c r="AH777" s="81">
        <v>0</v>
      </c>
      <c r="AI777" s="40">
        <f t="shared" si="49"/>
        <v>0</v>
      </c>
      <c r="AJ777" s="47">
        <v>5</v>
      </c>
      <c r="AK777" s="44" t="s">
        <v>14</v>
      </c>
      <c r="AL777" s="53" t="s">
        <v>1299</v>
      </c>
      <c r="AM777" s="29"/>
    </row>
    <row r="778" spans="1:39" s="19" customFormat="1" x14ac:dyDescent="0.3">
      <c r="A778" s="44">
        <v>773</v>
      </c>
      <c r="B778" s="45">
        <v>33801014</v>
      </c>
      <c r="C778" s="44" t="s">
        <v>857</v>
      </c>
      <c r="D778" s="46">
        <v>3082</v>
      </c>
      <c r="E778" s="47" t="s">
        <v>10</v>
      </c>
      <c r="F778" s="47" t="s">
        <v>157</v>
      </c>
      <c r="G778" s="48">
        <v>323565</v>
      </c>
      <c r="H778" s="48">
        <f t="shared" si="47"/>
        <v>105</v>
      </c>
      <c r="I778" s="48">
        <v>253222</v>
      </c>
      <c r="J778" s="49">
        <v>0</v>
      </c>
      <c r="K778" s="50">
        <v>0</v>
      </c>
      <c r="L778" s="50">
        <v>0</v>
      </c>
      <c r="M778" s="50">
        <v>0</v>
      </c>
      <c r="N778" s="50">
        <v>0</v>
      </c>
      <c r="O778" s="51">
        <v>0</v>
      </c>
      <c r="P778" s="50">
        <v>0</v>
      </c>
      <c r="Q778" s="51">
        <v>0</v>
      </c>
      <c r="R778" s="50">
        <v>0</v>
      </c>
      <c r="S778" s="73">
        <v>0</v>
      </c>
      <c r="T778" s="73">
        <v>0</v>
      </c>
      <c r="U778" s="81">
        <f>VLOOKUP(B778,'[3]Auswertung_AZ-Liste'!$E$7:$T$853,16,FALSE)</f>
        <v>0</v>
      </c>
      <c r="V778" s="40">
        <f t="shared" si="48"/>
        <v>0</v>
      </c>
      <c r="W778" s="49">
        <v>0</v>
      </c>
      <c r="X778" s="50">
        <v>0</v>
      </c>
      <c r="Y778" s="50">
        <v>0</v>
      </c>
      <c r="Z778" s="50">
        <v>0</v>
      </c>
      <c r="AA778" s="50">
        <v>0</v>
      </c>
      <c r="AB778" s="51">
        <v>0</v>
      </c>
      <c r="AC778" s="51">
        <v>0</v>
      </c>
      <c r="AD778" s="51">
        <v>0</v>
      </c>
      <c r="AE778" s="50">
        <v>0</v>
      </c>
      <c r="AF778" s="73">
        <v>0</v>
      </c>
      <c r="AG778" s="73">
        <v>0</v>
      </c>
      <c r="AH778" s="81">
        <v>0</v>
      </c>
      <c r="AI778" s="40">
        <f t="shared" si="49"/>
        <v>0</v>
      </c>
      <c r="AJ778" s="47">
        <v>5</v>
      </c>
      <c r="AK778" s="44" t="s">
        <v>14</v>
      </c>
      <c r="AL778" s="53" t="s">
        <v>1280</v>
      </c>
      <c r="AM778" s="29"/>
    </row>
    <row r="779" spans="1:39" s="19" customFormat="1" x14ac:dyDescent="0.3">
      <c r="A779" s="44">
        <v>774</v>
      </c>
      <c r="B779" s="45">
        <v>33801022</v>
      </c>
      <c r="C779" s="44" t="s">
        <v>858</v>
      </c>
      <c r="D779" s="46">
        <v>2823</v>
      </c>
      <c r="E779" s="47" t="s">
        <v>10</v>
      </c>
      <c r="F779" s="47" t="s">
        <v>157</v>
      </c>
      <c r="G779" s="48">
        <v>38736</v>
      </c>
      <c r="H779" s="48">
        <f t="shared" si="47"/>
        <v>14</v>
      </c>
      <c r="I779" s="48">
        <v>30315</v>
      </c>
      <c r="J779" s="49">
        <v>0</v>
      </c>
      <c r="K779" s="50">
        <v>0</v>
      </c>
      <c r="L779" s="50">
        <v>0</v>
      </c>
      <c r="M779" s="50">
        <v>0</v>
      </c>
      <c r="N779" s="50">
        <v>0</v>
      </c>
      <c r="O779" s="51">
        <v>0</v>
      </c>
      <c r="P779" s="50">
        <v>0</v>
      </c>
      <c r="Q779" s="51">
        <v>0</v>
      </c>
      <c r="R779" s="50">
        <v>0</v>
      </c>
      <c r="S779" s="73">
        <v>0</v>
      </c>
      <c r="T779" s="73">
        <v>0</v>
      </c>
      <c r="U779" s="81">
        <f>VLOOKUP(B779,'[3]Auswertung_AZ-Liste'!$E$7:$T$853,16,FALSE)</f>
        <v>0</v>
      </c>
      <c r="V779" s="40">
        <f t="shared" si="48"/>
        <v>0</v>
      </c>
      <c r="W779" s="49">
        <v>0</v>
      </c>
      <c r="X779" s="50">
        <v>0</v>
      </c>
      <c r="Y779" s="50">
        <v>0</v>
      </c>
      <c r="Z779" s="50">
        <v>0</v>
      </c>
      <c r="AA779" s="50">
        <v>0</v>
      </c>
      <c r="AB779" s="51">
        <v>0</v>
      </c>
      <c r="AC779" s="51">
        <v>0</v>
      </c>
      <c r="AD779" s="51">
        <v>0</v>
      </c>
      <c r="AE779" s="50">
        <v>0</v>
      </c>
      <c r="AF779" s="73">
        <v>0</v>
      </c>
      <c r="AG779" s="73">
        <v>0</v>
      </c>
      <c r="AH779" s="81">
        <v>0</v>
      </c>
      <c r="AI779" s="40">
        <f t="shared" si="49"/>
        <v>0</v>
      </c>
      <c r="AJ779" s="47">
        <v>5</v>
      </c>
      <c r="AK779" s="44" t="s">
        <v>14</v>
      </c>
      <c r="AL779" s="53" t="s">
        <v>1280</v>
      </c>
      <c r="AM779" s="29"/>
    </row>
    <row r="780" spans="1:39" s="19" customFormat="1" ht="27.6" x14ac:dyDescent="0.3">
      <c r="A780" s="44">
        <v>775</v>
      </c>
      <c r="B780" s="45">
        <v>33804003</v>
      </c>
      <c r="C780" s="44" t="s">
        <v>1124</v>
      </c>
      <c r="D780" s="46">
        <v>3167</v>
      </c>
      <c r="E780" s="47" t="s">
        <v>19</v>
      </c>
      <c r="F780" s="47" t="s">
        <v>741</v>
      </c>
      <c r="G780" s="48">
        <v>262961</v>
      </c>
      <c r="H780" s="48">
        <f t="shared" si="47"/>
        <v>83</v>
      </c>
      <c r="I780" s="48">
        <v>205793</v>
      </c>
      <c r="J780" s="49">
        <v>0</v>
      </c>
      <c r="K780" s="50">
        <v>9800</v>
      </c>
      <c r="L780" s="50">
        <v>9800</v>
      </c>
      <c r="M780" s="50">
        <v>9800</v>
      </c>
      <c r="N780" s="50">
        <v>9800</v>
      </c>
      <c r="O780" s="51">
        <v>9800</v>
      </c>
      <c r="P780" s="50">
        <v>9800</v>
      </c>
      <c r="Q780" s="51">
        <v>9800</v>
      </c>
      <c r="R780" s="50">
        <v>9800</v>
      </c>
      <c r="S780" s="73">
        <v>9800</v>
      </c>
      <c r="T780" s="73">
        <v>9800</v>
      </c>
      <c r="U780" s="81">
        <f>VLOOKUP(B780,'[3]Auswertung_AZ-Liste'!$E$7:$T$853,16,FALSE)</f>
        <v>9800</v>
      </c>
      <c r="V780" s="40">
        <f t="shared" si="48"/>
        <v>107800</v>
      </c>
      <c r="W780" s="49">
        <v>0</v>
      </c>
      <c r="X780" s="50">
        <v>4900</v>
      </c>
      <c r="Y780" s="50">
        <v>4900</v>
      </c>
      <c r="Z780" s="50">
        <v>4900</v>
      </c>
      <c r="AA780" s="50">
        <v>4900</v>
      </c>
      <c r="AB780" s="51">
        <v>4900</v>
      </c>
      <c r="AC780" s="51">
        <v>4900</v>
      </c>
      <c r="AD780" s="51">
        <v>4900</v>
      </c>
      <c r="AE780" s="50">
        <v>4900</v>
      </c>
      <c r="AF780" s="73">
        <v>4900</v>
      </c>
      <c r="AG780" s="73">
        <v>4900</v>
      </c>
      <c r="AH780" s="81">
        <v>4900</v>
      </c>
      <c r="AI780" s="40">
        <f t="shared" si="49"/>
        <v>53900</v>
      </c>
      <c r="AJ780" s="47"/>
      <c r="AK780" s="44" t="s">
        <v>14</v>
      </c>
      <c r="AL780" s="53" t="s">
        <v>1280</v>
      </c>
      <c r="AM780" s="29"/>
    </row>
    <row r="781" spans="1:39" s="19" customFormat="1" x14ac:dyDescent="0.3">
      <c r="A781" s="44">
        <v>776</v>
      </c>
      <c r="B781" s="45">
        <v>33806016</v>
      </c>
      <c r="C781" s="44" t="s">
        <v>899</v>
      </c>
      <c r="D781" s="46">
        <v>6308</v>
      </c>
      <c r="E781" s="47" t="s">
        <v>10</v>
      </c>
      <c r="F781" s="47" t="s">
        <v>37</v>
      </c>
      <c r="G781" s="48">
        <v>1159996</v>
      </c>
      <c r="H781" s="48">
        <f t="shared" si="47"/>
        <v>184</v>
      </c>
      <c r="I781" s="48">
        <v>907813</v>
      </c>
      <c r="J781" s="49">
        <v>40347</v>
      </c>
      <c r="K781" s="50">
        <v>40347</v>
      </c>
      <c r="L781" s="50">
        <v>0</v>
      </c>
      <c r="M781" s="50">
        <v>0</v>
      </c>
      <c r="N781" s="50">
        <v>0</v>
      </c>
      <c r="O781" s="51">
        <v>0</v>
      </c>
      <c r="P781" s="50">
        <v>0</v>
      </c>
      <c r="Q781" s="51">
        <v>0</v>
      </c>
      <c r="R781" s="50">
        <v>0</v>
      </c>
      <c r="S781" s="73">
        <v>0</v>
      </c>
      <c r="T781" s="73">
        <v>0</v>
      </c>
      <c r="U781" s="81">
        <f>VLOOKUP(B781,'[3]Auswertung_AZ-Liste'!$E$7:$T$853,16,FALSE)</f>
        <v>0</v>
      </c>
      <c r="V781" s="40">
        <f t="shared" si="48"/>
        <v>80694</v>
      </c>
      <c r="W781" s="49">
        <v>20174</v>
      </c>
      <c r="X781" s="50">
        <v>20174</v>
      </c>
      <c r="Y781" s="50">
        <v>0</v>
      </c>
      <c r="Z781" s="50">
        <v>0</v>
      </c>
      <c r="AA781" s="50">
        <v>0</v>
      </c>
      <c r="AB781" s="51">
        <v>0</v>
      </c>
      <c r="AC781" s="51">
        <v>0</v>
      </c>
      <c r="AD781" s="51">
        <v>0</v>
      </c>
      <c r="AE781" s="50">
        <v>0</v>
      </c>
      <c r="AF781" s="73">
        <v>0</v>
      </c>
      <c r="AG781" s="73">
        <v>0</v>
      </c>
      <c r="AH781" s="81">
        <v>0</v>
      </c>
      <c r="AI781" s="40">
        <f t="shared" si="49"/>
        <v>40348</v>
      </c>
      <c r="AJ781" s="47" t="s">
        <v>820</v>
      </c>
      <c r="AK781" s="44" t="s">
        <v>14</v>
      </c>
      <c r="AL781" s="53" t="s">
        <v>1280</v>
      </c>
      <c r="AM781" s="29"/>
    </row>
    <row r="782" spans="1:39" s="19" customFormat="1" x14ac:dyDescent="0.3">
      <c r="A782" s="44">
        <v>777</v>
      </c>
      <c r="B782" s="45">
        <v>33807007</v>
      </c>
      <c r="C782" s="44" t="s">
        <v>866</v>
      </c>
      <c r="D782" s="46">
        <v>5709</v>
      </c>
      <c r="E782" s="47" t="s">
        <v>10</v>
      </c>
      <c r="F782" s="47" t="s">
        <v>51</v>
      </c>
      <c r="G782" s="48">
        <v>269031</v>
      </c>
      <c r="H782" s="48">
        <f t="shared" si="47"/>
        <v>47</v>
      </c>
      <c r="I782" s="48">
        <v>210544</v>
      </c>
      <c r="J782" s="49">
        <v>9357</v>
      </c>
      <c r="K782" s="50">
        <v>0</v>
      </c>
      <c r="L782" s="50">
        <v>0</v>
      </c>
      <c r="M782" s="50">
        <v>0</v>
      </c>
      <c r="N782" s="50">
        <v>0</v>
      </c>
      <c r="O782" s="51">
        <v>0</v>
      </c>
      <c r="P782" s="50">
        <v>0</v>
      </c>
      <c r="Q782" s="51">
        <v>0</v>
      </c>
      <c r="R782" s="50">
        <v>0</v>
      </c>
      <c r="S782" s="73">
        <v>0</v>
      </c>
      <c r="T782" s="73">
        <v>0</v>
      </c>
      <c r="U782" s="81">
        <f>VLOOKUP(B782,'[3]Auswertung_AZ-Liste'!$E$7:$T$853,16,FALSE)</f>
        <v>0</v>
      </c>
      <c r="V782" s="40">
        <f t="shared" si="48"/>
        <v>9357</v>
      </c>
      <c r="W782" s="49">
        <v>4679</v>
      </c>
      <c r="X782" s="50">
        <v>0</v>
      </c>
      <c r="Y782" s="50">
        <v>0</v>
      </c>
      <c r="Z782" s="50">
        <v>0</v>
      </c>
      <c r="AA782" s="50">
        <v>0</v>
      </c>
      <c r="AB782" s="51">
        <v>0</v>
      </c>
      <c r="AC782" s="51">
        <v>0</v>
      </c>
      <c r="AD782" s="51">
        <v>0</v>
      </c>
      <c r="AE782" s="50">
        <v>0</v>
      </c>
      <c r="AF782" s="73">
        <v>0</v>
      </c>
      <c r="AG782" s="73">
        <v>0</v>
      </c>
      <c r="AH782" s="81">
        <v>0</v>
      </c>
      <c r="AI782" s="40">
        <f t="shared" si="49"/>
        <v>4679</v>
      </c>
      <c r="AJ782" s="47" t="s">
        <v>819</v>
      </c>
      <c r="AK782" s="44" t="s">
        <v>14</v>
      </c>
      <c r="AL782" s="53" t="s">
        <v>1280</v>
      </c>
      <c r="AM782" s="29"/>
    </row>
    <row r="783" spans="1:39" s="19" customFormat="1" x14ac:dyDescent="0.3">
      <c r="A783" s="44">
        <v>778</v>
      </c>
      <c r="B783" s="45">
        <v>33807010</v>
      </c>
      <c r="C783" s="44" t="s">
        <v>1125</v>
      </c>
      <c r="D783" s="46">
        <v>2392</v>
      </c>
      <c r="E783" s="47" t="s">
        <v>10</v>
      </c>
      <c r="F783" s="47" t="s">
        <v>459</v>
      </c>
      <c r="G783" s="48">
        <v>638562</v>
      </c>
      <c r="H783" s="48">
        <f t="shared" si="47"/>
        <v>267</v>
      </c>
      <c r="I783" s="48">
        <v>499739</v>
      </c>
      <c r="J783" s="49">
        <v>22211</v>
      </c>
      <c r="K783" s="50">
        <v>22211</v>
      </c>
      <c r="L783" s="50">
        <v>22211</v>
      </c>
      <c r="M783" s="50">
        <v>22211</v>
      </c>
      <c r="N783" s="50">
        <v>22211</v>
      </c>
      <c r="O783" s="51">
        <v>22211</v>
      </c>
      <c r="P783" s="50">
        <v>22211</v>
      </c>
      <c r="Q783" s="51">
        <v>22211</v>
      </c>
      <c r="R783" s="50">
        <v>22211</v>
      </c>
      <c r="S783" s="73">
        <v>0</v>
      </c>
      <c r="T783" s="73">
        <v>0</v>
      </c>
      <c r="U783" s="81">
        <f>VLOOKUP(B783,'[3]Auswertung_AZ-Liste'!$E$7:$T$853,16,FALSE)</f>
        <v>0</v>
      </c>
      <c r="V783" s="40">
        <f t="shared" si="48"/>
        <v>199899</v>
      </c>
      <c r="W783" s="49">
        <v>11105</v>
      </c>
      <c r="X783" s="50">
        <v>11105</v>
      </c>
      <c r="Y783" s="50">
        <v>11105</v>
      </c>
      <c r="Z783" s="50">
        <v>11105</v>
      </c>
      <c r="AA783" s="50">
        <v>11105</v>
      </c>
      <c r="AB783" s="51">
        <v>11105</v>
      </c>
      <c r="AC783" s="51">
        <v>11105</v>
      </c>
      <c r="AD783" s="51">
        <v>11105</v>
      </c>
      <c r="AE783" s="50">
        <v>11105</v>
      </c>
      <c r="AF783" s="73">
        <v>0</v>
      </c>
      <c r="AG783" s="73">
        <v>0</v>
      </c>
      <c r="AH783" s="81">
        <v>0</v>
      </c>
      <c r="AI783" s="40">
        <f t="shared" si="49"/>
        <v>99945</v>
      </c>
      <c r="AJ783" s="47" t="s">
        <v>1319</v>
      </c>
      <c r="AK783" s="44" t="s">
        <v>14</v>
      </c>
      <c r="AL783" s="53" t="s">
        <v>1280</v>
      </c>
      <c r="AM783" s="29"/>
    </row>
    <row r="784" spans="1:39" s="19" customFormat="1" x14ac:dyDescent="0.3">
      <c r="A784" s="44">
        <v>779</v>
      </c>
      <c r="B784" s="45">
        <v>33807023</v>
      </c>
      <c r="C784" s="44" t="s">
        <v>1126</v>
      </c>
      <c r="D784" s="46">
        <v>9251</v>
      </c>
      <c r="E784" s="47" t="s">
        <v>10</v>
      </c>
      <c r="F784" s="47" t="s">
        <v>51</v>
      </c>
      <c r="G784" s="48">
        <v>340021</v>
      </c>
      <c r="H784" s="48">
        <f t="shared" si="47"/>
        <v>37</v>
      </c>
      <c r="I784" s="48">
        <v>266100</v>
      </c>
      <c r="J784" s="49">
        <v>11827</v>
      </c>
      <c r="K784" s="50">
        <v>11827</v>
      </c>
      <c r="L784" s="50">
        <v>11827</v>
      </c>
      <c r="M784" s="50">
        <v>11827</v>
      </c>
      <c r="N784" s="50">
        <v>11827</v>
      </c>
      <c r="O784" s="51">
        <v>11827</v>
      </c>
      <c r="P784" s="50">
        <v>11827</v>
      </c>
      <c r="Q784" s="51">
        <v>0</v>
      </c>
      <c r="R784" s="50">
        <v>0</v>
      </c>
      <c r="S784" s="73">
        <v>0</v>
      </c>
      <c r="T784" s="73">
        <v>0</v>
      </c>
      <c r="U784" s="81">
        <f>VLOOKUP(B784,'[3]Auswertung_AZ-Liste'!$E$7:$T$853,16,FALSE)</f>
        <v>0</v>
      </c>
      <c r="V784" s="40">
        <f t="shared" si="48"/>
        <v>82789</v>
      </c>
      <c r="W784" s="49">
        <v>5913</v>
      </c>
      <c r="X784" s="50">
        <v>5913</v>
      </c>
      <c r="Y784" s="50">
        <v>5913</v>
      </c>
      <c r="Z784" s="50">
        <v>5913</v>
      </c>
      <c r="AA784" s="50">
        <v>5913</v>
      </c>
      <c r="AB784" s="51">
        <v>5913</v>
      </c>
      <c r="AC784" s="51">
        <v>5913</v>
      </c>
      <c r="AD784" s="51">
        <v>0</v>
      </c>
      <c r="AE784" s="50">
        <v>0</v>
      </c>
      <c r="AF784" s="73">
        <v>0</v>
      </c>
      <c r="AG784" s="73">
        <v>0</v>
      </c>
      <c r="AH784" s="81">
        <v>0</v>
      </c>
      <c r="AI784" s="40">
        <f t="shared" si="49"/>
        <v>41391</v>
      </c>
      <c r="AJ784" s="47" t="s">
        <v>1193</v>
      </c>
      <c r="AK784" s="44" t="s">
        <v>14</v>
      </c>
      <c r="AL784" s="53" t="s">
        <v>1280</v>
      </c>
      <c r="AM784" s="29"/>
    </row>
    <row r="785" spans="1:39" s="19" customFormat="1" ht="27.6" x14ac:dyDescent="0.3">
      <c r="A785" s="44">
        <v>780</v>
      </c>
      <c r="B785" s="45">
        <v>33808001</v>
      </c>
      <c r="C785" s="44" t="s">
        <v>915</v>
      </c>
      <c r="D785" s="46">
        <v>7685</v>
      </c>
      <c r="E785" s="47" t="s">
        <v>19</v>
      </c>
      <c r="F785" s="47" t="s">
        <v>202</v>
      </c>
      <c r="G785" s="48">
        <v>1500000</v>
      </c>
      <c r="H785" s="48">
        <f t="shared" si="47"/>
        <v>195</v>
      </c>
      <c r="I785" s="48">
        <v>1173900</v>
      </c>
      <c r="J785" s="49">
        <v>0</v>
      </c>
      <c r="K785" s="50">
        <v>55900</v>
      </c>
      <c r="L785" s="50">
        <v>55900</v>
      </c>
      <c r="M785" s="50">
        <v>55900</v>
      </c>
      <c r="N785" s="50">
        <v>55900</v>
      </c>
      <c r="O785" s="51">
        <v>0</v>
      </c>
      <c r="P785" s="50">
        <v>0</v>
      </c>
      <c r="Q785" s="51">
        <v>0</v>
      </c>
      <c r="R785" s="50">
        <v>0</v>
      </c>
      <c r="S785" s="73">
        <v>0</v>
      </c>
      <c r="T785" s="73">
        <v>0</v>
      </c>
      <c r="U785" s="81">
        <f>VLOOKUP(B785,'[3]Auswertung_AZ-Liste'!$E$7:$T$853,16,FALSE)</f>
        <v>0</v>
      </c>
      <c r="V785" s="40">
        <f t="shared" si="48"/>
        <v>223600</v>
      </c>
      <c r="W785" s="49">
        <v>0</v>
      </c>
      <c r="X785" s="50">
        <v>27950</v>
      </c>
      <c r="Y785" s="50">
        <v>27950</v>
      </c>
      <c r="Z785" s="50">
        <v>27950</v>
      </c>
      <c r="AA785" s="50">
        <v>27950</v>
      </c>
      <c r="AB785" s="51">
        <v>0</v>
      </c>
      <c r="AC785" s="51">
        <v>0</v>
      </c>
      <c r="AD785" s="51">
        <v>0</v>
      </c>
      <c r="AE785" s="50">
        <v>0</v>
      </c>
      <c r="AF785" s="73">
        <v>0</v>
      </c>
      <c r="AG785" s="73">
        <v>0</v>
      </c>
      <c r="AH785" s="81">
        <v>0</v>
      </c>
      <c r="AI785" s="40">
        <f t="shared" si="49"/>
        <v>111800</v>
      </c>
      <c r="AJ785" s="47" t="s">
        <v>843</v>
      </c>
      <c r="AK785" s="44" t="s">
        <v>14</v>
      </c>
      <c r="AL785" s="53" t="s">
        <v>1280</v>
      </c>
      <c r="AM785" s="29"/>
    </row>
    <row r="786" spans="1:39" s="19" customFormat="1" ht="27.6" x14ac:dyDescent="0.3">
      <c r="A786" s="44">
        <v>781</v>
      </c>
      <c r="B786" s="45">
        <v>33900030</v>
      </c>
      <c r="C786" s="44" t="s">
        <v>1199</v>
      </c>
      <c r="D786" s="46"/>
      <c r="E786" s="47" t="s">
        <v>19</v>
      </c>
      <c r="F786" s="47" t="s">
        <v>269</v>
      </c>
      <c r="G786" s="55" t="s">
        <v>1255</v>
      </c>
      <c r="H786" s="55" t="s">
        <v>1256</v>
      </c>
      <c r="I786" s="55" t="s">
        <v>1257</v>
      </c>
      <c r="J786" s="49">
        <v>0</v>
      </c>
      <c r="K786" s="50">
        <v>0</v>
      </c>
      <c r="L786" s="50">
        <v>0</v>
      </c>
      <c r="M786" s="50">
        <v>0</v>
      </c>
      <c r="N786" s="50">
        <v>0</v>
      </c>
      <c r="O786" s="51">
        <v>0</v>
      </c>
      <c r="P786" s="50">
        <v>0</v>
      </c>
      <c r="Q786" s="51">
        <v>21846</v>
      </c>
      <c r="R786" s="50">
        <v>0</v>
      </c>
      <c r="S786" s="73">
        <v>0</v>
      </c>
      <c r="T786" s="73">
        <v>0</v>
      </c>
      <c r="U786" s="81">
        <f>VLOOKUP(B786,'[3]Auswertung_AZ-Liste'!$E$7:$T$853,16,FALSE)</f>
        <v>0</v>
      </c>
      <c r="V786" s="40">
        <f t="shared" si="48"/>
        <v>21846</v>
      </c>
      <c r="W786" s="49">
        <v>0</v>
      </c>
      <c r="X786" s="50">
        <v>0</v>
      </c>
      <c r="Y786" s="50">
        <v>0</v>
      </c>
      <c r="Z786" s="50">
        <v>0</v>
      </c>
      <c r="AA786" s="50">
        <v>0</v>
      </c>
      <c r="AB786" s="51">
        <v>0</v>
      </c>
      <c r="AC786" s="51">
        <v>0</v>
      </c>
      <c r="AD786" s="51">
        <v>10923</v>
      </c>
      <c r="AE786" s="50">
        <v>0</v>
      </c>
      <c r="AF786" s="73">
        <v>0</v>
      </c>
      <c r="AG786" s="73">
        <v>0</v>
      </c>
      <c r="AH786" s="81">
        <v>0</v>
      </c>
      <c r="AI786" s="40">
        <f t="shared" si="49"/>
        <v>10923</v>
      </c>
      <c r="AJ786" s="47" t="s">
        <v>1226</v>
      </c>
      <c r="AK786" s="44" t="s">
        <v>1322</v>
      </c>
      <c r="AL786" s="53" t="s">
        <v>1296</v>
      </c>
      <c r="AM786" s="29"/>
    </row>
    <row r="787" spans="1:39" s="19" customFormat="1" ht="27.6" x14ac:dyDescent="0.3">
      <c r="A787" s="44">
        <v>782</v>
      </c>
      <c r="B787" s="45">
        <v>33901003</v>
      </c>
      <c r="C787" s="44" t="s">
        <v>742</v>
      </c>
      <c r="D787" s="46">
        <v>1990</v>
      </c>
      <c r="E787" s="47" t="s">
        <v>19</v>
      </c>
      <c r="F787" s="47" t="s">
        <v>743</v>
      </c>
      <c r="G787" s="48">
        <v>2388622</v>
      </c>
      <c r="H787" s="48">
        <f t="shared" ref="H787:H796" si="50">G787/D787</f>
        <v>1200</v>
      </c>
      <c r="I787" s="48">
        <v>1869336</v>
      </c>
      <c r="J787" s="49">
        <v>0</v>
      </c>
      <c r="K787" s="50">
        <v>89016</v>
      </c>
      <c r="L787" s="50">
        <v>89016</v>
      </c>
      <c r="M787" s="50">
        <v>89016</v>
      </c>
      <c r="N787" s="50">
        <v>89016</v>
      </c>
      <c r="O787" s="51">
        <v>89016</v>
      </c>
      <c r="P787" s="50">
        <v>89016</v>
      </c>
      <c r="Q787" s="51">
        <v>89016</v>
      </c>
      <c r="R787" s="50">
        <v>89016</v>
      </c>
      <c r="S787" s="73">
        <v>89016</v>
      </c>
      <c r="T787" s="73">
        <v>89016</v>
      </c>
      <c r="U787" s="81">
        <f>VLOOKUP(B787,'[3]Auswertung_AZ-Liste'!$E$7:$T$853,16,FALSE)</f>
        <v>89016</v>
      </c>
      <c r="V787" s="40">
        <f t="shared" si="48"/>
        <v>979176</v>
      </c>
      <c r="W787" s="49">
        <v>0</v>
      </c>
      <c r="X787" s="50">
        <v>44508</v>
      </c>
      <c r="Y787" s="50">
        <v>44508</v>
      </c>
      <c r="Z787" s="50">
        <v>44508</v>
      </c>
      <c r="AA787" s="50">
        <v>44508</v>
      </c>
      <c r="AB787" s="51">
        <v>44508</v>
      </c>
      <c r="AC787" s="51">
        <v>44508</v>
      </c>
      <c r="AD787" s="51">
        <v>44508</v>
      </c>
      <c r="AE787" s="50">
        <v>44508</v>
      </c>
      <c r="AF787" s="73">
        <v>44508</v>
      </c>
      <c r="AG787" s="73">
        <v>44508</v>
      </c>
      <c r="AH787" s="81">
        <v>44508</v>
      </c>
      <c r="AI787" s="40">
        <f t="shared" si="49"/>
        <v>489588</v>
      </c>
      <c r="AJ787" s="47"/>
      <c r="AK787" s="44" t="s">
        <v>14</v>
      </c>
      <c r="AL787" s="53" t="s">
        <v>1285</v>
      </c>
      <c r="AM787" s="29"/>
    </row>
    <row r="788" spans="1:39" s="19" customFormat="1" x14ac:dyDescent="0.3">
      <c r="A788" s="44">
        <v>783</v>
      </c>
      <c r="B788" s="45">
        <v>33901038</v>
      </c>
      <c r="C788" s="44" t="s">
        <v>744</v>
      </c>
      <c r="D788" s="46">
        <v>2848</v>
      </c>
      <c r="E788" s="47" t="s">
        <v>10</v>
      </c>
      <c r="F788" s="47" t="s">
        <v>259</v>
      </c>
      <c r="G788" s="48">
        <v>807544</v>
      </c>
      <c r="H788" s="48">
        <f t="shared" si="50"/>
        <v>284</v>
      </c>
      <c r="I788" s="48">
        <v>631984</v>
      </c>
      <c r="J788" s="49">
        <v>28088</v>
      </c>
      <c r="K788" s="50">
        <v>28088</v>
      </c>
      <c r="L788" s="50">
        <v>28088</v>
      </c>
      <c r="M788" s="50">
        <v>28088</v>
      </c>
      <c r="N788" s="50">
        <v>28088</v>
      </c>
      <c r="O788" s="51">
        <v>28088</v>
      </c>
      <c r="P788" s="50">
        <v>0</v>
      </c>
      <c r="Q788" s="51">
        <v>0</v>
      </c>
      <c r="R788" s="50">
        <v>0</v>
      </c>
      <c r="S788" s="73">
        <v>0</v>
      </c>
      <c r="T788" s="73">
        <v>0</v>
      </c>
      <c r="U788" s="81">
        <f>VLOOKUP(B788,'[3]Auswertung_AZ-Liste'!$E$7:$T$853,16,FALSE)</f>
        <v>0</v>
      </c>
      <c r="V788" s="40">
        <f t="shared" si="48"/>
        <v>168528</v>
      </c>
      <c r="W788" s="49">
        <v>14044</v>
      </c>
      <c r="X788" s="50">
        <v>14044</v>
      </c>
      <c r="Y788" s="50">
        <v>14044</v>
      </c>
      <c r="Z788" s="50">
        <v>14044</v>
      </c>
      <c r="AA788" s="50">
        <v>14044</v>
      </c>
      <c r="AB788" s="51">
        <v>14044</v>
      </c>
      <c r="AC788" s="51">
        <v>0</v>
      </c>
      <c r="AD788" s="51">
        <v>0</v>
      </c>
      <c r="AE788" s="50">
        <v>0</v>
      </c>
      <c r="AF788" s="73">
        <v>0</v>
      </c>
      <c r="AG788" s="73">
        <v>0</v>
      </c>
      <c r="AH788" s="81">
        <v>0</v>
      </c>
      <c r="AI788" s="40">
        <f t="shared" si="49"/>
        <v>84264</v>
      </c>
      <c r="AJ788" s="47" t="s">
        <v>1173</v>
      </c>
      <c r="AK788" s="44" t="s">
        <v>14</v>
      </c>
      <c r="AL788" s="53" t="s">
        <v>1285</v>
      </c>
      <c r="AM788" s="29"/>
    </row>
    <row r="789" spans="1:39" s="19" customFormat="1" x14ac:dyDescent="0.3">
      <c r="A789" s="44">
        <v>784</v>
      </c>
      <c r="B789" s="45">
        <v>33901040</v>
      </c>
      <c r="C789" s="44" t="s">
        <v>745</v>
      </c>
      <c r="D789" s="46">
        <v>762</v>
      </c>
      <c r="E789" s="47" t="s">
        <v>10</v>
      </c>
      <c r="F789" s="47" t="s">
        <v>259</v>
      </c>
      <c r="G789" s="48">
        <v>735747</v>
      </c>
      <c r="H789" s="48">
        <f t="shared" si="50"/>
        <v>966</v>
      </c>
      <c r="I789" s="48">
        <v>575796</v>
      </c>
      <c r="J789" s="49">
        <v>25591</v>
      </c>
      <c r="K789" s="50">
        <v>25591</v>
      </c>
      <c r="L789" s="50">
        <v>25591</v>
      </c>
      <c r="M789" s="50">
        <v>25591</v>
      </c>
      <c r="N789" s="50">
        <v>25591</v>
      </c>
      <c r="O789" s="51">
        <v>25591</v>
      </c>
      <c r="P789" s="50">
        <v>25591</v>
      </c>
      <c r="Q789" s="51">
        <v>25591</v>
      </c>
      <c r="R789" s="50">
        <v>25591</v>
      </c>
      <c r="S789" s="73">
        <v>0</v>
      </c>
      <c r="T789" s="73">
        <v>0</v>
      </c>
      <c r="U789" s="81">
        <f>VLOOKUP(B789,'[3]Auswertung_AZ-Liste'!$E$7:$T$853,16,FALSE)</f>
        <v>0</v>
      </c>
      <c r="V789" s="40">
        <f t="shared" si="48"/>
        <v>230319</v>
      </c>
      <c r="W789" s="49">
        <v>12795</v>
      </c>
      <c r="X789" s="50">
        <v>12795</v>
      </c>
      <c r="Y789" s="50">
        <v>12795</v>
      </c>
      <c r="Z789" s="50">
        <v>12795</v>
      </c>
      <c r="AA789" s="50">
        <v>12795</v>
      </c>
      <c r="AB789" s="51">
        <v>12795</v>
      </c>
      <c r="AC789" s="51">
        <v>12795</v>
      </c>
      <c r="AD789" s="51">
        <v>12795</v>
      </c>
      <c r="AE789" s="50">
        <v>12795</v>
      </c>
      <c r="AF789" s="73">
        <v>0</v>
      </c>
      <c r="AG789" s="73">
        <v>0</v>
      </c>
      <c r="AH789" s="81">
        <v>0</v>
      </c>
      <c r="AI789" s="40">
        <f t="shared" si="49"/>
        <v>115155</v>
      </c>
      <c r="AJ789" s="47" t="s">
        <v>1319</v>
      </c>
      <c r="AK789" s="44" t="s">
        <v>14</v>
      </c>
      <c r="AL789" s="53" t="s">
        <v>1285</v>
      </c>
      <c r="AM789" s="29"/>
    </row>
    <row r="790" spans="1:39" s="19" customFormat="1" x14ac:dyDescent="0.3">
      <c r="A790" s="44">
        <v>785</v>
      </c>
      <c r="B790" s="45">
        <v>33901044</v>
      </c>
      <c r="C790" s="44" t="s">
        <v>746</v>
      </c>
      <c r="D790" s="46">
        <v>861</v>
      </c>
      <c r="E790" s="47" t="s">
        <v>10</v>
      </c>
      <c r="F790" s="47" t="s">
        <v>51</v>
      </c>
      <c r="G790" s="48">
        <v>331982</v>
      </c>
      <c r="H790" s="48">
        <f t="shared" si="50"/>
        <v>386</v>
      </c>
      <c r="I790" s="48">
        <v>259809</v>
      </c>
      <c r="J790" s="49">
        <v>11547</v>
      </c>
      <c r="K790" s="50">
        <v>11547</v>
      </c>
      <c r="L790" s="50">
        <v>11547</v>
      </c>
      <c r="M790" s="50">
        <v>11547</v>
      </c>
      <c r="N790" s="50">
        <v>11547</v>
      </c>
      <c r="O790" s="51">
        <v>11547</v>
      </c>
      <c r="P790" s="50">
        <v>11547</v>
      </c>
      <c r="Q790" s="51">
        <v>11547</v>
      </c>
      <c r="R790" s="50">
        <v>0</v>
      </c>
      <c r="S790" s="73">
        <v>0</v>
      </c>
      <c r="T790" s="73">
        <v>0</v>
      </c>
      <c r="U790" s="81">
        <f>VLOOKUP(B790,'[3]Auswertung_AZ-Liste'!$E$7:$T$853,16,FALSE)</f>
        <v>0</v>
      </c>
      <c r="V790" s="40">
        <f t="shared" si="48"/>
        <v>92376</v>
      </c>
      <c r="W790" s="49">
        <v>5774</v>
      </c>
      <c r="X790" s="50">
        <v>5774</v>
      </c>
      <c r="Y790" s="50">
        <v>5774</v>
      </c>
      <c r="Z790" s="50">
        <v>5774</v>
      </c>
      <c r="AA790" s="50">
        <v>5774</v>
      </c>
      <c r="AB790" s="51">
        <v>5774</v>
      </c>
      <c r="AC790" s="51">
        <v>5774</v>
      </c>
      <c r="AD790" s="51">
        <v>5774</v>
      </c>
      <c r="AE790" s="50">
        <v>0</v>
      </c>
      <c r="AF790" s="73">
        <v>0</v>
      </c>
      <c r="AG790" s="73">
        <v>0</v>
      </c>
      <c r="AH790" s="81">
        <v>0</v>
      </c>
      <c r="AI790" s="40">
        <f t="shared" si="49"/>
        <v>46192</v>
      </c>
      <c r="AJ790" s="47" t="s">
        <v>1311</v>
      </c>
      <c r="AK790" s="44" t="s">
        <v>14</v>
      </c>
      <c r="AL790" s="53" t="s">
        <v>1285</v>
      </c>
      <c r="AM790" s="29"/>
    </row>
    <row r="791" spans="1:39" s="19" customFormat="1" x14ac:dyDescent="0.3">
      <c r="A791" s="44">
        <v>786</v>
      </c>
      <c r="B791" s="45">
        <v>33901063</v>
      </c>
      <c r="C791" s="44" t="s">
        <v>747</v>
      </c>
      <c r="D791" s="46">
        <v>2575</v>
      </c>
      <c r="E791" s="47" t="s">
        <v>10</v>
      </c>
      <c r="F791" s="47" t="s">
        <v>51</v>
      </c>
      <c r="G791" s="48">
        <v>436993</v>
      </c>
      <c r="H791" s="48">
        <f t="shared" si="50"/>
        <v>170</v>
      </c>
      <c r="I791" s="48">
        <v>341991</v>
      </c>
      <c r="J791" s="49">
        <v>15199</v>
      </c>
      <c r="K791" s="50">
        <v>15199</v>
      </c>
      <c r="L791" s="50">
        <v>15199</v>
      </c>
      <c r="M791" s="50">
        <v>15199</v>
      </c>
      <c r="N791" s="50">
        <v>15199</v>
      </c>
      <c r="O791" s="51">
        <v>15199</v>
      </c>
      <c r="P791" s="50">
        <v>15199</v>
      </c>
      <c r="Q791" s="51">
        <v>15199</v>
      </c>
      <c r="R791" s="50">
        <v>15199</v>
      </c>
      <c r="S791" s="73">
        <v>15199</v>
      </c>
      <c r="T791" s="73">
        <v>15199</v>
      </c>
      <c r="U791" s="81">
        <f>VLOOKUP(B791,'[3]Auswertung_AZ-Liste'!$E$7:$T$853,16,FALSE)</f>
        <v>15199</v>
      </c>
      <c r="V791" s="40">
        <f t="shared" si="48"/>
        <v>182388</v>
      </c>
      <c r="W791" s="49">
        <v>7600</v>
      </c>
      <c r="X791" s="50">
        <v>7600</v>
      </c>
      <c r="Y791" s="50">
        <v>7600</v>
      </c>
      <c r="Z791" s="50">
        <v>7600</v>
      </c>
      <c r="AA791" s="50">
        <v>7600</v>
      </c>
      <c r="AB791" s="51">
        <v>7600</v>
      </c>
      <c r="AC791" s="51">
        <v>7600</v>
      </c>
      <c r="AD791" s="51">
        <v>7600</v>
      </c>
      <c r="AE791" s="50">
        <v>7600</v>
      </c>
      <c r="AF791" s="73">
        <v>7600</v>
      </c>
      <c r="AG791" s="73">
        <v>7600</v>
      </c>
      <c r="AH791" s="81">
        <v>7600</v>
      </c>
      <c r="AI791" s="40">
        <f t="shared" si="49"/>
        <v>91200</v>
      </c>
      <c r="AJ791" s="47"/>
      <c r="AK791" s="44" t="s">
        <v>14</v>
      </c>
      <c r="AL791" s="53" t="s">
        <v>1285</v>
      </c>
      <c r="AM791" s="29"/>
    </row>
    <row r="792" spans="1:39" s="19" customFormat="1" x14ac:dyDescent="0.3">
      <c r="A792" s="44">
        <v>787</v>
      </c>
      <c r="B792" s="45">
        <v>33902006</v>
      </c>
      <c r="C792" s="44" t="s">
        <v>748</v>
      </c>
      <c r="D792" s="46">
        <v>7111</v>
      </c>
      <c r="E792" s="47" t="s">
        <v>10</v>
      </c>
      <c r="F792" s="47" t="s">
        <v>259</v>
      </c>
      <c r="G792" s="48">
        <v>3370423</v>
      </c>
      <c r="H792" s="48">
        <f t="shared" si="50"/>
        <v>474</v>
      </c>
      <c r="I792" s="48">
        <v>2637693</v>
      </c>
      <c r="J792" s="49">
        <v>117231</v>
      </c>
      <c r="K792" s="50">
        <v>117231</v>
      </c>
      <c r="L792" s="50">
        <v>117231</v>
      </c>
      <c r="M792" s="50">
        <v>117231</v>
      </c>
      <c r="N792" s="50">
        <v>0</v>
      </c>
      <c r="O792" s="51">
        <v>0</v>
      </c>
      <c r="P792" s="50">
        <v>0</v>
      </c>
      <c r="Q792" s="51">
        <v>0</v>
      </c>
      <c r="R792" s="50">
        <v>0</v>
      </c>
      <c r="S792" s="73">
        <v>0</v>
      </c>
      <c r="T792" s="73">
        <v>0</v>
      </c>
      <c r="U792" s="81">
        <f>VLOOKUP(B792,'[3]Auswertung_AZ-Liste'!$E$7:$T$853,16,FALSE)</f>
        <v>0</v>
      </c>
      <c r="V792" s="40">
        <f t="shared" si="48"/>
        <v>468924</v>
      </c>
      <c r="W792" s="49">
        <v>58615</v>
      </c>
      <c r="X792" s="50">
        <v>58615</v>
      </c>
      <c r="Y792" s="50">
        <v>58615</v>
      </c>
      <c r="Z792" s="50">
        <v>58615</v>
      </c>
      <c r="AA792" s="50">
        <v>0</v>
      </c>
      <c r="AB792" s="51">
        <v>0</v>
      </c>
      <c r="AC792" s="51">
        <v>0</v>
      </c>
      <c r="AD792" s="51">
        <v>0</v>
      </c>
      <c r="AE792" s="50">
        <v>0</v>
      </c>
      <c r="AF792" s="73">
        <v>0</v>
      </c>
      <c r="AG792" s="73">
        <v>0</v>
      </c>
      <c r="AH792" s="81">
        <v>0</v>
      </c>
      <c r="AI792" s="40">
        <f t="shared" si="49"/>
        <v>234460</v>
      </c>
      <c r="AJ792" s="47" t="s">
        <v>826</v>
      </c>
      <c r="AK792" s="44" t="s">
        <v>14</v>
      </c>
      <c r="AL792" s="53" t="s">
        <v>1285</v>
      </c>
      <c r="AM792" s="29"/>
    </row>
    <row r="793" spans="1:39" s="19" customFormat="1" x14ac:dyDescent="0.3">
      <c r="A793" s="44">
        <v>788</v>
      </c>
      <c r="B793" s="45">
        <v>33902039</v>
      </c>
      <c r="C793" s="44" t="s">
        <v>749</v>
      </c>
      <c r="D793" s="46">
        <v>5328</v>
      </c>
      <c r="E793" s="47" t="s">
        <v>10</v>
      </c>
      <c r="F793" s="47" t="s">
        <v>259</v>
      </c>
      <c r="G793" s="48">
        <v>4850607</v>
      </c>
      <c r="H793" s="48">
        <f t="shared" si="50"/>
        <v>910</v>
      </c>
      <c r="I793" s="48">
        <v>3796085</v>
      </c>
      <c r="J793" s="49">
        <v>168715</v>
      </c>
      <c r="K793" s="50">
        <v>168715</v>
      </c>
      <c r="L793" s="50">
        <v>168715</v>
      </c>
      <c r="M793" s="50">
        <v>168715</v>
      </c>
      <c r="N793" s="50">
        <v>0</v>
      </c>
      <c r="O793" s="51">
        <v>0</v>
      </c>
      <c r="P793" s="50">
        <v>0</v>
      </c>
      <c r="Q793" s="51">
        <v>0</v>
      </c>
      <c r="R793" s="50">
        <v>0</v>
      </c>
      <c r="S793" s="73">
        <v>0</v>
      </c>
      <c r="T793" s="73">
        <v>0</v>
      </c>
      <c r="U793" s="81">
        <f>VLOOKUP(B793,'[3]Auswertung_AZ-Liste'!$E$7:$T$853,16,FALSE)</f>
        <v>0</v>
      </c>
      <c r="V793" s="40">
        <f t="shared" si="48"/>
        <v>674860</v>
      </c>
      <c r="W793" s="49">
        <v>84357</v>
      </c>
      <c r="X793" s="50">
        <v>84357</v>
      </c>
      <c r="Y793" s="50">
        <v>84357</v>
      </c>
      <c r="Z793" s="50">
        <v>84357</v>
      </c>
      <c r="AA793" s="50">
        <v>0</v>
      </c>
      <c r="AB793" s="51">
        <v>0</v>
      </c>
      <c r="AC793" s="51">
        <v>0</v>
      </c>
      <c r="AD793" s="51">
        <v>0</v>
      </c>
      <c r="AE793" s="50">
        <v>0</v>
      </c>
      <c r="AF793" s="73">
        <v>0</v>
      </c>
      <c r="AG793" s="73">
        <v>0</v>
      </c>
      <c r="AH793" s="81">
        <v>0</v>
      </c>
      <c r="AI793" s="40">
        <f t="shared" si="49"/>
        <v>337428</v>
      </c>
      <c r="AJ793" s="47" t="s">
        <v>826</v>
      </c>
      <c r="AK793" s="44" t="s">
        <v>14</v>
      </c>
      <c r="AL793" s="53" t="s">
        <v>1285</v>
      </c>
      <c r="AM793" s="29"/>
    </row>
    <row r="794" spans="1:39" s="19" customFormat="1" ht="27.6" x14ac:dyDescent="0.3">
      <c r="A794" s="44">
        <v>789</v>
      </c>
      <c r="B794" s="56">
        <v>33904000</v>
      </c>
      <c r="C794" s="57" t="s">
        <v>750</v>
      </c>
      <c r="D794" s="58">
        <v>9365</v>
      </c>
      <c r="E794" s="59" t="s">
        <v>19</v>
      </c>
      <c r="F794" s="59" t="s">
        <v>743</v>
      </c>
      <c r="G794" s="60">
        <v>641129</v>
      </c>
      <c r="H794" s="60">
        <f t="shared" si="50"/>
        <v>68</v>
      </c>
      <c r="I794" s="60">
        <v>501748</v>
      </c>
      <c r="J794" s="49">
        <v>0</v>
      </c>
      <c r="K794" s="50">
        <v>23893</v>
      </c>
      <c r="L794" s="50">
        <v>23893</v>
      </c>
      <c r="M794" s="50">
        <v>0</v>
      </c>
      <c r="N794" s="50">
        <v>0</v>
      </c>
      <c r="O794" s="61">
        <v>0</v>
      </c>
      <c r="P794" s="50">
        <v>0</v>
      </c>
      <c r="Q794" s="51">
        <v>0</v>
      </c>
      <c r="R794" s="50">
        <v>0</v>
      </c>
      <c r="S794" s="73">
        <v>0</v>
      </c>
      <c r="T794" s="73">
        <v>0</v>
      </c>
      <c r="U794" s="81">
        <f>VLOOKUP(B794,'[3]Auswertung_AZ-Liste'!$E$7:$T$853,16,FALSE)</f>
        <v>0</v>
      </c>
      <c r="V794" s="40">
        <f t="shared" si="48"/>
        <v>47786</v>
      </c>
      <c r="W794" s="49">
        <v>0</v>
      </c>
      <c r="X794" s="50">
        <v>11946</v>
      </c>
      <c r="Y794" s="50">
        <v>11946</v>
      </c>
      <c r="Z794" s="50">
        <v>0</v>
      </c>
      <c r="AA794" s="50">
        <v>0</v>
      </c>
      <c r="AB794" s="61">
        <v>0</v>
      </c>
      <c r="AC794" s="51">
        <v>0</v>
      </c>
      <c r="AD794" s="51">
        <v>0</v>
      </c>
      <c r="AE794" s="50">
        <v>0</v>
      </c>
      <c r="AF794" s="73">
        <v>0</v>
      </c>
      <c r="AG794" s="73">
        <v>0</v>
      </c>
      <c r="AH794" s="81">
        <v>0</v>
      </c>
      <c r="AI794" s="40">
        <f t="shared" si="49"/>
        <v>23892</v>
      </c>
      <c r="AJ794" s="59">
        <v>12</v>
      </c>
      <c r="AK794" s="57" t="s">
        <v>23</v>
      </c>
      <c r="AL794" s="53" t="s">
        <v>1285</v>
      </c>
      <c r="AM794" s="29"/>
    </row>
    <row r="795" spans="1:39" s="19" customFormat="1" ht="27.6" x14ac:dyDescent="0.3">
      <c r="A795" s="44">
        <v>790</v>
      </c>
      <c r="B795" s="45">
        <v>33905027</v>
      </c>
      <c r="C795" s="44" t="s">
        <v>756</v>
      </c>
      <c r="D795" s="46">
        <v>7202</v>
      </c>
      <c r="E795" s="47" t="s">
        <v>19</v>
      </c>
      <c r="F795" s="47" t="s">
        <v>269</v>
      </c>
      <c r="G795" s="48">
        <v>2273864</v>
      </c>
      <c r="H795" s="48">
        <f t="shared" si="50"/>
        <v>316</v>
      </c>
      <c r="I795" s="48">
        <v>1779526</v>
      </c>
      <c r="J795" s="49">
        <v>0</v>
      </c>
      <c r="K795" s="50">
        <v>84739</v>
      </c>
      <c r="L795" s="50">
        <v>84739</v>
      </c>
      <c r="M795" s="50">
        <v>84739</v>
      </c>
      <c r="N795" s="50">
        <v>84739</v>
      </c>
      <c r="O795" s="51">
        <v>84739</v>
      </c>
      <c r="P795" s="50">
        <v>84739</v>
      </c>
      <c r="Q795" s="51">
        <v>0</v>
      </c>
      <c r="R795" s="50">
        <v>0</v>
      </c>
      <c r="S795" s="73">
        <v>0</v>
      </c>
      <c r="T795" s="73">
        <v>0</v>
      </c>
      <c r="U795" s="81">
        <f>VLOOKUP(B795,'[3]Auswertung_AZ-Liste'!$E$7:$T$853,16,FALSE)</f>
        <v>0</v>
      </c>
      <c r="V795" s="40">
        <f t="shared" si="48"/>
        <v>508434</v>
      </c>
      <c r="W795" s="49">
        <v>0</v>
      </c>
      <c r="X795" s="50">
        <v>42370</v>
      </c>
      <c r="Y795" s="50">
        <v>42370</v>
      </c>
      <c r="Z795" s="50">
        <v>42370</v>
      </c>
      <c r="AA795" s="50">
        <v>42370</v>
      </c>
      <c r="AB795" s="51">
        <v>42370</v>
      </c>
      <c r="AC795" s="51">
        <v>42370</v>
      </c>
      <c r="AD795" s="51">
        <v>0</v>
      </c>
      <c r="AE795" s="50">
        <v>0</v>
      </c>
      <c r="AF795" s="73">
        <v>0</v>
      </c>
      <c r="AG795" s="73">
        <v>0</v>
      </c>
      <c r="AH795" s="81">
        <v>0</v>
      </c>
      <c r="AI795" s="40">
        <f t="shared" si="49"/>
        <v>254220</v>
      </c>
      <c r="AJ795" s="47" t="s">
        <v>1202</v>
      </c>
      <c r="AK795" s="44" t="s">
        <v>14</v>
      </c>
      <c r="AL795" s="53" t="s">
        <v>1285</v>
      </c>
      <c r="AM795" s="29"/>
    </row>
    <row r="796" spans="1:39" s="19" customFormat="1" ht="27.6" x14ac:dyDescent="0.3">
      <c r="A796" s="44">
        <v>791</v>
      </c>
      <c r="B796" s="45">
        <v>33905061</v>
      </c>
      <c r="C796" s="44" t="s">
        <v>757</v>
      </c>
      <c r="D796" s="46">
        <v>2594</v>
      </c>
      <c r="E796" s="47" t="s">
        <v>19</v>
      </c>
      <c r="F796" s="47" t="s">
        <v>269</v>
      </c>
      <c r="G796" s="48">
        <v>586211</v>
      </c>
      <c r="H796" s="48">
        <f t="shared" si="50"/>
        <v>226</v>
      </c>
      <c r="I796" s="48">
        <v>458769</v>
      </c>
      <c r="J796" s="49">
        <v>0</v>
      </c>
      <c r="K796" s="50">
        <v>21846</v>
      </c>
      <c r="L796" s="50">
        <v>21846</v>
      </c>
      <c r="M796" s="50">
        <v>21846</v>
      </c>
      <c r="N796" s="50">
        <v>21846</v>
      </c>
      <c r="O796" s="51">
        <v>21846</v>
      </c>
      <c r="P796" s="50">
        <v>21846</v>
      </c>
      <c r="Q796" s="51">
        <v>0</v>
      </c>
      <c r="R796" s="50">
        <v>0</v>
      </c>
      <c r="S796" s="73">
        <v>0</v>
      </c>
      <c r="T796" s="73">
        <v>0</v>
      </c>
      <c r="U796" s="81">
        <f>VLOOKUP(B796,'[3]Auswertung_AZ-Liste'!$E$7:$T$853,16,FALSE)</f>
        <v>0</v>
      </c>
      <c r="V796" s="40">
        <f t="shared" si="48"/>
        <v>131076</v>
      </c>
      <c r="W796" s="49">
        <v>0</v>
      </c>
      <c r="X796" s="50">
        <v>10923</v>
      </c>
      <c r="Y796" s="50">
        <v>10923</v>
      </c>
      <c r="Z796" s="50">
        <v>10923</v>
      </c>
      <c r="AA796" s="50">
        <v>10923</v>
      </c>
      <c r="AB796" s="51">
        <v>10923</v>
      </c>
      <c r="AC796" s="51">
        <v>10923</v>
      </c>
      <c r="AD796" s="51">
        <v>0</v>
      </c>
      <c r="AE796" s="50">
        <v>0</v>
      </c>
      <c r="AF796" s="73">
        <v>0</v>
      </c>
      <c r="AG796" s="73">
        <v>0</v>
      </c>
      <c r="AH796" s="81">
        <v>0</v>
      </c>
      <c r="AI796" s="40">
        <f t="shared" si="49"/>
        <v>65538</v>
      </c>
      <c r="AJ796" s="47">
        <v>18</v>
      </c>
      <c r="AK796" s="44" t="s">
        <v>14</v>
      </c>
      <c r="AL796" s="53" t="s">
        <v>1285</v>
      </c>
      <c r="AM796" s="29"/>
    </row>
    <row r="797" spans="1:39" s="21" customFormat="1" ht="27.6" x14ac:dyDescent="0.3">
      <c r="A797" s="44">
        <v>792</v>
      </c>
      <c r="B797" s="56">
        <v>33907000</v>
      </c>
      <c r="C797" s="57" t="s">
        <v>809</v>
      </c>
      <c r="D797" s="58">
        <v>39974</v>
      </c>
      <c r="E797" s="59" t="s">
        <v>19</v>
      </c>
      <c r="F797" s="62">
        <v>41417</v>
      </c>
      <c r="G797" s="63" t="s">
        <v>1252</v>
      </c>
      <c r="H797" s="63" t="s">
        <v>1253</v>
      </c>
      <c r="I797" s="63" t="s">
        <v>1254</v>
      </c>
      <c r="J797" s="49">
        <v>0</v>
      </c>
      <c r="K797" s="50">
        <v>0</v>
      </c>
      <c r="L797" s="50">
        <v>0</v>
      </c>
      <c r="M797" s="50">
        <v>23893</v>
      </c>
      <c r="N797" s="50">
        <v>23893</v>
      </c>
      <c r="O797" s="61">
        <v>0</v>
      </c>
      <c r="P797" s="50">
        <v>0</v>
      </c>
      <c r="Q797" s="51">
        <v>0</v>
      </c>
      <c r="R797" s="50">
        <v>0</v>
      </c>
      <c r="S797" s="73">
        <v>0</v>
      </c>
      <c r="T797" s="73">
        <v>0</v>
      </c>
      <c r="U797" s="81">
        <f>VLOOKUP(B797,'[3]Auswertung_AZ-Liste'!$E$7:$T$853,16,FALSE)</f>
        <v>0</v>
      </c>
      <c r="V797" s="40">
        <f t="shared" si="48"/>
        <v>47786</v>
      </c>
      <c r="W797" s="49">
        <v>0</v>
      </c>
      <c r="X797" s="50">
        <v>0</v>
      </c>
      <c r="Y797" s="50">
        <v>0</v>
      </c>
      <c r="Z797" s="50">
        <v>11946</v>
      </c>
      <c r="AA797" s="50">
        <v>11946</v>
      </c>
      <c r="AB797" s="61">
        <v>0</v>
      </c>
      <c r="AC797" s="51">
        <v>0</v>
      </c>
      <c r="AD797" s="51">
        <v>0</v>
      </c>
      <c r="AE797" s="50">
        <v>0</v>
      </c>
      <c r="AF797" s="73">
        <v>0</v>
      </c>
      <c r="AG797" s="73">
        <v>0</v>
      </c>
      <c r="AH797" s="81">
        <v>0</v>
      </c>
      <c r="AI797" s="40">
        <f t="shared" si="49"/>
        <v>23892</v>
      </c>
      <c r="AJ797" s="59" t="s">
        <v>916</v>
      </c>
      <c r="AK797" s="57" t="s">
        <v>23</v>
      </c>
      <c r="AL797" s="53" t="s">
        <v>1285</v>
      </c>
      <c r="AM797" s="29"/>
    </row>
    <row r="798" spans="1:39" s="19" customFormat="1" ht="27.6" x14ac:dyDescent="0.3">
      <c r="A798" s="44">
        <v>793</v>
      </c>
      <c r="B798" s="45">
        <v>33907010</v>
      </c>
      <c r="C798" s="44" t="s">
        <v>758</v>
      </c>
      <c r="D798" s="46">
        <v>1026</v>
      </c>
      <c r="E798" s="47" t="s">
        <v>285</v>
      </c>
      <c r="F798" s="47" t="s">
        <v>759</v>
      </c>
      <c r="G798" s="48">
        <v>203430</v>
      </c>
      <c r="H798" s="48">
        <f t="shared" ref="H798:H829" si="51">G798/D798</f>
        <v>198</v>
      </c>
      <c r="I798" s="48">
        <v>159204</v>
      </c>
      <c r="J798" s="49">
        <v>0</v>
      </c>
      <c r="K798" s="50">
        <v>7076</v>
      </c>
      <c r="L798" s="50">
        <v>7076</v>
      </c>
      <c r="M798" s="50">
        <v>7076</v>
      </c>
      <c r="N798" s="50">
        <v>7076</v>
      </c>
      <c r="O798" s="51">
        <v>7076</v>
      </c>
      <c r="P798" s="50">
        <v>7076</v>
      </c>
      <c r="Q798" s="51">
        <v>7076</v>
      </c>
      <c r="R798" s="50">
        <v>7076</v>
      </c>
      <c r="S798" s="73">
        <v>7076</v>
      </c>
      <c r="T798" s="73">
        <v>7076</v>
      </c>
      <c r="U798" s="81">
        <f>VLOOKUP(B798,'[3]Auswertung_AZ-Liste'!$E$7:$T$853,16,FALSE)</f>
        <v>7076</v>
      </c>
      <c r="V798" s="40">
        <f t="shared" si="48"/>
        <v>77836</v>
      </c>
      <c r="W798" s="49">
        <v>0</v>
      </c>
      <c r="X798" s="50">
        <v>3538</v>
      </c>
      <c r="Y798" s="50">
        <v>3538</v>
      </c>
      <c r="Z798" s="50">
        <v>3538</v>
      </c>
      <c r="AA798" s="50">
        <v>3538</v>
      </c>
      <c r="AB798" s="51">
        <v>3538</v>
      </c>
      <c r="AC798" s="51">
        <v>3538</v>
      </c>
      <c r="AD798" s="51">
        <v>3538</v>
      </c>
      <c r="AE798" s="50">
        <v>3538</v>
      </c>
      <c r="AF798" s="73">
        <v>3538</v>
      </c>
      <c r="AG798" s="73">
        <v>3538</v>
      </c>
      <c r="AH798" s="81">
        <v>3538</v>
      </c>
      <c r="AI798" s="40">
        <f t="shared" si="49"/>
        <v>38918</v>
      </c>
      <c r="AJ798" s="47"/>
      <c r="AK798" s="44" t="s">
        <v>14</v>
      </c>
      <c r="AL798" s="53" t="s">
        <v>1285</v>
      </c>
      <c r="AM798" s="29"/>
    </row>
    <row r="799" spans="1:39" s="19" customFormat="1" ht="27.6" x14ac:dyDescent="0.3">
      <c r="A799" s="44">
        <v>794</v>
      </c>
      <c r="B799" s="45">
        <v>33907013</v>
      </c>
      <c r="C799" s="44" t="s">
        <v>751</v>
      </c>
      <c r="D799" s="46">
        <v>924</v>
      </c>
      <c r="E799" s="47" t="s">
        <v>19</v>
      </c>
      <c r="F799" s="47" t="s">
        <v>743</v>
      </c>
      <c r="G799" s="48">
        <v>487613</v>
      </c>
      <c r="H799" s="48">
        <f t="shared" si="51"/>
        <v>528</v>
      </c>
      <c r="I799" s="48">
        <v>381606</v>
      </c>
      <c r="J799" s="49">
        <v>0</v>
      </c>
      <c r="K799" s="50">
        <v>18172</v>
      </c>
      <c r="L799" s="50">
        <v>18172</v>
      </c>
      <c r="M799" s="50">
        <v>18172</v>
      </c>
      <c r="N799" s="50">
        <v>18172</v>
      </c>
      <c r="O799" s="51">
        <v>18172</v>
      </c>
      <c r="P799" s="50">
        <v>18172</v>
      </c>
      <c r="Q799" s="51">
        <v>18172</v>
      </c>
      <c r="R799" s="50">
        <v>0</v>
      </c>
      <c r="S799" s="73">
        <v>0</v>
      </c>
      <c r="T799" s="73">
        <v>0</v>
      </c>
      <c r="U799" s="81">
        <f>VLOOKUP(B799,'[3]Auswertung_AZ-Liste'!$E$7:$T$853,16,FALSE)</f>
        <v>0</v>
      </c>
      <c r="V799" s="40">
        <f t="shared" si="48"/>
        <v>127204</v>
      </c>
      <c r="W799" s="49">
        <v>0</v>
      </c>
      <c r="X799" s="50">
        <v>9086</v>
      </c>
      <c r="Y799" s="50">
        <v>9086</v>
      </c>
      <c r="Z799" s="50">
        <v>9086</v>
      </c>
      <c r="AA799" s="50">
        <v>9086</v>
      </c>
      <c r="AB799" s="51">
        <v>9086</v>
      </c>
      <c r="AC799" s="51">
        <v>9086</v>
      </c>
      <c r="AD799" s="51">
        <v>9086</v>
      </c>
      <c r="AE799" s="50">
        <v>0</v>
      </c>
      <c r="AF799" s="73">
        <v>0</v>
      </c>
      <c r="AG799" s="73">
        <v>0</v>
      </c>
      <c r="AH799" s="81">
        <v>0</v>
      </c>
      <c r="AI799" s="40">
        <f t="shared" si="49"/>
        <v>63602</v>
      </c>
      <c r="AJ799" s="47" t="s">
        <v>1223</v>
      </c>
      <c r="AK799" s="44" t="s">
        <v>14</v>
      </c>
      <c r="AL799" s="53" t="s">
        <v>1285</v>
      </c>
      <c r="AM799" s="29"/>
    </row>
    <row r="800" spans="1:39" s="21" customFormat="1" ht="27.6" x14ac:dyDescent="0.3">
      <c r="A800" s="44">
        <v>795</v>
      </c>
      <c r="B800" s="45">
        <v>33907015</v>
      </c>
      <c r="C800" s="44" t="s">
        <v>752</v>
      </c>
      <c r="D800" s="46">
        <v>559</v>
      </c>
      <c r="E800" s="47" t="s">
        <v>19</v>
      </c>
      <c r="F800" s="47" t="s">
        <v>743</v>
      </c>
      <c r="G800" s="48">
        <v>214654</v>
      </c>
      <c r="H800" s="48">
        <f t="shared" si="51"/>
        <v>384</v>
      </c>
      <c r="I800" s="48">
        <v>167988</v>
      </c>
      <c r="J800" s="49">
        <v>0</v>
      </c>
      <c r="K800" s="50">
        <v>7999</v>
      </c>
      <c r="L800" s="50">
        <v>7999</v>
      </c>
      <c r="M800" s="50">
        <v>7999</v>
      </c>
      <c r="N800" s="50">
        <v>7999</v>
      </c>
      <c r="O800" s="51">
        <v>7999</v>
      </c>
      <c r="P800" s="50">
        <v>7999</v>
      </c>
      <c r="Q800" s="51">
        <v>7999</v>
      </c>
      <c r="R800" s="50">
        <v>0</v>
      </c>
      <c r="S800" s="73">
        <v>0</v>
      </c>
      <c r="T800" s="73">
        <v>0</v>
      </c>
      <c r="U800" s="81">
        <f>VLOOKUP(B800,'[3]Auswertung_AZ-Liste'!$E$7:$T$853,16,FALSE)</f>
        <v>0</v>
      </c>
      <c r="V800" s="40">
        <f t="shared" si="48"/>
        <v>55993</v>
      </c>
      <c r="W800" s="49">
        <v>0</v>
      </c>
      <c r="X800" s="50">
        <v>4000</v>
      </c>
      <c r="Y800" s="50">
        <v>4000</v>
      </c>
      <c r="Z800" s="50">
        <v>4000</v>
      </c>
      <c r="AA800" s="50">
        <v>4000</v>
      </c>
      <c r="AB800" s="51">
        <v>4000</v>
      </c>
      <c r="AC800" s="51">
        <v>4000</v>
      </c>
      <c r="AD800" s="51">
        <v>4000</v>
      </c>
      <c r="AE800" s="50">
        <v>0</v>
      </c>
      <c r="AF800" s="73">
        <v>0</v>
      </c>
      <c r="AG800" s="73">
        <v>0</v>
      </c>
      <c r="AH800" s="81">
        <v>0</v>
      </c>
      <c r="AI800" s="40">
        <f t="shared" si="49"/>
        <v>28000</v>
      </c>
      <c r="AJ800" s="47" t="s">
        <v>1223</v>
      </c>
      <c r="AK800" s="44" t="s">
        <v>14</v>
      </c>
      <c r="AL800" s="53" t="s">
        <v>1285</v>
      </c>
      <c r="AM800" s="29"/>
    </row>
    <row r="801" spans="1:39" s="19" customFormat="1" ht="27.6" x14ac:dyDescent="0.3">
      <c r="A801" s="44">
        <v>796</v>
      </c>
      <c r="B801" s="45">
        <v>33907024</v>
      </c>
      <c r="C801" s="44" t="s">
        <v>753</v>
      </c>
      <c r="D801" s="46">
        <v>3754</v>
      </c>
      <c r="E801" s="47" t="s">
        <v>19</v>
      </c>
      <c r="F801" s="47" t="s">
        <v>743</v>
      </c>
      <c r="G801" s="48">
        <v>201319</v>
      </c>
      <c r="H801" s="48">
        <f t="shared" si="51"/>
        <v>54</v>
      </c>
      <c r="I801" s="48">
        <v>157552</v>
      </c>
      <c r="J801" s="49">
        <v>0</v>
      </c>
      <c r="K801" s="50">
        <v>7503</v>
      </c>
      <c r="L801" s="50">
        <v>7503</v>
      </c>
      <c r="M801" s="50">
        <v>7503</v>
      </c>
      <c r="N801" s="50">
        <v>7503</v>
      </c>
      <c r="O801" s="51">
        <v>7503</v>
      </c>
      <c r="P801" s="50">
        <v>7503</v>
      </c>
      <c r="Q801" s="51">
        <v>7503</v>
      </c>
      <c r="R801" s="50">
        <v>7503</v>
      </c>
      <c r="S801" s="73">
        <v>7503</v>
      </c>
      <c r="T801" s="73">
        <v>7503</v>
      </c>
      <c r="U801" s="81">
        <f>VLOOKUP(B801,'[3]Auswertung_AZ-Liste'!$E$7:$T$853,16,FALSE)</f>
        <v>7503</v>
      </c>
      <c r="V801" s="40">
        <f t="shared" si="48"/>
        <v>82533</v>
      </c>
      <c r="W801" s="49">
        <v>0</v>
      </c>
      <c r="X801" s="50">
        <v>3751</v>
      </c>
      <c r="Y801" s="50">
        <v>3751</v>
      </c>
      <c r="Z801" s="50">
        <v>3751</v>
      </c>
      <c r="AA801" s="50">
        <v>3751</v>
      </c>
      <c r="AB801" s="51">
        <v>3751</v>
      </c>
      <c r="AC801" s="51">
        <v>3751</v>
      </c>
      <c r="AD801" s="51">
        <v>3751</v>
      </c>
      <c r="AE801" s="50">
        <v>3751</v>
      </c>
      <c r="AF801" s="73">
        <v>3751</v>
      </c>
      <c r="AG801" s="73">
        <v>3751</v>
      </c>
      <c r="AH801" s="81">
        <v>3751</v>
      </c>
      <c r="AI801" s="40">
        <f t="shared" si="49"/>
        <v>41261</v>
      </c>
      <c r="AJ801" s="47"/>
      <c r="AK801" s="44" t="s">
        <v>14</v>
      </c>
      <c r="AL801" s="53" t="s">
        <v>1285</v>
      </c>
      <c r="AM801" s="29"/>
    </row>
    <row r="802" spans="1:39" s="19" customFormat="1" ht="27.6" x14ac:dyDescent="0.3">
      <c r="A802" s="44">
        <v>797</v>
      </c>
      <c r="B802" s="45">
        <v>33907028</v>
      </c>
      <c r="C802" s="44" t="s">
        <v>754</v>
      </c>
      <c r="D802" s="46">
        <v>594</v>
      </c>
      <c r="E802" s="47" t="s">
        <v>19</v>
      </c>
      <c r="F802" s="47" t="s">
        <v>743</v>
      </c>
      <c r="G802" s="48">
        <v>313935</v>
      </c>
      <c r="H802" s="48">
        <f t="shared" si="51"/>
        <v>529</v>
      </c>
      <c r="I802" s="48">
        <v>245686</v>
      </c>
      <c r="J802" s="49">
        <v>0</v>
      </c>
      <c r="K802" s="50">
        <v>11699</v>
      </c>
      <c r="L802" s="50">
        <v>11699</v>
      </c>
      <c r="M802" s="50">
        <v>11699</v>
      </c>
      <c r="N802" s="50">
        <v>11699</v>
      </c>
      <c r="O802" s="51">
        <v>11699</v>
      </c>
      <c r="P802" s="50">
        <v>11699</v>
      </c>
      <c r="Q802" s="51">
        <v>11699</v>
      </c>
      <c r="R802" s="50">
        <v>11699</v>
      </c>
      <c r="S802" s="73">
        <v>0</v>
      </c>
      <c r="T802" s="73">
        <v>0</v>
      </c>
      <c r="U802" s="81">
        <f>VLOOKUP(B802,'[3]Auswertung_AZ-Liste'!$E$7:$T$853,16,FALSE)</f>
        <v>0</v>
      </c>
      <c r="V802" s="40">
        <f t="shared" si="48"/>
        <v>93592</v>
      </c>
      <c r="W802" s="49">
        <v>0</v>
      </c>
      <c r="X802" s="50">
        <v>5850</v>
      </c>
      <c r="Y802" s="50">
        <v>5850</v>
      </c>
      <c r="Z802" s="50">
        <v>5850</v>
      </c>
      <c r="AA802" s="50">
        <v>5850</v>
      </c>
      <c r="AB802" s="51">
        <v>5850</v>
      </c>
      <c r="AC802" s="51">
        <v>5850</v>
      </c>
      <c r="AD802" s="51">
        <v>5850</v>
      </c>
      <c r="AE802" s="50">
        <v>5850</v>
      </c>
      <c r="AF802" s="73">
        <v>0</v>
      </c>
      <c r="AG802" s="73">
        <v>0</v>
      </c>
      <c r="AH802" s="81">
        <v>0</v>
      </c>
      <c r="AI802" s="40">
        <f t="shared" si="49"/>
        <v>46800</v>
      </c>
      <c r="AJ802" s="47" t="s">
        <v>1318</v>
      </c>
      <c r="AK802" s="44" t="s">
        <v>14</v>
      </c>
      <c r="AL802" s="53" t="s">
        <v>1285</v>
      </c>
      <c r="AM802" s="29"/>
    </row>
    <row r="803" spans="1:39" s="19" customFormat="1" x14ac:dyDescent="0.3">
      <c r="A803" s="44">
        <v>798</v>
      </c>
      <c r="B803" s="45">
        <v>33907033</v>
      </c>
      <c r="C803" s="44" t="s">
        <v>760</v>
      </c>
      <c r="D803" s="46">
        <v>1408</v>
      </c>
      <c r="E803" s="47" t="s">
        <v>10</v>
      </c>
      <c r="F803" s="47" t="s">
        <v>51</v>
      </c>
      <c r="G803" s="48">
        <v>229586</v>
      </c>
      <c r="H803" s="48">
        <f t="shared" si="51"/>
        <v>163</v>
      </c>
      <c r="I803" s="48">
        <v>179674</v>
      </c>
      <c r="J803" s="49">
        <v>7985</v>
      </c>
      <c r="K803" s="50">
        <v>7985</v>
      </c>
      <c r="L803" s="50">
        <v>7985</v>
      </c>
      <c r="M803" s="50">
        <v>7985</v>
      </c>
      <c r="N803" s="50">
        <v>7985</v>
      </c>
      <c r="O803" s="51">
        <v>7985</v>
      </c>
      <c r="P803" s="50">
        <v>7985</v>
      </c>
      <c r="Q803" s="51">
        <v>7985</v>
      </c>
      <c r="R803" s="50">
        <v>7985</v>
      </c>
      <c r="S803" s="73">
        <v>7985</v>
      </c>
      <c r="T803" s="73">
        <v>7985</v>
      </c>
      <c r="U803" s="81">
        <f>VLOOKUP(B803,'[3]Auswertung_AZ-Liste'!$E$7:$T$853,16,FALSE)</f>
        <v>7985</v>
      </c>
      <c r="V803" s="40">
        <f t="shared" si="48"/>
        <v>95820</v>
      </c>
      <c r="W803" s="49">
        <v>3993</v>
      </c>
      <c r="X803" s="50">
        <v>3993</v>
      </c>
      <c r="Y803" s="50">
        <v>3993</v>
      </c>
      <c r="Z803" s="50">
        <v>3993</v>
      </c>
      <c r="AA803" s="50">
        <v>3993</v>
      </c>
      <c r="AB803" s="51">
        <v>3993</v>
      </c>
      <c r="AC803" s="51">
        <v>3993</v>
      </c>
      <c r="AD803" s="51">
        <v>3993</v>
      </c>
      <c r="AE803" s="50">
        <v>3993</v>
      </c>
      <c r="AF803" s="73">
        <v>3993</v>
      </c>
      <c r="AG803" s="73">
        <v>3993</v>
      </c>
      <c r="AH803" s="81">
        <v>3993</v>
      </c>
      <c r="AI803" s="40">
        <f t="shared" si="49"/>
        <v>47916</v>
      </c>
      <c r="AJ803" s="47"/>
      <c r="AK803" s="44" t="s">
        <v>14</v>
      </c>
      <c r="AL803" s="53" t="s">
        <v>1285</v>
      </c>
      <c r="AM803" s="29"/>
    </row>
    <row r="804" spans="1:39" s="19" customFormat="1" x14ac:dyDescent="0.3">
      <c r="A804" s="44">
        <v>799</v>
      </c>
      <c r="B804" s="45">
        <v>33907043</v>
      </c>
      <c r="C804" s="44" t="s">
        <v>761</v>
      </c>
      <c r="D804" s="46">
        <v>7810</v>
      </c>
      <c r="E804" s="47" t="s">
        <v>10</v>
      </c>
      <c r="F804" s="47" t="s">
        <v>51</v>
      </c>
      <c r="G804" s="48">
        <v>3172117</v>
      </c>
      <c r="H804" s="48">
        <f t="shared" si="51"/>
        <v>406</v>
      </c>
      <c r="I804" s="48">
        <v>2482499</v>
      </c>
      <c r="J804" s="49">
        <v>110333</v>
      </c>
      <c r="K804" s="50">
        <v>110333</v>
      </c>
      <c r="L804" s="50">
        <v>110333</v>
      </c>
      <c r="M804" s="50">
        <v>110333</v>
      </c>
      <c r="N804" s="50">
        <v>110333</v>
      </c>
      <c r="O804" s="51">
        <v>110333</v>
      </c>
      <c r="P804" s="50">
        <v>110333</v>
      </c>
      <c r="Q804" s="51">
        <v>110333</v>
      </c>
      <c r="R804" s="50">
        <v>110333</v>
      </c>
      <c r="S804" s="73">
        <v>110333</v>
      </c>
      <c r="T804" s="73">
        <v>110333</v>
      </c>
      <c r="U804" s="81">
        <f>VLOOKUP(B804,'[3]Auswertung_AZ-Liste'!$E$7:$T$853,16,FALSE)</f>
        <v>0</v>
      </c>
      <c r="V804" s="40">
        <f t="shared" si="48"/>
        <v>1213663</v>
      </c>
      <c r="W804" s="49">
        <v>55167</v>
      </c>
      <c r="X804" s="50">
        <v>55167</v>
      </c>
      <c r="Y804" s="50">
        <v>55167</v>
      </c>
      <c r="Z804" s="50">
        <v>55167</v>
      </c>
      <c r="AA804" s="50">
        <v>55167</v>
      </c>
      <c r="AB804" s="51">
        <v>55167</v>
      </c>
      <c r="AC804" s="51">
        <v>55167</v>
      </c>
      <c r="AD804" s="51">
        <v>55167</v>
      </c>
      <c r="AE804" s="50">
        <v>55167</v>
      </c>
      <c r="AF804" s="73">
        <v>55167</v>
      </c>
      <c r="AG804" s="73">
        <v>55167</v>
      </c>
      <c r="AH804" s="81">
        <v>0</v>
      </c>
      <c r="AI804" s="40">
        <f t="shared" si="49"/>
        <v>606837</v>
      </c>
      <c r="AJ804" s="47" t="s">
        <v>1348</v>
      </c>
      <c r="AK804" s="44" t="s">
        <v>14</v>
      </c>
      <c r="AL804" s="53" t="s">
        <v>1285</v>
      </c>
      <c r="AM804" s="29"/>
    </row>
    <row r="805" spans="1:39" s="19" customFormat="1" x14ac:dyDescent="0.3">
      <c r="A805" s="44">
        <v>800</v>
      </c>
      <c r="B805" s="45">
        <v>33907049</v>
      </c>
      <c r="C805" s="44" t="s">
        <v>762</v>
      </c>
      <c r="D805" s="46">
        <v>7098</v>
      </c>
      <c r="E805" s="47" t="s">
        <v>10</v>
      </c>
      <c r="F805" s="47" t="s">
        <v>51</v>
      </c>
      <c r="G805" s="48">
        <v>4826865</v>
      </c>
      <c r="H805" s="48">
        <f t="shared" si="51"/>
        <v>680</v>
      </c>
      <c r="I805" s="48">
        <v>3777505</v>
      </c>
      <c r="J805" s="49">
        <v>167889</v>
      </c>
      <c r="K805" s="50">
        <v>167889</v>
      </c>
      <c r="L805" s="50">
        <v>167889</v>
      </c>
      <c r="M805" s="50">
        <v>167889</v>
      </c>
      <c r="N805" s="50">
        <v>167889</v>
      </c>
      <c r="O805" s="51">
        <v>167889</v>
      </c>
      <c r="P805" s="50">
        <v>167889</v>
      </c>
      <c r="Q805" s="51">
        <v>167889</v>
      </c>
      <c r="R805" s="50">
        <v>167889</v>
      </c>
      <c r="S805" s="73">
        <v>167889</v>
      </c>
      <c r="T805" s="73">
        <v>167889</v>
      </c>
      <c r="U805" s="81">
        <f>VLOOKUP(B805,'[3]Auswertung_AZ-Liste'!$E$7:$T$853,16,FALSE)</f>
        <v>167889</v>
      </c>
      <c r="V805" s="40">
        <f t="shared" si="48"/>
        <v>2014668</v>
      </c>
      <c r="W805" s="49">
        <v>83945</v>
      </c>
      <c r="X805" s="50">
        <v>83945</v>
      </c>
      <c r="Y805" s="50">
        <v>83945</v>
      </c>
      <c r="Z805" s="50">
        <v>83945</v>
      </c>
      <c r="AA805" s="50">
        <v>83945</v>
      </c>
      <c r="AB805" s="51">
        <v>83945</v>
      </c>
      <c r="AC805" s="51">
        <v>83945</v>
      </c>
      <c r="AD805" s="51">
        <v>83945</v>
      </c>
      <c r="AE805" s="50">
        <v>83945</v>
      </c>
      <c r="AF805" s="73">
        <v>83945</v>
      </c>
      <c r="AG805" s="73">
        <v>83945</v>
      </c>
      <c r="AH805" s="81">
        <v>83945</v>
      </c>
      <c r="AI805" s="40">
        <f t="shared" si="49"/>
        <v>1007340</v>
      </c>
      <c r="AJ805" s="47"/>
      <c r="AK805" s="44" t="s">
        <v>14</v>
      </c>
      <c r="AL805" s="53" t="s">
        <v>1285</v>
      </c>
      <c r="AM805" s="29"/>
    </row>
    <row r="806" spans="1:39" s="19" customFormat="1" ht="27.6" x14ac:dyDescent="0.3">
      <c r="A806" s="44">
        <v>801</v>
      </c>
      <c r="B806" s="45">
        <v>33907059</v>
      </c>
      <c r="C806" s="44" t="s">
        <v>755</v>
      </c>
      <c r="D806" s="46">
        <v>1082</v>
      </c>
      <c r="E806" s="47" t="s">
        <v>19</v>
      </c>
      <c r="F806" s="47" t="s">
        <v>743</v>
      </c>
      <c r="G806" s="48">
        <v>194194</v>
      </c>
      <c r="H806" s="48">
        <f t="shared" si="51"/>
        <v>179</v>
      </c>
      <c r="I806" s="48">
        <v>151976</v>
      </c>
      <c r="J806" s="49">
        <v>0</v>
      </c>
      <c r="K806" s="50">
        <v>7237</v>
      </c>
      <c r="L806" s="50">
        <v>7237</v>
      </c>
      <c r="M806" s="50">
        <v>7237</v>
      </c>
      <c r="N806" s="50">
        <v>7237</v>
      </c>
      <c r="O806" s="51">
        <v>7237</v>
      </c>
      <c r="P806" s="50">
        <v>0</v>
      </c>
      <c r="Q806" s="51">
        <v>0</v>
      </c>
      <c r="R806" s="50">
        <v>0</v>
      </c>
      <c r="S806" s="73">
        <v>0</v>
      </c>
      <c r="T806" s="73">
        <v>0</v>
      </c>
      <c r="U806" s="81">
        <f>VLOOKUP(B806,'[3]Auswertung_AZ-Liste'!$E$7:$T$853,16,FALSE)</f>
        <v>0</v>
      </c>
      <c r="V806" s="40">
        <f t="shared" si="48"/>
        <v>36185</v>
      </c>
      <c r="W806" s="49">
        <v>0</v>
      </c>
      <c r="X806" s="50">
        <v>3618</v>
      </c>
      <c r="Y806" s="50">
        <v>3618</v>
      </c>
      <c r="Z806" s="50">
        <v>3618</v>
      </c>
      <c r="AA806" s="50">
        <v>3618</v>
      </c>
      <c r="AB806" s="51">
        <v>3618</v>
      </c>
      <c r="AC806" s="51">
        <v>0</v>
      </c>
      <c r="AD806" s="51">
        <v>0</v>
      </c>
      <c r="AE806" s="50">
        <v>0</v>
      </c>
      <c r="AF806" s="73">
        <v>0</v>
      </c>
      <c r="AG806" s="73">
        <v>0</v>
      </c>
      <c r="AH806" s="81">
        <v>0</v>
      </c>
      <c r="AI806" s="40">
        <f t="shared" si="49"/>
        <v>18090</v>
      </c>
      <c r="AJ806" s="47" t="s">
        <v>1181</v>
      </c>
      <c r="AK806" s="44" t="s">
        <v>14</v>
      </c>
      <c r="AL806" s="53" t="s">
        <v>1285</v>
      </c>
      <c r="AM806" s="29"/>
    </row>
    <row r="807" spans="1:39" s="19" customFormat="1" ht="27.6" x14ac:dyDescent="0.3">
      <c r="A807" s="44">
        <v>802</v>
      </c>
      <c r="B807" s="45">
        <v>34001001</v>
      </c>
      <c r="C807" s="44" t="s">
        <v>1127</v>
      </c>
      <c r="D807" s="46">
        <v>317</v>
      </c>
      <c r="E807" s="47" t="s">
        <v>19</v>
      </c>
      <c r="F807" s="47" t="s">
        <v>763</v>
      </c>
      <c r="G807" s="48">
        <v>15211</v>
      </c>
      <c r="H807" s="48">
        <f t="shared" si="51"/>
        <v>48</v>
      </c>
      <c r="I807" s="48">
        <v>11904</v>
      </c>
      <c r="J807" s="49">
        <v>0</v>
      </c>
      <c r="K807" s="50">
        <v>567</v>
      </c>
      <c r="L807" s="50">
        <v>567</v>
      </c>
      <c r="M807" s="50">
        <v>567</v>
      </c>
      <c r="N807" s="50">
        <v>567</v>
      </c>
      <c r="O807" s="51">
        <v>567</v>
      </c>
      <c r="P807" s="50">
        <v>567</v>
      </c>
      <c r="Q807" s="51">
        <v>567</v>
      </c>
      <c r="R807" s="50">
        <v>567</v>
      </c>
      <c r="S807" s="73">
        <v>567</v>
      </c>
      <c r="T807" s="73">
        <v>567</v>
      </c>
      <c r="U807" s="81">
        <f>VLOOKUP(B807,'[3]Auswertung_AZ-Liste'!$E$7:$T$853,16,FALSE)</f>
        <v>0</v>
      </c>
      <c r="V807" s="40">
        <f t="shared" si="48"/>
        <v>5670</v>
      </c>
      <c r="W807" s="49">
        <v>0</v>
      </c>
      <c r="X807" s="50">
        <v>283</v>
      </c>
      <c r="Y807" s="50">
        <v>283</v>
      </c>
      <c r="Z807" s="50">
        <v>283</v>
      </c>
      <c r="AA807" s="50">
        <v>283</v>
      </c>
      <c r="AB807" s="51">
        <v>283</v>
      </c>
      <c r="AC807" s="51">
        <v>283</v>
      </c>
      <c r="AD807" s="51">
        <v>283</v>
      </c>
      <c r="AE807" s="50">
        <v>283</v>
      </c>
      <c r="AF807" s="73">
        <v>283</v>
      </c>
      <c r="AG807" s="73">
        <v>283</v>
      </c>
      <c r="AH807" s="81">
        <v>0</v>
      </c>
      <c r="AI807" s="40">
        <f t="shared" si="49"/>
        <v>2830</v>
      </c>
      <c r="AJ807" s="47" t="s">
        <v>1348</v>
      </c>
      <c r="AK807" s="44" t="s">
        <v>14</v>
      </c>
      <c r="AL807" s="53" t="s">
        <v>1278</v>
      </c>
      <c r="AM807" s="29"/>
    </row>
    <row r="808" spans="1:39" s="19" customFormat="1" x14ac:dyDescent="0.3">
      <c r="A808" s="44">
        <v>803</v>
      </c>
      <c r="B808" s="45">
        <v>34001002</v>
      </c>
      <c r="C808" s="44" t="s">
        <v>1129</v>
      </c>
      <c r="D808" s="46">
        <v>1354</v>
      </c>
      <c r="E808" s="47" t="s">
        <v>10</v>
      </c>
      <c r="F808" s="47" t="s">
        <v>764</v>
      </c>
      <c r="G808" s="48">
        <v>69854</v>
      </c>
      <c r="H808" s="48">
        <f t="shared" si="51"/>
        <v>52</v>
      </c>
      <c r="I808" s="48">
        <v>54668</v>
      </c>
      <c r="J808" s="49">
        <v>0</v>
      </c>
      <c r="K808" s="50">
        <v>4860</v>
      </c>
      <c r="L808" s="50">
        <v>2430</v>
      </c>
      <c r="M808" s="50">
        <v>2430</v>
      </c>
      <c r="N808" s="50">
        <v>2430</v>
      </c>
      <c r="O808" s="51">
        <v>2430</v>
      </c>
      <c r="P808" s="50">
        <v>0</v>
      </c>
      <c r="Q808" s="51">
        <v>0</v>
      </c>
      <c r="R808" s="50">
        <v>0</v>
      </c>
      <c r="S808" s="73">
        <v>0</v>
      </c>
      <c r="T808" s="73">
        <v>0</v>
      </c>
      <c r="U808" s="81">
        <f>VLOOKUP(B808,'[3]Auswertung_AZ-Liste'!$E$7:$T$853,16,FALSE)</f>
        <v>0</v>
      </c>
      <c r="V808" s="40">
        <f t="shared" si="48"/>
        <v>14580</v>
      </c>
      <c r="W808" s="49">
        <v>0</v>
      </c>
      <c r="X808" s="50">
        <v>2430</v>
      </c>
      <c r="Y808" s="50">
        <v>1215</v>
      </c>
      <c r="Z808" s="50">
        <v>1215</v>
      </c>
      <c r="AA808" s="50">
        <v>1215</v>
      </c>
      <c r="AB808" s="51">
        <v>1215</v>
      </c>
      <c r="AC808" s="51">
        <v>0</v>
      </c>
      <c r="AD808" s="51">
        <v>0</v>
      </c>
      <c r="AE808" s="50">
        <v>0</v>
      </c>
      <c r="AF808" s="73">
        <v>0</v>
      </c>
      <c r="AG808" s="73">
        <v>0</v>
      </c>
      <c r="AH808" s="81">
        <v>0</v>
      </c>
      <c r="AI808" s="40">
        <f t="shared" si="49"/>
        <v>7290</v>
      </c>
      <c r="AJ808" s="47" t="s">
        <v>1182</v>
      </c>
      <c r="AK808" s="44" t="s">
        <v>14</v>
      </c>
      <c r="AL808" s="53" t="s">
        <v>1278</v>
      </c>
      <c r="AM808" s="29"/>
    </row>
    <row r="809" spans="1:39" s="19" customFormat="1" x14ac:dyDescent="0.3">
      <c r="A809" s="44">
        <v>804</v>
      </c>
      <c r="B809" s="45">
        <v>34001004</v>
      </c>
      <c r="C809" s="44" t="s">
        <v>765</v>
      </c>
      <c r="D809" s="46">
        <v>4552</v>
      </c>
      <c r="E809" s="47" t="s">
        <v>10</v>
      </c>
      <c r="F809" s="47" t="s">
        <v>108</v>
      </c>
      <c r="G809" s="48">
        <v>40513</v>
      </c>
      <c r="H809" s="48">
        <f t="shared" si="51"/>
        <v>9</v>
      </c>
      <c r="I809" s="48">
        <v>31706</v>
      </c>
      <c r="J809" s="49">
        <v>1409</v>
      </c>
      <c r="K809" s="50">
        <v>1409</v>
      </c>
      <c r="L809" s="50">
        <v>1409</v>
      </c>
      <c r="M809" s="50">
        <v>1409</v>
      </c>
      <c r="N809" s="50">
        <v>0</v>
      </c>
      <c r="O809" s="51">
        <v>0</v>
      </c>
      <c r="P809" s="50">
        <v>0</v>
      </c>
      <c r="Q809" s="51">
        <v>0</v>
      </c>
      <c r="R809" s="50">
        <v>0</v>
      </c>
      <c r="S809" s="73">
        <v>0</v>
      </c>
      <c r="T809" s="73">
        <v>0</v>
      </c>
      <c r="U809" s="81">
        <f>VLOOKUP(B809,'[3]Auswertung_AZ-Liste'!$E$7:$T$853,16,FALSE)</f>
        <v>0</v>
      </c>
      <c r="V809" s="40">
        <f t="shared" si="48"/>
        <v>5636</v>
      </c>
      <c r="W809" s="49">
        <v>705</v>
      </c>
      <c r="X809" s="50">
        <v>705</v>
      </c>
      <c r="Y809" s="50">
        <v>705</v>
      </c>
      <c r="Z809" s="50">
        <v>705</v>
      </c>
      <c r="AA809" s="50">
        <v>0</v>
      </c>
      <c r="AB809" s="51">
        <v>0</v>
      </c>
      <c r="AC809" s="51">
        <v>0</v>
      </c>
      <c r="AD809" s="51">
        <v>0</v>
      </c>
      <c r="AE809" s="50">
        <v>0</v>
      </c>
      <c r="AF809" s="73">
        <v>0</v>
      </c>
      <c r="AG809" s="73">
        <v>0</v>
      </c>
      <c r="AH809" s="81">
        <v>0</v>
      </c>
      <c r="AI809" s="40">
        <f t="shared" si="49"/>
        <v>2820</v>
      </c>
      <c r="AJ809" s="47" t="s">
        <v>826</v>
      </c>
      <c r="AK809" s="44" t="s">
        <v>14</v>
      </c>
      <c r="AL809" s="53" t="s">
        <v>1278</v>
      </c>
      <c r="AM809" s="29"/>
    </row>
    <row r="810" spans="1:39" s="19" customFormat="1" x14ac:dyDescent="0.3">
      <c r="A810" s="44">
        <v>805</v>
      </c>
      <c r="B810" s="45">
        <v>34001009</v>
      </c>
      <c r="C810" s="44" t="s">
        <v>1128</v>
      </c>
      <c r="D810" s="46">
        <v>1211</v>
      </c>
      <c r="E810" s="47" t="s">
        <v>10</v>
      </c>
      <c r="F810" s="47" t="s">
        <v>766</v>
      </c>
      <c r="G810" s="48">
        <v>49853</v>
      </c>
      <c r="H810" s="48">
        <f t="shared" si="51"/>
        <v>41</v>
      </c>
      <c r="I810" s="48">
        <v>39015</v>
      </c>
      <c r="J810" s="49">
        <v>0</v>
      </c>
      <c r="K810" s="50">
        <v>3468</v>
      </c>
      <c r="L810" s="50">
        <v>1734</v>
      </c>
      <c r="M810" s="50">
        <v>1734</v>
      </c>
      <c r="N810" s="50">
        <v>1734</v>
      </c>
      <c r="O810" s="51">
        <v>1734</v>
      </c>
      <c r="P810" s="50">
        <v>1734</v>
      </c>
      <c r="Q810" s="51">
        <v>1734</v>
      </c>
      <c r="R810" s="50">
        <v>1734</v>
      </c>
      <c r="S810" s="73">
        <v>1734</v>
      </c>
      <c r="T810" s="73">
        <v>1734</v>
      </c>
      <c r="U810" s="81">
        <f>VLOOKUP(B810,'[3]Auswertung_AZ-Liste'!$E$7:$T$853,16,FALSE)</f>
        <v>1734</v>
      </c>
      <c r="V810" s="40">
        <f t="shared" si="48"/>
        <v>20808</v>
      </c>
      <c r="W810" s="49">
        <v>0</v>
      </c>
      <c r="X810" s="50">
        <v>1734</v>
      </c>
      <c r="Y810" s="50">
        <v>867</v>
      </c>
      <c r="Z810" s="50">
        <v>867</v>
      </c>
      <c r="AA810" s="50">
        <v>867</v>
      </c>
      <c r="AB810" s="51">
        <v>867</v>
      </c>
      <c r="AC810" s="51">
        <v>867</v>
      </c>
      <c r="AD810" s="51">
        <v>867</v>
      </c>
      <c r="AE810" s="50">
        <v>867</v>
      </c>
      <c r="AF810" s="73">
        <v>867</v>
      </c>
      <c r="AG810" s="73">
        <v>867</v>
      </c>
      <c r="AH810" s="81">
        <v>867</v>
      </c>
      <c r="AI810" s="40">
        <f t="shared" si="49"/>
        <v>10404</v>
      </c>
      <c r="AJ810" s="47">
        <v>1</v>
      </c>
      <c r="AK810" s="44" t="s">
        <v>14</v>
      </c>
      <c r="AL810" s="53" t="s">
        <v>1278</v>
      </c>
      <c r="AM810" s="29"/>
    </row>
    <row r="811" spans="1:39" s="19" customFormat="1" x14ac:dyDescent="0.3">
      <c r="A811" s="44">
        <v>806</v>
      </c>
      <c r="B811" s="45">
        <v>34001010</v>
      </c>
      <c r="C811" s="44" t="s">
        <v>883</v>
      </c>
      <c r="D811" s="46">
        <v>341</v>
      </c>
      <c r="E811" s="47" t="s">
        <v>10</v>
      </c>
      <c r="F811" s="47" t="s">
        <v>767</v>
      </c>
      <c r="G811" s="48">
        <v>106078</v>
      </c>
      <c r="H811" s="48">
        <f t="shared" si="51"/>
        <v>311</v>
      </c>
      <c r="I811" s="48">
        <v>83017</v>
      </c>
      <c r="J811" s="49">
        <v>0</v>
      </c>
      <c r="K811" s="50">
        <v>7379</v>
      </c>
      <c r="L811" s="50">
        <v>3689</v>
      </c>
      <c r="M811" s="50">
        <v>0</v>
      </c>
      <c r="N811" s="50">
        <v>0</v>
      </c>
      <c r="O811" s="51">
        <v>0</v>
      </c>
      <c r="P811" s="50">
        <v>0</v>
      </c>
      <c r="Q811" s="51">
        <v>0</v>
      </c>
      <c r="R811" s="50">
        <v>0</v>
      </c>
      <c r="S811" s="73">
        <v>0</v>
      </c>
      <c r="T811" s="73">
        <v>0</v>
      </c>
      <c r="U811" s="81">
        <f>VLOOKUP(B811,'[3]Auswertung_AZ-Liste'!$E$7:$T$853,16,FALSE)</f>
        <v>0</v>
      </c>
      <c r="V811" s="40">
        <f t="shared" si="48"/>
        <v>11068</v>
      </c>
      <c r="W811" s="49">
        <v>0</v>
      </c>
      <c r="X811" s="50">
        <v>3689</v>
      </c>
      <c r="Y811" s="50">
        <v>1845</v>
      </c>
      <c r="Z811" s="50">
        <v>0</v>
      </c>
      <c r="AA811" s="50">
        <v>0</v>
      </c>
      <c r="AB811" s="51">
        <v>0</v>
      </c>
      <c r="AC811" s="51">
        <v>0</v>
      </c>
      <c r="AD811" s="51">
        <v>0</v>
      </c>
      <c r="AE811" s="50">
        <v>0</v>
      </c>
      <c r="AF811" s="73">
        <v>0</v>
      </c>
      <c r="AG811" s="73">
        <v>0</v>
      </c>
      <c r="AH811" s="81">
        <v>0</v>
      </c>
      <c r="AI811" s="40">
        <f t="shared" si="49"/>
        <v>5534</v>
      </c>
      <c r="AJ811" s="47" t="s">
        <v>827</v>
      </c>
      <c r="AK811" s="44" t="s">
        <v>14</v>
      </c>
      <c r="AL811" s="53" t="s">
        <v>1278</v>
      </c>
      <c r="AM811" s="29"/>
    </row>
    <row r="812" spans="1:39" s="19" customFormat="1" ht="27.6" x14ac:dyDescent="0.3">
      <c r="A812" s="44">
        <v>807</v>
      </c>
      <c r="B812" s="45">
        <v>34001011</v>
      </c>
      <c r="C812" s="44" t="s">
        <v>1130</v>
      </c>
      <c r="D812" s="46">
        <v>1565</v>
      </c>
      <c r="E812" s="47" t="s">
        <v>19</v>
      </c>
      <c r="F812" s="47" t="s">
        <v>768</v>
      </c>
      <c r="G812" s="48">
        <v>229929</v>
      </c>
      <c r="H812" s="48">
        <f t="shared" si="51"/>
        <v>147</v>
      </c>
      <c r="I812" s="48">
        <v>179942</v>
      </c>
      <c r="J812" s="49">
        <v>0</v>
      </c>
      <c r="K812" s="50">
        <v>8569</v>
      </c>
      <c r="L812" s="50">
        <v>8569</v>
      </c>
      <c r="M812" s="50">
        <v>8569</v>
      </c>
      <c r="N812" s="50">
        <v>8569</v>
      </c>
      <c r="O812" s="51">
        <v>8569</v>
      </c>
      <c r="P812" s="50">
        <v>8569</v>
      </c>
      <c r="Q812" s="51">
        <v>8569</v>
      </c>
      <c r="R812" s="50">
        <v>8569</v>
      </c>
      <c r="S812" s="73">
        <v>8569</v>
      </c>
      <c r="T812" s="73">
        <v>8569</v>
      </c>
      <c r="U812" s="81">
        <f>VLOOKUP(B812,'[3]Auswertung_AZ-Liste'!$E$7:$T$853,16,FALSE)</f>
        <v>8569</v>
      </c>
      <c r="V812" s="40">
        <f t="shared" si="48"/>
        <v>94259</v>
      </c>
      <c r="W812" s="49">
        <v>0</v>
      </c>
      <c r="X812" s="50">
        <v>4284</v>
      </c>
      <c r="Y812" s="50">
        <v>4284</v>
      </c>
      <c r="Z812" s="50">
        <v>4284</v>
      </c>
      <c r="AA812" s="50">
        <v>4284</v>
      </c>
      <c r="AB812" s="51">
        <v>4284</v>
      </c>
      <c r="AC812" s="51">
        <v>4284</v>
      </c>
      <c r="AD812" s="51">
        <v>4284</v>
      </c>
      <c r="AE812" s="50">
        <v>4284</v>
      </c>
      <c r="AF812" s="73">
        <v>4284</v>
      </c>
      <c r="AG812" s="73">
        <v>4284</v>
      </c>
      <c r="AH812" s="81">
        <v>4284</v>
      </c>
      <c r="AI812" s="40">
        <f t="shared" si="49"/>
        <v>47124</v>
      </c>
      <c r="AJ812" s="47"/>
      <c r="AK812" s="44" t="s">
        <v>14</v>
      </c>
      <c r="AL812" s="53" t="s">
        <v>1278</v>
      </c>
      <c r="AM812" s="29"/>
    </row>
    <row r="813" spans="1:39" s="19" customFormat="1" ht="27.6" x14ac:dyDescent="0.3">
      <c r="A813" s="44">
        <v>808</v>
      </c>
      <c r="B813" s="45">
        <v>34001033</v>
      </c>
      <c r="C813" s="44" t="s">
        <v>1131</v>
      </c>
      <c r="D813" s="46">
        <v>322</v>
      </c>
      <c r="E813" s="47" t="s">
        <v>19</v>
      </c>
      <c r="F813" s="47" t="s">
        <v>769</v>
      </c>
      <c r="G813" s="48">
        <v>29127</v>
      </c>
      <c r="H813" s="48">
        <f t="shared" si="51"/>
        <v>90</v>
      </c>
      <c r="I813" s="48">
        <v>22795</v>
      </c>
      <c r="J813" s="49">
        <v>0</v>
      </c>
      <c r="K813" s="50">
        <v>1085</v>
      </c>
      <c r="L813" s="50">
        <v>1085</v>
      </c>
      <c r="M813" s="50">
        <v>1085</v>
      </c>
      <c r="N813" s="50">
        <v>1085</v>
      </c>
      <c r="O813" s="51">
        <v>1085</v>
      </c>
      <c r="P813" s="50">
        <v>0</v>
      </c>
      <c r="Q813" s="51">
        <v>0</v>
      </c>
      <c r="R813" s="50">
        <v>0</v>
      </c>
      <c r="S813" s="73">
        <v>0</v>
      </c>
      <c r="T813" s="73">
        <v>0</v>
      </c>
      <c r="U813" s="81">
        <f>VLOOKUP(B813,'[3]Auswertung_AZ-Liste'!$E$7:$T$853,16,FALSE)</f>
        <v>0</v>
      </c>
      <c r="V813" s="40">
        <f t="shared" si="48"/>
        <v>5425</v>
      </c>
      <c r="W813" s="49">
        <v>0</v>
      </c>
      <c r="X813" s="50">
        <v>543</v>
      </c>
      <c r="Y813" s="50">
        <v>543</v>
      </c>
      <c r="Z813" s="50">
        <v>543</v>
      </c>
      <c r="AA813" s="50">
        <v>543</v>
      </c>
      <c r="AB813" s="51">
        <v>543</v>
      </c>
      <c r="AC813" s="51">
        <v>0</v>
      </c>
      <c r="AD813" s="51">
        <v>0</v>
      </c>
      <c r="AE813" s="50">
        <v>0</v>
      </c>
      <c r="AF813" s="73">
        <v>0</v>
      </c>
      <c r="AG813" s="73">
        <v>0</v>
      </c>
      <c r="AH813" s="81">
        <v>0</v>
      </c>
      <c r="AI813" s="40">
        <f t="shared" si="49"/>
        <v>2715</v>
      </c>
      <c r="AJ813" s="47" t="s">
        <v>1181</v>
      </c>
      <c r="AK813" s="44" t="s">
        <v>14</v>
      </c>
      <c r="AL813" s="53" t="s">
        <v>1278</v>
      </c>
      <c r="AM813" s="29"/>
    </row>
    <row r="814" spans="1:39" s="19" customFormat="1" ht="27.6" x14ac:dyDescent="0.3">
      <c r="A814" s="44">
        <v>809</v>
      </c>
      <c r="B814" s="45">
        <v>34001034</v>
      </c>
      <c r="C814" s="44" t="s">
        <v>1132</v>
      </c>
      <c r="D814" s="46">
        <v>160</v>
      </c>
      <c r="E814" s="47" t="s">
        <v>19</v>
      </c>
      <c r="F814" s="47" t="s">
        <v>434</v>
      </c>
      <c r="G814" s="48">
        <v>232165</v>
      </c>
      <c r="H814" s="48">
        <f t="shared" si="51"/>
        <v>1451</v>
      </c>
      <c r="I814" s="48">
        <v>181692</v>
      </c>
      <c r="J814" s="49">
        <v>0</v>
      </c>
      <c r="K814" s="50">
        <v>8652</v>
      </c>
      <c r="L814" s="50">
        <v>8652</v>
      </c>
      <c r="M814" s="50">
        <v>8652</v>
      </c>
      <c r="N814" s="50">
        <v>8652</v>
      </c>
      <c r="O814" s="51">
        <v>8652</v>
      </c>
      <c r="P814" s="50">
        <v>8652</v>
      </c>
      <c r="Q814" s="51">
        <v>8652</v>
      </c>
      <c r="R814" s="50">
        <v>8652</v>
      </c>
      <c r="S814" s="73">
        <v>8652</v>
      </c>
      <c r="T814" s="73">
        <v>8652</v>
      </c>
      <c r="U814" s="81">
        <f>VLOOKUP(B814,'[3]Auswertung_AZ-Liste'!$E$7:$T$853,16,FALSE)</f>
        <v>8652</v>
      </c>
      <c r="V814" s="40">
        <f t="shared" si="48"/>
        <v>95172</v>
      </c>
      <c r="W814" s="49">
        <v>0</v>
      </c>
      <c r="X814" s="50">
        <v>4326</v>
      </c>
      <c r="Y814" s="50">
        <v>4326</v>
      </c>
      <c r="Z814" s="50">
        <v>4326</v>
      </c>
      <c r="AA814" s="50">
        <v>4326</v>
      </c>
      <c r="AB814" s="51">
        <v>4326</v>
      </c>
      <c r="AC814" s="51">
        <v>4326</v>
      </c>
      <c r="AD814" s="51">
        <v>4326</v>
      </c>
      <c r="AE814" s="50">
        <v>4326</v>
      </c>
      <c r="AF814" s="73">
        <v>4326</v>
      </c>
      <c r="AG814" s="73">
        <v>4326</v>
      </c>
      <c r="AH814" s="81">
        <v>4326</v>
      </c>
      <c r="AI814" s="40">
        <f t="shared" si="49"/>
        <v>47586</v>
      </c>
      <c r="AJ814" s="47"/>
      <c r="AK814" s="44" t="s">
        <v>14</v>
      </c>
      <c r="AL814" s="53" t="s">
        <v>1278</v>
      </c>
      <c r="AM814" s="29"/>
    </row>
    <row r="815" spans="1:39" s="19" customFormat="1" ht="27.6" x14ac:dyDescent="0.3">
      <c r="A815" s="44">
        <v>810</v>
      </c>
      <c r="B815" s="45">
        <v>34001039</v>
      </c>
      <c r="C815" s="44" t="s">
        <v>878</v>
      </c>
      <c r="D815" s="46">
        <v>464</v>
      </c>
      <c r="E815" s="47" t="s">
        <v>19</v>
      </c>
      <c r="F815" s="47" t="s">
        <v>202</v>
      </c>
      <c r="G815" s="48">
        <v>49108</v>
      </c>
      <c r="H815" s="48">
        <f t="shared" si="51"/>
        <v>106</v>
      </c>
      <c r="I815" s="48">
        <v>38432</v>
      </c>
      <c r="J815" s="49">
        <v>0</v>
      </c>
      <c r="K815" s="50">
        <v>1830</v>
      </c>
      <c r="L815" s="50">
        <v>0</v>
      </c>
      <c r="M815" s="50">
        <v>0</v>
      </c>
      <c r="N815" s="50">
        <v>0</v>
      </c>
      <c r="O815" s="51">
        <v>0</v>
      </c>
      <c r="P815" s="50">
        <v>0</v>
      </c>
      <c r="Q815" s="51">
        <v>0</v>
      </c>
      <c r="R815" s="50">
        <v>0</v>
      </c>
      <c r="S815" s="73">
        <v>0</v>
      </c>
      <c r="T815" s="73">
        <v>0</v>
      </c>
      <c r="U815" s="81">
        <f>VLOOKUP(B815,'[3]Auswertung_AZ-Liste'!$E$7:$T$853,16,FALSE)</f>
        <v>0</v>
      </c>
      <c r="V815" s="40">
        <f t="shared" si="48"/>
        <v>1830</v>
      </c>
      <c r="W815" s="49">
        <v>0</v>
      </c>
      <c r="X815" s="50">
        <v>915</v>
      </c>
      <c r="Y815" s="50">
        <v>0</v>
      </c>
      <c r="Z815" s="50">
        <v>0</v>
      </c>
      <c r="AA815" s="50">
        <v>0</v>
      </c>
      <c r="AB815" s="51">
        <v>0</v>
      </c>
      <c r="AC815" s="51">
        <v>0</v>
      </c>
      <c r="AD815" s="51">
        <v>0</v>
      </c>
      <c r="AE815" s="50">
        <v>0</v>
      </c>
      <c r="AF815" s="73">
        <v>0</v>
      </c>
      <c r="AG815" s="73">
        <v>0</v>
      </c>
      <c r="AH815" s="81">
        <v>0</v>
      </c>
      <c r="AI815" s="40">
        <f t="shared" si="49"/>
        <v>915</v>
      </c>
      <c r="AJ815" s="47" t="s">
        <v>821</v>
      </c>
      <c r="AK815" s="44" t="s">
        <v>14</v>
      </c>
      <c r="AL815" s="53" t="s">
        <v>1278</v>
      </c>
      <c r="AM815" s="29"/>
    </row>
    <row r="816" spans="1:39" s="19" customFormat="1" ht="27.6" x14ac:dyDescent="0.3">
      <c r="A816" s="44">
        <v>811</v>
      </c>
      <c r="B816" s="45">
        <v>34001045</v>
      </c>
      <c r="C816" s="44" t="s">
        <v>1133</v>
      </c>
      <c r="D816" s="46">
        <v>437</v>
      </c>
      <c r="E816" s="47" t="s">
        <v>19</v>
      </c>
      <c r="F816" s="47" t="s">
        <v>205</v>
      </c>
      <c r="G816" s="48">
        <v>160426</v>
      </c>
      <c r="H816" s="48">
        <f t="shared" si="51"/>
        <v>367</v>
      </c>
      <c r="I816" s="48">
        <v>125549</v>
      </c>
      <c r="J816" s="49">
        <v>0</v>
      </c>
      <c r="K816" s="50">
        <v>5979</v>
      </c>
      <c r="L816" s="50">
        <v>5979</v>
      </c>
      <c r="M816" s="50">
        <v>5979</v>
      </c>
      <c r="N816" s="50">
        <v>5979</v>
      </c>
      <c r="O816" s="51">
        <v>5979</v>
      </c>
      <c r="P816" s="50">
        <v>5979</v>
      </c>
      <c r="Q816" s="51">
        <v>5979</v>
      </c>
      <c r="R816" s="50">
        <v>5979</v>
      </c>
      <c r="S816" s="73">
        <v>5979</v>
      </c>
      <c r="T816" s="73">
        <v>5979</v>
      </c>
      <c r="U816" s="81">
        <f>VLOOKUP(B816,'[3]Auswertung_AZ-Liste'!$E$7:$T$853,16,FALSE)</f>
        <v>5979</v>
      </c>
      <c r="V816" s="40">
        <f t="shared" si="48"/>
        <v>65769</v>
      </c>
      <c r="W816" s="49">
        <v>0</v>
      </c>
      <c r="X816" s="50">
        <v>2989</v>
      </c>
      <c r="Y816" s="50">
        <v>2989</v>
      </c>
      <c r="Z816" s="50">
        <v>2989</v>
      </c>
      <c r="AA816" s="50">
        <v>2989</v>
      </c>
      <c r="AB816" s="51">
        <v>2989</v>
      </c>
      <c r="AC816" s="51">
        <v>2989</v>
      </c>
      <c r="AD816" s="51">
        <v>2989</v>
      </c>
      <c r="AE816" s="50">
        <v>2989</v>
      </c>
      <c r="AF816" s="73">
        <v>2989</v>
      </c>
      <c r="AG816" s="73">
        <v>2989</v>
      </c>
      <c r="AH816" s="81">
        <v>2989</v>
      </c>
      <c r="AI816" s="40">
        <f t="shared" si="49"/>
        <v>32879</v>
      </c>
      <c r="AJ816" s="47"/>
      <c r="AK816" s="44" t="s">
        <v>14</v>
      </c>
      <c r="AL816" s="53" t="s">
        <v>1278</v>
      </c>
      <c r="AM816" s="29"/>
    </row>
    <row r="817" spans="1:39" s="19" customFormat="1" ht="27.6" x14ac:dyDescent="0.3">
      <c r="A817" s="44">
        <v>812</v>
      </c>
      <c r="B817" s="45">
        <v>34001501</v>
      </c>
      <c r="C817" s="44" t="s">
        <v>1134</v>
      </c>
      <c r="D817" s="46">
        <v>1643</v>
      </c>
      <c r="E817" s="47" t="s">
        <v>19</v>
      </c>
      <c r="F817" s="47" t="s">
        <v>766</v>
      </c>
      <c r="G817" s="48">
        <v>110138</v>
      </c>
      <c r="H817" s="48">
        <f t="shared" si="51"/>
        <v>67</v>
      </c>
      <c r="I817" s="48">
        <v>86194</v>
      </c>
      <c r="J817" s="49">
        <v>0</v>
      </c>
      <c r="K817" s="50">
        <v>4105</v>
      </c>
      <c r="L817" s="50">
        <v>4105</v>
      </c>
      <c r="M817" s="50">
        <v>4105</v>
      </c>
      <c r="N817" s="50">
        <v>4105</v>
      </c>
      <c r="O817" s="51">
        <v>4105</v>
      </c>
      <c r="P817" s="50">
        <v>4105</v>
      </c>
      <c r="Q817" s="51">
        <v>4105</v>
      </c>
      <c r="R817" s="50">
        <v>4105</v>
      </c>
      <c r="S817" s="73">
        <v>4105</v>
      </c>
      <c r="T817" s="73">
        <v>4105</v>
      </c>
      <c r="U817" s="81">
        <f>VLOOKUP(B817,'[3]Auswertung_AZ-Liste'!$E$7:$T$853,16,FALSE)</f>
        <v>4105</v>
      </c>
      <c r="V817" s="40">
        <f t="shared" si="48"/>
        <v>45155</v>
      </c>
      <c r="W817" s="49">
        <v>0</v>
      </c>
      <c r="X817" s="50">
        <v>2052</v>
      </c>
      <c r="Y817" s="50">
        <v>2052</v>
      </c>
      <c r="Z817" s="50">
        <v>2052</v>
      </c>
      <c r="AA817" s="50">
        <v>2052</v>
      </c>
      <c r="AB817" s="51">
        <v>2052</v>
      </c>
      <c r="AC817" s="51">
        <v>2052</v>
      </c>
      <c r="AD817" s="51">
        <v>2052</v>
      </c>
      <c r="AE817" s="50">
        <v>2052</v>
      </c>
      <c r="AF817" s="73">
        <v>2052</v>
      </c>
      <c r="AG817" s="73">
        <v>2052</v>
      </c>
      <c r="AH817" s="81">
        <v>2052</v>
      </c>
      <c r="AI817" s="40">
        <f t="shared" si="49"/>
        <v>22572</v>
      </c>
      <c r="AJ817" s="47"/>
      <c r="AK817" s="44" t="s">
        <v>14</v>
      </c>
      <c r="AL817" s="53" t="s">
        <v>1278</v>
      </c>
      <c r="AM817" s="29"/>
    </row>
    <row r="818" spans="1:39" s="19" customFormat="1" x14ac:dyDescent="0.3">
      <c r="A818" s="44">
        <v>813</v>
      </c>
      <c r="B818" s="45">
        <v>34001502</v>
      </c>
      <c r="C818" s="44" t="s">
        <v>1135</v>
      </c>
      <c r="D818" s="46">
        <v>1140</v>
      </c>
      <c r="E818" s="47" t="s">
        <v>10</v>
      </c>
      <c r="F818" s="47" t="s">
        <v>770</v>
      </c>
      <c r="G818" s="48">
        <v>122971</v>
      </c>
      <c r="H818" s="48">
        <f t="shared" si="51"/>
        <v>108</v>
      </c>
      <c r="I818" s="48">
        <v>96237</v>
      </c>
      <c r="J818" s="49">
        <v>0</v>
      </c>
      <c r="K818" s="50">
        <v>8555</v>
      </c>
      <c r="L818" s="50">
        <v>4277</v>
      </c>
      <c r="M818" s="50">
        <v>4277</v>
      </c>
      <c r="N818" s="50">
        <v>4277</v>
      </c>
      <c r="O818" s="51">
        <v>4277</v>
      </c>
      <c r="P818" s="50">
        <v>4277</v>
      </c>
      <c r="Q818" s="51">
        <v>4277</v>
      </c>
      <c r="R818" s="50">
        <v>4277</v>
      </c>
      <c r="S818" s="73">
        <v>4277</v>
      </c>
      <c r="T818" s="73">
        <v>4277</v>
      </c>
      <c r="U818" s="81">
        <f>VLOOKUP(B818,'[3]Auswertung_AZ-Liste'!$E$7:$T$853,16,FALSE)</f>
        <v>4277</v>
      </c>
      <c r="V818" s="40">
        <f t="shared" si="48"/>
        <v>51325</v>
      </c>
      <c r="W818" s="49">
        <v>0</v>
      </c>
      <c r="X818" s="50">
        <v>4277</v>
      </c>
      <c r="Y818" s="50">
        <v>2139</v>
      </c>
      <c r="Z818" s="50">
        <v>2139</v>
      </c>
      <c r="AA818" s="50">
        <v>2139</v>
      </c>
      <c r="AB818" s="51">
        <v>2139</v>
      </c>
      <c r="AC818" s="51">
        <v>2139</v>
      </c>
      <c r="AD818" s="51">
        <v>2139</v>
      </c>
      <c r="AE818" s="50">
        <v>2139</v>
      </c>
      <c r="AF818" s="73">
        <v>2139</v>
      </c>
      <c r="AG818" s="73">
        <v>2139</v>
      </c>
      <c r="AH818" s="81">
        <v>2139</v>
      </c>
      <c r="AI818" s="40">
        <f t="shared" si="49"/>
        <v>25667</v>
      </c>
      <c r="AJ818" s="47">
        <v>1</v>
      </c>
      <c r="AK818" s="44" t="s">
        <v>14</v>
      </c>
      <c r="AL818" s="53" t="s">
        <v>1278</v>
      </c>
      <c r="AM818" s="29"/>
    </row>
    <row r="819" spans="1:39" s="19" customFormat="1" x14ac:dyDescent="0.3">
      <c r="A819" s="44">
        <v>814</v>
      </c>
      <c r="B819" s="45">
        <v>34002000</v>
      </c>
      <c r="C819" s="44" t="s">
        <v>771</v>
      </c>
      <c r="D819" s="46">
        <v>8961</v>
      </c>
      <c r="E819" s="47" t="s">
        <v>10</v>
      </c>
      <c r="F819" s="47" t="s">
        <v>772</v>
      </c>
      <c r="G819" s="48">
        <v>61565</v>
      </c>
      <c r="H819" s="48">
        <f t="shared" si="51"/>
        <v>7</v>
      </c>
      <c r="I819" s="48">
        <v>48181</v>
      </c>
      <c r="J819" s="49">
        <v>2141</v>
      </c>
      <c r="K819" s="50">
        <v>0</v>
      </c>
      <c r="L819" s="50">
        <v>0</v>
      </c>
      <c r="M819" s="50">
        <v>0</v>
      </c>
      <c r="N819" s="50">
        <v>0</v>
      </c>
      <c r="O819" s="51">
        <v>0</v>
      </c>
      <c r="P819" s="50">
        <v>0</v>
      </c>
      <c r="Q819" s="51">
        <v>0</v>
      </c>
      <c r="R819" s="50">
        <v>0</v>
      </c>
      <c r="S819" s="73">
        <v>0</v>
      </c>
      <c r="T819" s="73">
        <v>0</v>
      </c>
      <c r="U819" s="81">
        <f>VLOOKUP(B819,'[3]Auswertung_AZ-Liste'!$E$7:$T$853,16,FALSE)</f>
        <v>0</v>
      </c>
      <c r="V819" s="40">
        <f t="shared" si="48"/>
        <v>2141</v>
      </c>
      <c r="W819" s="49">
        <v>1071</v>
      </c>
      <c r="X819" s="50">
        <v>0</v>
      </c>
      <c r="Y819" s="50">
        <v>0</v>
      </c>
      <c r="Z819" s="50">
        <v>0</v>
      </c>
      <c r="AA819" s="50">
        <v>0</v>
      </c>
      <c r="AB819" s="51">
        <v>0</v>
      </c>
      <c r="AC819" s="51">
        <v>0</v>
      </c>
      <c r="AD819" s="51">
        <v>0</v>
      </c>
      <c r="AE819" s="50">
        <v>0</v>
      </c>
      <c r="AF819" s="73">
        <v>0</v>
      </c>
      <c r="AG819" s="73">
        <v>0</v>
      </c>
      <c r="AH819" s="81">
        <v>0</v>
      </c>
      <c r="AI819" s="40">
        <f t="shared" si="49"/>
        <v>1071</v>
      </c>
      <c r="AJ819" s="47" t="s">
        <v>819</v>
      </c>
      <c r="AK819" s="44" t="s">
        <v>23</v>
      </c>
      <c r="AL819" s="53" t="s">
        <v>1278</v>
      </c>
      <c r="AM819" s="29"/>
    </row>
    <row r="820" spans="1:39" s="19" customFormat="1" x14ac:dyDescent="0.3">
      <c r="A820" s="44">
        <v>815</v>
      </c>
      <c r="B820" s="45">
        <v>34002006</v>
      </c>
      <c r="C820" s="44" t="s">
        <v>1136</v>
      </c>
      <c r="D820" s="46">
        <v>164</v>
      </c>
      <c r="E820" s="47" t="s">
        <v>10</v>
      </c>
      <c r="F820" s="47" t="s">
        <v>763</v>
      </c>
      <c r="G820" s="48">
        <v>78405</v>
      </c>
      <c r="H820" s="48">
        <f t="shared" si="51"/>
        <v>478</v>
      </c>
      <c r="I820" s="48">
        <v>61360</v>
      </c>
      <c r="J820" s="49">
        <v>0</v>
      </c>
      <c r="K820" s="50">
        <v>5455</v>
      </c>
      <c r="L820" s="50">
        <v>2727</v>
      </c>
      <c r="M820" s="50">
        <v>2727</v>
      </c>
      <c r="N820" s="50">
        <v>2727</v>
      </c>
      <c r="O820" s="51">
        <v>2727</v>
      </c>
      <c r="P820" s="50">
        <v>2727</v>
      </c>
      <c r="Q820" s="51">
        <v>2727</v>
      </c>
      <c r="R820" s="50">
        <v>2727</v>
      </c>
      <c r="S820" s="73">
        <v>2727</v>
      </c>
      <c r="T820" s="73">
        <v>2727</v>
      </c>
      <c r="U820" s="81">
        <f>VLOOKUP(B820,'[3]Auswertung_AZ-Liste'!$E$7:$T$853,16,FALSE)</f>
        <v>2727</v>
      </c>
      <c r="V820" s="40">
        <f t="shared" si="48"/>
        <v>32725</v>
      </c>
      <c r="W820" s="49">
        <v>0</v>
      </c>
      <c r="X820" s="50">
        <v>2727</v>
      </c>
      <c r="Y820" s="50">
        <v>1364</v>
      </c>
      <c r="Z820" s="50">
        <v>1364</v>
      </c>
      <c r="AA820" s="50">
        <v>1364</v>
      </c>
      <c r="AB820" s="51">
        <v>1364</v>
      </c>
      <c r="AC820" s="51">
        <v>1364</v>
      </c>
      <c r="AD820" s="51">
        <v>1364</v>
      </c>
      <c r="AE820" s="50">
        <v>1364</v>
      </c>
      <c r="AF820" s="73">
        <v>1364</v>
      </c>
      <c r="AG820" s="73">
        <v>1364</v>
      </c>
      <c r="AH820" s="81">
        <v>1364</v>
      </c>
      <c r="AI820" s="40">
        <f t="shared" si="49"/>
        <v>16367</v>
      </c>
      <c r="AJ820" s="47">
        <v>1</v>
      </c>
      <c r="AK820" s="44" t="s">
        <v>14</v>
      </c>
      <c r="AL820" s="53" t="s">
        <v>1278</v>
      </c>
      <c r="AM820" s="29"/>
    </row>
    <row r="821" spans="1:39" s="19" customFormat="1" x14ac:dyDescent="0.3">
      <c r="A821" s="44">
        <v>816</v>
      </c>
      <c r="B821" s="45">
        <v>34002014</v>
      </c>
      <c r="C821" s="44" t="s">
        <v>1137</v>
      </c>
      <c r="D821" s="46">
        <v>4005</v>
      </c>
      <c r="E821" s="47" t="s">
        <v>10</v>
      </c>
      <c r="F821" s="47" t="s">
        <v>202</v>
      </c>
      <c r="G821" s="48">
        <v>558318</v>
      </c>
      <c r="H821" s="48">
        <f t="shared" si="51"/>
        <v>139</v>
      </c>
      <c r="I821" s="48">
        <v>436940</v>
      </c>
      <c r="J821" s="49">
        <v>0</v>
      </c>
      <c r="K821" s="50">
        <v>38839</v>
      </c>
      <c r="L821" s="50">
        <v>19419</v>
      </c>
      <c r="M821" s="50">
        <v>19419</v>
      </c>
      <c r="N821" s="50">
        <v>19419</v>
      </c>
      <c r="O821" s="51">
        <v>19419</v>
      </c>
      <c r="P821" s="50">
        <v>19419</v>
      </c>
      <c r="Q821" s="51">
        <v>0</v>
      </c>
      <c r="R821" s="50">
        <v>0</v>
      </c>
      <c r="S821" s="73">
        <v>0</v>
      </c>
      <c r="T821" s="73">
        <v>0</v>
      </c>
      <c r="U821" s="81">
        <f>VLOOKUP(B821,'[3]Auswertung_AZ-Liste'!$E$7:$T$853,16,FALSE)</f>
        <v>0</v>
      </c>
      <c r="V821" s="40">
        <f t="shared" si="48"/>
        <v>135934</v>
      </c>
      <c r="W821" s="49">
        <v>0</v>
      </c>
      <c r="X821" s="50">
        <v>19419</v>
      </c>
      <c r="Y821" s="50">
        <v>9710</v>
      </c>
      <c r="Z821" s="50">
        <v>9710</v>
      </c>
      <c r="AA821" s="50">
        <v>9710</v>
      </c>
      <c r="AB821" s="51">
        <v>9710</v>
      </c>
      <c r="AC821" s="51">
        <v>9710</v>
      </c>
      <c r="AD821" s="51">
        <v>0</v>
      </c>
      <c r="AE821" s="50">
        <v>0</v>
      </c>
      <c r="AF821" s="73">
        <v>0</v>
      </c>
      <c r="AG821" s="73">
        <v>0</v>
      </c>
      <c r="AH821" s="81">
        <v>0</v>
      </c>
      <c r="AI821" s="40">
        <f t="shared" si="49"/>
        <v>67969</v>
      </c>
      <c r="AJ821" s="47" t="s">
        <v>1204</v>
      </c>
      <c r="AK821" s="44" t="s">
        <v>14</v>
      </c>
      <c r="AL821" s="53" t="s">
        <v>1278</v>
      </c>
      <c r="AM821" s="29"/>
    </row>
    <row r="822" spans="1:39" s="19" customFormat="1" x14ac:dyDescent="0.3">
      <c r="A822" s="44">
        <v>817</v>
      </c>
      <c r="B822" s="45">
        <v>34002020</v>
      </c>
      <c r="C822" s="44" t="s">
        <v>1138</v>
      </c>
      <c r="D822" s="46">
        <v>1620</v>
      </c>
      <c r="E822" s="47" t="s">
        <v>10</v>
      </c>
      <c r="F822" s="47" t="s">
        <v>772</v>
      </c>
      <c r="G822" s="48">
        <v>76848</v>
      </c>
      <c r="H822" s="48">
        <f t="shared" si="51"/>
        <v>47</v>
      </c>
      <c r="I822" s="48">
        <v>60141</v>
      </c>
      <c r="J822" s="49">
        <v>2673</v>
      </c>
      <c r="K822" s="50">
        <v>2673</v>
      </c>
      <c r="L822" s="50">
        <v>2673</v>
      </c>
      <c r="M822" s="50">
        <v>2673</v>
      </c>
      <c r="N822" s="50">
        <v>2673</v>
      </c>
      <c r="O822" s="51">
        <v>2673</v>
      </c>
      <c r="P822" s="50">
        <v>2673</v>
      </c>
      <c r="Q822" s="51">
        <v>2673</v>
      </c>
      <c r="R822" s="50">
        <v>2673</v>
      </c>
      <c r="S822" s="73">
        <v>2673</v>
      </c>
      <c r="T822" s="73">
        <v>2673</v>
      </c>
      <c r="U822" s="81">
        <f>VLOOKUP(B822,'[3]Auswertung_AZ-Liste'!$E$7:$T$853,16,FALSE)</f>
        <v>2673</v>
      </c>
      <c r="V822" s="40">
        <f t="shared" si="48"/>
        <v>32076</v>
      </c>
      <c r="W822" s="49">
        <v>1336</v>
      </c>
      <c r="X822" s="50">
        <v>1336</v>
      </c>
      <c r="Y822" s="50">
        <v>1336</v>
      </c>
      <c r="Z822" s="50">
        <v>1336</v>
      </c>
      <c r="AA822" s="50">
        <v>1336</v>
      </c>
      <c r="AB822" s="51">
        <v>1336</v>
      </c>
      <c r="AC822" s="51">
        <v>1336</v>
      </c>
      <c r="AD822" s="51">
        <v>1336</v>
      </c>
      <c r="AE822" s="50">
        <v>1336</v>
      </c>
      <c r="AF822" s="73">
        <v>1336</v>
      </c>
      <c r="AG822" s="73">
        <v>1336</v>
      </c>
      <c r="AH822" s="81">
        <v>1336</v>
      </c>
      <c r="AI822" s="40">
        <f t="shared" si="49"/>
        <v>16032</v>
      </c>
      <c r="AJ822" s="47"/>
      <c r="AK822" s="44" t="s">
        <v>14</v>
      </c>
      <c r="AL822" s="53" t="s">
        <v>1278</v>
      </c>
      <c r="AM822" s="29"/>
    </row>
    <row r="823" spans="1:39" s="19" customFormat="1" x14ac:dyDescent="0.3">
      <c r="A823" s="44">
        <v>818</v>
      </c>
      <c r="B823" s="45">
        <v>34002057</v>
      </c>
      <c r="C823" s="44" t="s">
        <v>896</v>
      </c>
      <c r="D823" s="46">
        <v>1054</v>
      </c>
      <c r="E823" s="47" t="s">
        <v>10</v>
      </c>
      <c r="F823" s="47" t="s">
        <v>647</v>
      </c>
      <c r="G823" s="48">
        <v>208283</v>
      </c>
      <c r="H823" s="48">
        <f t="shared" si="51"/>
        <v>198</v>
      </c>
      <c r="I823" s="48">
        <v>163002</v>
      </c>
      <c r="J823" s="49">
        <v>7245</v>
      </c>
      <c r="K823" s="50">
        <v>7245</v>
      </c>
      <c r="L823" s="50">
        <v>7245</v>
      </c>
      <c r="M823" s="50">
        <v>7245</v>
      </c>
      <c r="N823" s="50">
        <v>7245</v>
      </c>
      <c r="O823" s="51">
        <v>0</v>
      </c>
      <c r="P823" s="50">
        <v>0</v>
      </c>
      <c r="Q823" s="51">
        <v>0</v>
      </c>
      <c r="R823" s="50">
        <v>0</v>
      </c>
      <c r="S823" s="73">
        <v>0</v>
      </c>
      <c r="T823" s="73">
        <v>0</v>
      </c>
      <c r="U823" s="81">
        <f>VLOOKUP(B823,'[3]Auswertung_AZ-Liste'!$E$7:$T$853,16,FALSE)</f>
        <v>0</v>
      </c>
      <c r="V823" s="40">
        <f t="shared" si="48"/>
        <v>36225</v>
      </c>
      <c r="W823" s="49">
        <v>3622</v>
      </c>
      <c r="X823" s="50">
        <v>3622</v>
      </c>
      <c r="Y823" s="50">
        <v>3622</v>
      </c>
      <c r="Z823" s="50">
        <v>3622</v>
      </c>
      <c r="AA823" s="50">
        <v>3622</v>
      </c>
      <c r="AB823" s="51">
        <v>0</v>
      </c>
      <c r="AC823" s="51">
        <v>0</v>
      </c>
      <c r="AD823" s="51">
        <v>0</v>
      </c>
      <c r="AE823" s="50">
        <v>0</v>
      </c>
      <c r="AF823" s="73">
        <v>0</v>
      </c>
      <c r="AG823" s="73">
        <v>0</v>
      </c>
      <c r="AH823" s="81">
        <v>0</v>
      </c>
      <c r="AI823" s="40">
        <f t="shared" si="49"/>
        <v>18110</v>
      </c>
      <c r="AJ823" s="47" t="s">
        <v>852</v>
      </c>
      <c r="AK823" s="44" t="s">
        <v>14</v>
      </c>
      <c r="AL823" s="53" t="s">
        <v>1278</v>
      </c>
      <c r="AM823" s="29"/>
    </row>
    <row r="824" spans="1:39" s="19" customFormat="1" x14ac:dyDescent="0.3">
      <c r="A824" s="44">
        <v>819</v>
      </c>
      <c r="B824" s="45">
        <v>34003008</v>
      </c>
      <c r="C824" s="44" t="s">
        <v>1139</v>
      </c>
      <c r="D824" s="46">
        <v>1418</v>
      </c>
      <c r="E824" s="47" t="s">
        <v>10</v>
      </c>
      <c r="F824" s="47" t="s">
        <v>773</v>
      </c>
      <c r="G824" s="48">
        <v>500232</v>
      </c>
      <c r="H824" s="48">
        <f t="shared" si="51"/>
        <v>353</v>
      </c>
      <c r="I824" s="48">
        <v>391482</v>
      </c>
      <c r="J824" s="49">
        <v>17399</v>
      </c>
      <c r="K824" s="50">
        <v>17399</v>
      </c>
      <c r="L824" s="50">
        <v>17399</v>
      </c>
      <c r="M824" s="50">
        <v>17399</v>
      </c>
      <c r="N824" s="50">
        <v>17399</v>
      </c>
      <c r="O824" s="51">
        <v>17399</v>
      </c>
      <c r="P824" s="50">
        <v>17399</v>
      </c>
      <c r="Q824" s="51">
        <v>17399</v>
      </c>
      <c r="R824" s="50">
        <v>17399</v>
      </c>
      <c r="S824" s="73">
        <v>17399</v>
      </c>
      <c r="T824" s="73">
        <v>17399</v>
      </c>
      <c r="U824" s="81">
        <f>VLOOKUP(B824,'[3]Auswertung_AZ-Liste'!$E$7:$T$853,16,FALSE)</f>
        <v>0</v>
      </c>
      <c r="V824" s="40">
        <f t="shared" si="48"/>
        <v>191389</v>
      </c>
      <c r="W824" s="49">
        <v>8700</v>
      </c>
      <c r="X824" s="50">
        <v>8700</v>
      </c>
      <c r="Y824" s="50">
        <v>8700</v>
      </c>
      <c r="Z824" s="50">
        <v>8700</v>
      </c>
      <c r="AA824" s="50">
        <v>8700</v>
      </c>
      <c r="AB824" s="51">
        <v>8700</v>
      </c>
      <c r="AC824" s="51">
        <v>8700</v>
      </c>
      <c r="AD824" s="51">
        <v>8700</v>
      </c>
      <c r="AE824" s="50">
        <v>8700</v>
      </c>
      <c r="AF824" s="73">
        <v>8700</v>
      </c>
      <c r="AG824" s="73">
        <v>8700</v>
      </c>
      <c r="AH824" s="81">
        <v>0</v>
      </c>
      <c r="AI824" s="40">
        <f t="shared" si="49"/>
        <v>95700</v>
      </c>
      <c r="AJ824" s="47" t="s">
        <v>1348</v>
      </c>
      <c r="AK824" s="44" t="s">
        <v>14</v>
      </c>
      <c r="AL824" s="53" t="s">
        <v>1278</v>
      </c>
      <c r="AM824" s="29"/>
    </row>
    <row r="825" spans="1:39" s="19" customFormat="1" x14ac:dyDescent="0.3">
      <c r="A825" s="44">
        <v>820</v>
      </c>
      <c r="B825" s="45">
        <v>34003026</v>
      </c>
      <c r="C825" s="44" t="s">
        <v>1140</v>
      </c>
      <c r="D825" s="46">
        <v>757</v>
      </c>
      <c r="E825" s="47" t="s">
        <v>10</v>
      </c>
      <c r="F825" s="47" t="s">
        <v>773</v>
      </c>
      <c r="G825" s="48">
        <v>34430</v>
      </c>
      <c r="H825" s="48">
        <f t="shared" si="51"/>
        <v>45</v>
      </c>
      <c r="I825" s="48">
        <v>26945</v>
      </c>
      <c r="J825" s="49">
        <v>1197</v>
      </c>
      <c r="K825" s="50">
        <v>1197</v>
      </c>
      <c r="L825" s="50">
        <v>1197</v>
      </c>
      <c r="M825" s="50">
        <v>1197</v>
      </c>
      <c r="N825" s="50">
        <v>1197</v>
      </c>
      <c r="O825" s="51">
        <v>1197</v>
      </c>
      <c r="P825" s="50">
        <v>1197</v>
      </c>
      <c r="Q825" s="51">
        <v>1197</v>
      </c>
      <c r="R825" s="50">
        <v>1197</v>
      </c>
      <c r="S825" s="73">
        <v>1197</v>
      </c>
      <c r="T825" s="73">
        <v>1197</v>
      </c>
      <c r="U825" s="81">
        <f>VLOOKUP(B825,'[3]Auswertung_AZ-Liste'!$E$7:$T$853,16,FALSE)</f>
        <v>1197</v>
      </c>
      <c r="V825" s="40">
        <f t="shared" si="48"/>
        <v>14364</v>
      </c>
      <c r="W825" s="49">
        <v>599</v>
      </c>
      <c r="X825" s="50">
        <v>599</v>
      </c>
      <c r="Y825" s="50">
        <v>599</v>
      </c>
      <c r="Z825" s="50">
        <v>599</v>
      </c>
      <c r="AA825" s="50">
        <v>599</v>
      </c>
      <c r="AB825" s="51">
        <v>599</v>
      </c>
      <c r="AC825" s="51">
        <v>599</v>
      </c>
      <c r="AD825" s="51">
        <v>599</v>
      </c>
      <c r="AE825" s="50">
        <v>599</v>
      </c>
      <c r="AF825" s="73">
        <v>599</v>
      </c>
      <c r="AG825" s="73">
        <v>599</v>
      </c>
      <c r="AH825" s="81">
        <v>599</v>
      </c>
      <c r="AI825" s="40">
        <f t="shared" si="49"/>
        <v>7188</v>
      </c>
      <c r="AJ825" s="47"/>
      <c r="AK825" s="44" t="s">
        <v>14</v>
      </c>
      <c r="AL825" s="53" t="s">
        <v>1278</v>
      </c>
      <c r="AM825" s="29"/>
    </row>
    <row r="826" spans="1:39" s="19" customFormat="1" x14ac:dyDescent="0.3">
      <c r="A826" s="44">
        <v>821</v>
      </c>
      <c r="B826" s="45">
        <v>34003028</v>
      </c>
      <c r="C826" s="44" t="s">
        <v>1141</v>
      </c>
      <c r="D826" s="46">
        <v>757</v>
      </c>
      <c r="E826" s="47" t="s">
        <v>10</v>
      </c>
      <c r="F826" s="47" t="s">
        <v>533</v>
      </c>
      <c r="G826" s="48">
        <v>1045943</v>
      </c>
      <c r="H826" s="48">
        <f t="shared" si="51"/>
        <v>1382</v>
      </c>
      <c r="I826" s="48">
        <v>818555</v>
      </c>
      <c r="J826" s="49">
        <v>0</v>
      </c>
      <c r="K826" s="50">
        <v>72760</v>
      </c>
      <c r="L826" s="50">
        <v>36380</v>
      </c>
      <c r="M826" s="50">
        <v>36380</v>
      </c>
      <c r="N826" s="50">
        <v>36380</v>
      </c>
      <c r="O826" s="51">
        <v>36380</v>
      </c>
      <c r="P826" s="50">
        <v>36380</v>
      </c>
      <c r="Q826" s="51">
        <v>36380</v>
      </c>
      <c r="R826" s="50">
        <v>36380</v>
      </c>
      <c r="S826" s="73">
        <v>36380</v>
      </c>
      <c r="T826" s="73">
        <v>36380</v>
      </c>
      <c r="U826" s="81">
        <f>VLOOKUP(B826,'[3]Auswertung_AZ-Liste'!$E$7:$T$853,16,FALSE)</f>
        <v>36380</v>
      </c>
      <c r="V826" s="40">
        <f t="shared" si="48"/>
        <v>436560</v>
      </c>
      <c r="W826" s="49">
        <v>0</v>
      </c>
      <c r="X826" s="50">
        <v>36380</v>
      </c>
      <c r="Y826" s="50">
        <v>18190</v>
      </c>
      <c r="Z826" s="50">
        <v>18190</v>
      </c>
      <c r="AA826" s="50">
        <v>18190</v>
      </c>
      <c r="AB826" s="51">
        <v>18190</v>
      </c>
      <c r="AC826" s="51">
        <v>18190</v>
      </c>
      <c r="AD826" s="51">
        <v>18190</v>
      </c>
      <c r="AE826" s="50">
        <v>18190</v>
      </c>
      <c r="AF826" s="73">
        <v>18190</v>
      </c>
      <c r="AG826" s="73">
        <v>18190</v>
      </c>
      <c r="AH826" s="81">
        <v>18190</v>
      </c>
      <c r="AI826" s="40">
        <f t="shared" si="49"/>
        <v>218280</v>
      </c>
      <c r="AJ826" s="47">
        <v>1</v>
      </c>
      <c r="AK826" s="44" t="s">
        <v>14</v>
      </c>
      <c r="AL826" s="53" t="s">
        <v>1278</v>
      </c>
      <c r="AM826" s="29"/>
    </row>
    <row r="827" spans="1:39" s="19" customFormat="1" x14ac:dyDescent="0.3">
      <c r="A827" s="44">
        <v>822</v>
      </c>
      <c r="B827" s="45">
        <v>34003036</v>
      </c>
      <c r="C827" s="44" t="s">
        <v>1142</v>
      </c>
      <c r="D827" s="46">
        <v>643</v>
      </c>
      <c r="E827" s="47" t="s">
        <v>10</v>
      </c>
      <c r="F827" s="47" t="s">
        <v>774</v>
      </c>
      <c r="G827" s="48">
        <v>588331</v>
      </c>
      <c r="H827" s="48">
        <f t="shared" si="51"/>
        <v>915</v>
      </c>
      <c r="I827" s="48">
        <v>460428</v>
      </c>
      <c r="J827" s="49">
        <v>0</v>
      </c>
      <c r="K827" s="50">
        <v>40927</v>
      </c>
      <c r="L827" s="50">
        <v>20463</v>
      </c>
      <c r="M827" s="50">
        <v>20463</v>
      </c>
      <c r="N827" s="50">
        <v>20463</v>
      </c>
      <c r="O827" s="51">
        <v>20463</v>
      </c>
      <c r="P827" s="50">
        <v>20463</v>
      </c>
      <c r="Q827" s="51">
        <v>20463</v>
      </c>
      <c r="R827" s="50">
        <v>20463</v>
      </c>
      <c r="S827" s="73">
        <v>20463</v>
      </c>
      <c r="T827" s="73">
        <v>20463</v>
      </c>
      <c r="U827" s="81">
        <f>VLOOKUP(B827,'[3]Auswertung_AZ-Liste'!$E$7:$T$853,16,FALSE)</f>
        <v>20463</v>
      </c>
      <c r="V827" s="40">
        <f t="shared" si="48"/>
        <v>245557</v>
      </c>
      <c r="W827" s="49">
        <v>0</v>
      </c>
      <c r="X827" s="50">
        <v>20463</v>
      </c>
      <c r="Y827" s="50">
        <v>10232</v>
      </c>
      <c r="Z827" s="50">
        <v>10232</v>
      </c>
      <c r="AA827" s="50">
        <v>10232</v>
      </c>
      <c r="AB827" s="51">
        <v>10232</v>
      </c>
      <c r="AC827" s="51">
        <v>10232</v>
      </c>
      <c r="AD827" s="51">
        <v>10232</v>
      </c>
      <c r="AE827" s="50">
        <v>10232</v>
      </c>
      <c r="AF827" s="73">
        <v>10232</v>
      </c>
      <c r="AG827" s="73">
        <v>10232</v>
      </c>
      <c r="AH827" s="81">
        <v>10232</v>
      </c>
      <c r="AI827" s="40">
        <f t="shared" si="49"/>
        <v>122783</v>
      </c>
      <c r="AJ827" s="47">
        <v>1</v>
      </c>
      <c r="AK827" s="44" t="s">
        <v>14</v>
      </c>
      <c r="AL827" s="53" t="s">
        <v>1278</v>
      </c>
      <c r="AM827" s="29"/>
    </row>
    <row r="828" spans="1:39" s="19" customFormat="1" x14ac:dyDescent="0.3">
      <c r="A828" s="44">
        <v>823</v>
      </c>
      <c r="B828" s="45">
        <v>34003040</v>
      </c>
      <c r="C828" s="44" t="s">
        <v>1143</v>
      </c>
      <c r="D828" s="46">
        <v>1439</v>
      </c>
      <c r="E828" s="47" t="s">
        <v>10</v>
      </c>
      <c r="F828" s="47" t="s">
        <v>774</v>
      </c>
      <c r="G828" s="48">
        <v>194261</v>
      </c>
      <c r="H828" s="48">
        <f t="shared" si="51"/>
        <v>135</v>
      </c>
      <c r="I828" s="48">
        <v>152029</v>
      </c>
      <c r="J828" s="49">
        <v>0</v>
      </c>
      <c r="K828" s="50">
        <v>13513</v>
      </c>
      <c r="L828" s="50">
        <v>6757</v>
      </c>
      <c r="M828" s="50">
        <v>6757</v>
      </c>
      <c r="N828" s="50">
        <v>6757</v>
      </c>
      <c r="O828" s="51">
        <v>6757</v>
      </c>
      <c r="P828" s="50">
        <v>6757</v>
      </c>
      <c r="Q828" s="51">
        <v>6757</v>
      </c>
      <c r="R828" s="50">
        <v>6757</v>
      </c>
      <c r="S828" s="73">
        <v>6757</v>
      </c>
      <c r="T828" s="73">
        <v>6757</v>
      </c>
      <c r="U828" s="81">
        <f>VLOOKUP(B828,'[3]Auswertung_AZ-Liste'!$E$7:$T$853,16,FALSE)</f>
        <v>6757</v>
      </c>
      <c r="V828" s="40">
        <f t="shared" si="48"/>
        <v>81083</v>
      </c>
      <c r="W828" s="49">
        <v>0</v>
      </c>
      <c r="X828" s="50">
        <v>6757</v>
      </c>
      <c r="Y828" s="50">
        <v>3378</v>
      </c>
      <c r="Z828" s="50">
        <v>3378</v>
      </c>
      <c r="AA828" s="50">
        <v>3378</v>
      </c>
      <c r="AB828" s="51">
        <v>3378</v>
      </c>
      <c r="AC828" s="51">
        <v>3378</v>
      </c>
      <c r="AD828" s="51">
        <v>3378</v>
      </c>
      <c r="AE828" s="50">
        <v>3378</v>
      </c>
      <c r="AF828" s="73">
        <v>3378</v>
      </c>
      <c r="AG828" s="73">
        <v>3378</v>
      </c>
      <c r="AH828" s="81">
        <v>3378</v>
      </c>
      <c r="AI828" s="40">
        <f t="shared" si="49"/>
        <v>40537</v>
      </c>
      <c r="AJ828" s="47">
        <v>1</v>
      </c>
      <c r="AK828" s="44" t="s">
        <v>14</v>
      </c>
      <c r="AL828" s="53" t="s">
        <v>1278</v>
      </c>
      <c r="AM828" s="29"/>
    </row>
    <row r="829" spans="1:39" s="19" customFormat="1" x14ac:dyDescent="0.3">
      <c r="A829" s="44">
        <v>824</v>
      </c>
      <c r="B829" s="45">
        <v>34003048</v>
      </c>
      <c r="C829" s="44" t="s">
        <v>1144</v>
      </c>
      <c r="D829" s="46">
        <v>342</v>
      </c>
      <c r="E829" s="47" t="s">
        <v>10</v>
      </c>
      <c r="F829" s="47" t="s">
        <v>775</v>
      </c>
      <c r="G829" s="48">
        <v>140840</v>
      </c>
      <c r="H829" s="48">
        <f t="shared" si="51"/>
        <v>412</v>
      </c>
      <c r="I829" s="48">
        <v>110222</v>
      </c>
      <c r="J829" s="49">
        <v>0</v>
      </c>
      <c r="K829" s="50">
        <v>9797</v>
      </c>
      <c r="L829" s="50">
        <v>4899</v>
      </c>
      <c r="M829" s="50">
        <v>4899</v>
      </c>
      <c r="N829" s="50">
        <v>4899</v>
      </c>
      <c r="O829" s="51">
        <v>4899</v>
      </c>
      <c r="P829" s="50">
        <v>4899</v>
      </c>
      <c r="Q829" s="51">
        <v>4899</v>
      </c>
      <c r="R829" s="50">
        <v>4899</v>
      </c>
      <c r="S829" s="73">
        <v>4899</v>
      </c>
      <c r="T829" s="73">
        <v>4899</v>
      </c>
      <c r="U829" s="81">
        <f>VLOOKUP(B829,'[3]Auswertung_AZ-Liste'!$E$7:$T$853,16,FALSE)</f>
        <v>4899</v>
      </c>
      <c r="V829" s="40">
        <f t="shared" si="48"/>
        <v>58787</v>
      </c>
      <c r="W829" s="49">
        <v>0</v>
      </c>
      <c r="X829" s="50">
        <v>4899</v>
      </c>
      <c r="Y829" s="50">
        <v>2449</v>
      </c>
      <c r="Z829" s="50">
        <v>2449</v>
      </c>
      <c r="AA829" s="50">
        <v>2449</v>
      </c>
      <c r="AB829" s="51">
        <v>2449</v>
      </c>
      <c r="AC829" s="51">
        <v>2449</v>
      </c>
      <c r="AD829" s="51">
        <v>2449</v>
      </c>
      <c r="AE829" s="50">
        <v>2449</v>
      </c>
      <c r="AF829" s="73">
        <v>2449</v>
      </c>
      <c r="AG829" s="73">
        <v>2449</v>
      </c>
      <c r="AH829" s="81">
        <v>2449</v>
      </c>
      <c r="AI829" s="40">
        <f t="shared" si="49"/>
        <v>29389</v>
      </c>
      <c r="AJ829" s="47">
        <v>1</v>
      </c>
      <c r="AK829" s="44" t="s">
        <v>14</v>
      </c>
      <c r="AL829" s="53" t="s">
        <v>1278</v>
      </c>
      <c r="AM829" s="29"/>
    </row>
    <row r="830" spans="1:39" s="19" customFormat="1" x14ac:dyDescent="0.3">
      <c r="A830" s="44">
        <v>825</v>
      </c>
      <c r="B830" s="45">
        <v>34003052</v>
      </c>
      <c r="C830" s="44" t="s">
        <v>1145</v>
      </c>
      <c r="D830" s="46">
        <v>1306</v>
      </c>
      <c r="E830" s="47" t="s">
        <v>10</v>
      </c>
      <c r="F830" s="47" t="s">
        <v>773</v>
      </c>
      <c r="G830" s="48">
        <v>239770</v>
      </c>
      <c r="H830" s="48">
        <f t="shared" ref="H830:H852" si="52">G830/D830</f>
        <v>184</v>
      </c>
      <c r="I830" s="48">
        <v>187644</v>
      </c>
      <c r="J830" s="49">
        <v>8340</v>
      </c>
      <c r="K830" s="50">
        <v>8340</v>
      </c>
      <c r="L830" s="50">
        <v>8340</v>
      </c>
      <c r="M830" s="50">
        <v>8340</v>
      </c>
      <c r="N830" s="50">
        <v>8340</v>
      </c>
      <c r="O830" s="51">
        <v>8340</v>
      </c>
      <c r="P830" s="50">
        <v>8340</v>
      </c>
      <c r="Q830" s="51">
        <v>8340</v>
      </c>
      <c r="R830" s="50">
        <v>8340</v>
      </c>
      <c r="S830" s="73">
        <v>8340</v>
      </c>
      <c r="T830" s="73">
        <v>8340</v>
      </c>
      <c r="U830" s="81">
        <f>VLOOKUP(B830,'[3]Auswertung_AZ-Liste'!$E$7:$T$853,16,FALSE)</f>
        <v>8340</v>
      </c>
      <c r="V830" s="40">
        <f t="shared" si="48"/>
        <v>100080</v>
      </c>
      <c r="W830" s="49">
        <v>4170</v>
      </c>
      <c r="X830" s="50">
        <v>4170</v>
      </c>
      <c r="Y830" s="50">
        <v>4170</v>
      </c>
      <c r="Z830" s="50">
        <v>4170</v>
      </c>
      <c r="AA830" s="50">
        <v>4170</v>
      </c>
      <c r="AB830" s="51">
        <v>4170</v>
      </c>
      <c r="AC830" s="51">
        <v>4170</v>
      </c>
      <c r="AD830" s="51">
        <v>4170</v>
      </c>
      <c r="AE830" s="50">
        <v>4170</v>
      </c>
      <c r="AF830" s="73">
        <v>4170</v>
      </c>
      <c r="AG830" s="73">
        <v>4170</v>
      </c>
      <c r="AH830" s="81">
        <v>4170</v>
      </c>
      <c r="AI830" s="40">
        <f t="shared" si="49"/>
        <v>50040</v>
      </c>
      <c r="AJ830" s="47"/>
      <c r="AK830" s="44" t="s">
        <v>14</v>
      </c>
      <c r="AL830" s="53" t="s">
        <v>1278</v>
      </c>
      <c r="AM830" s="29"/>
    </row>
    <row r="831" spans="1:39" s="19" customFormat="1" x14ac:dyDescent="0.3">
      <c r="A831" s="44">
        <v>826</v>
      </c>
      <c r="B831" s="45">
        <v>34003205</v>
      </c>
      <c r="C831" s="44" t="s">
        <v>1146</v>
      </c>
      <c r="D831" s="46">
        <v>727</v>
      </c>
      <c r="E831" s="47" t="s">
        <v>10</v>
      </c>
      <c r="F831" s="47" t="s">
        <v>773</v>
      </c>
      <c r="G831" s="48">
        <v>10753</v>
      </c>
      <c r="H831" s="48">
        <f t="shared" si="52"/>
        <v>15</v>
      </c>
      <c r="I831" s="48">
        <v>8415</v>
      </c>
      <c r="J831" s="49">
        <v>374</v>
      </c>
      <c r="K831" s="50">
        <v>374</v>
      </c>
      <c r="L831" s="50">
        <v>374</v>
      </c>
      <c r="M831" s="50">
        <v>374</v>
      </c>
      <c r="N831" s="50">
        <v>374</v>
      </c>
      <c r="O831" s="51">
        <v>374</v>
      </c>
      <c r="P831" s="50">
        <v>374</v>
      </c>
      <c r="Q831" s="51">
        <v>0</v>
      </c>
      <c r="R831" s="50">
        <v>0</v>
      </c>
      <c r="S831" s="73">
        <v>0</v>
      </c>
      <c r="T831" s="73">
        <v>0</v>
      </c>
      <c r="U831" s="81">
        <f>VLOOKUP(B831,'[3]Auswertung_AZ-Liste'!$E$7:$T$853,16,FALSE)</f>
        <v>0</v>
      </c>
      <c r="V831" s="40">
        <f t="shared" si="48"/>
        <v>2618</v>
      </c>
      <c r="W831" s="49">
        <v>187</v>
      </c>
      <c r="X831" s="50">
        <v>187</v>
      </c>
      <c r="Y831" s="50">
        <v>187</v>
      </c>
      <c r="Z831" s="50">
        <v>187</v>
      </c>
      <c r="AA831" s="50">
        <v>187</v>
      </c>
      <c r="AB831" s="51">
        <v>187</v>
      </c>
      <c r="AC831" s="51">
        <v>187</v>
      </c>
      <c r="AD831" s="51">
        <v>0</v>
      </c>
      <c r="AE831" s="50">
        <v>0</v>
      </c>
      <c r="AF831" s="73">
        <v>0</v>
      </c>
      <c r="AG831" s="73">
        <v>0</v>
      </c>
      <c r="AH831" s="81">
        <v>0</v>
      </c>
      <c r="AI831" s="40">
        <f t="shared" si="49"/>
        <v>1309</v>
      </c>
      <c r="AJ831" s="47" t="s">
        <v>1193</v>
      </c>
      <c r="AK831" s="44" t="s">
        <v>14</v>
      </c>
      <c r="AL831" s="53" t="s">
        <v>1278</v>
      </c>
      <c r="AM831" s="29"/>
    </row>
    <row r="832" spans="1:39" s="19" customFormat="1" x14ac:dyDescent="0.3">
      <c r="A832" s="44">
        <v>827</v>
      </c>
      <c r="B832" s="45">
        <v>34004007</v>
      </c>
      <c r="C832" s="44" t="s">
        <v>1147</v>
      </c>
      <c r="D832" s="46">
        <v>988</v>
      </c>
      <c r="E832" s="47" t="s">
        <v>10</v>
      </c>
      <c r="F832" s="47" t="s">
        <v>30</v>
      </c>
      <c r="G832" s="48">
        <v>240139</v>
      </c>
      <c r="H832" s="48">
        <f t="shared" si="52"/>
        <v>243</v>
      </c>
      <c r="I832" s="48">
        <v>187933</v>
      </c>
      <c r="J832" s="49">
        <v>8353</v>
      </c>
      <c r="K832" s="50">
        <v>8353</v>
      </c>
      <c r="L832" s="50">
        <v>8353</v>
      </c>
      <c r="M832" s="50">
        <v>8353</v>
      </c>
      <c r="N832" s="50">
        <v>8353</v>
      </c>
      <c r="O832" s="51">
        <v>8353</v>
      </c>
      <c r="P832" s="50">
        <v>8353</v>
      </c>
      <c r="Q832" s="51">
        <v>8353</v>
      </c>
      <c r="R832" s="50">
        <v>0</v>
      </c>
      <c r="S832" s="73">
        <v>0</v>
      </c>
      <c r="T832" s="73">
        <v>0</v>
      </c>
      <c r="U832" s="81">
        <f>VLOOKUP(B832,'[3]Auswertung_AZ-Liste'!$E$7:$T$853,16,FALSE)</f>
        <v>0</v>
      </c>
      <c r="V832" s="40">
        <f t="shared" si="48"/>
        <v>66824</v>
      </c>
      <c r="W832" s="49">
        <v>4176</v>
      </c>
      <c r="X832" s="50">
        <v>4176</v>
      </c>
      <c r="Y832" s="50">
        <v>4176</v>
      </c>
      <c r="Z832" s="50">
        <v>4176</v>
      </c>
      <c r="AA832" s="50">
        <v>4176</v>
      </c>
      <c r="AB832" s="51">
        <v>4176</v>
      </c>
      <c r="AC832" s="51">
        <v>4176</v>
      </c>
      <c r="AD832" s="51">
        <v>4176</v>
      </c>
      <c r="AE832" s="50">
        <v>0</v>
      </c>
      <c r="AF832" s="73">
        <v>0</v>
      </c>
      <c r="AG832" s="73">
        <v>0</v>
      </c>
      <c r="AH832" s="81">
        <v>0</v>
      </c>
      <c r="AI832" s="40">
        <f t="shared" si="49"/>
        <v>33408</v>
      </c>
      <c r="AJ832" s="47" t="s">
        <v>1222</v>
      </c>
      <c r="AK832" s="44" t="s">
        <v>14</v>
      </c>
      <c r="AL832" s="53" t="s">
        <v>1278</v>
      </c>
      <c r="AM832" s="29"/>
    </row>
    <row r="833" spans="1:39" s="19" customFormat="1" ht="27.6" x14ac:dyDescent="0.3">
      <c r="A833" s="44">
        <v>828</v>
      </c>
      <c r="B833" s="45">
        <v>34004027</v>
      </c>
      <c r="C833" s="44" t="s">
        <v>1148</v>
      </c>
      <c r="D833" s="46">
        <v>949</v>
      </c>
      <c r="E833" s="47" t="s">
        <v>19</v>
      </c>
      <c r="F833" s="47" t="s">
        <v>776</v>
      </c>
      <c r="G833" s="48">
        <v>300463</v>
      </c>
      <c r="H833" s="48">
        <f t="shared" si="52"/>
        <v>317</v>
      </c>
      <c r="I833" s="48">
        <v>235142</v>
      </c>
      <c r="J833" s="49">
        <v>0</v>
      </c>
      <c r="K833" s="50">
        <v>11197</v>
      </c>
      <c r="L833" s="50">
        <v>11197</v>
      </c>
      <c r="M833" s="50">
        <v>11197</v>
      </c>
      <c r="N833" s="50">
        <v>11197</v>
      </c>
      <c r="O833" s="51">
        <v>11197</v>
      </c>
      <c r="P833" s="50">
        <v>11197</v>
      </c>
      <c r="Q833" s="51">
        <v>11197</v>
      </c>
      <c r="R833" s="50">
        <v>11197</v>
      </c>
      <c r="S833" s="73">
        <v>0</v>
      </c>
      <c r="T833" s="73">
        <v>0</v>
      </c>
      <c r="U833" s="81">
        <f>VLOOKUP(B833,'[3]Auswertung_AZ-Liste'!$E$7:$T$853,16,FALSE)</f>
        <v>0</v>
      </c>
      <c r="V833" s="40">
        <f t="shared" si="48"/>
        <v>89576</v>
      </c>
      <c r="W833" s="49">
        <v>0</v>
      </c>
      <c r="X833" s="50">
        <v>5599</v>
      </c>
      <c r="Y833" s="50">
        <v>5599</v>
      </c>
      <c r="Z833" s="50">
        <v>5599</v>
      </c>
      <c r="AA833" s="50">
        <v>5599</v>
      </c>
      <c r="AB833" s="51">
        <v>5599</v>
      </c>
      <c r="AC833" s="51">
        <v>5599</v>
      </c>
      <c r="AD833" s="51">
        <v>5599</v>
      </c>
      <c r="AE833" s="50">
        <v>5599</v>
      </c>
      <c r="AF833" s="73">
        <v>0</v>
      </c>
      <c r="AG833" s="73">
        <v>0</v>
      </c>
      <c r="AH833" s="81">
        <v>0</v>
      </c>
      <c r="AI833" s="40">
        <f t="shared" si="49"/>
        <v>44792</v>
      </c>
      <c r="AJ833" s="47" t="s">
        <v>1318</v>
      </c>
      <c r="AK833" s="44" t="s">
        <v>14</v>
      </c>
      <c r="AL833" s="53" t="s">
        <v>1278</v>
      </c>
      <c r="AM833" s="29"/>
    </row>
    <row r="834" spans="1:39" s="19" customFormat="1" x14ac:dyDescent="0.3">
      <c r="A834" s="44">
        <v>829</v>
      </c>
      <c r="B834" s="45">
        <v>34004031</v>
      </c>
      <c r="C834" s="44" t="s">
        <v>1149</v>
      </c>
      <c r="D834" s="46">
        <v>1252</v>
      </c>
      <c r="E834" s="47" t="s">
        <v>10</v>
      </c>
      <c r="F834" s="47" t="s">
        <v>232</v>
      </c>
      <c r="G834" s="48">
        <v>482292</v>
      </c>
      <c r="H834" s="48">
        <f t="shared" si="52"/>
        <v>385</v>
      </c>
      <c r="I834" s="48">
        <v>377442</v>
      </c>
      <c r="J834" s="49">
        <v>16775</v>
      </c>
      <c r="K834" s="50">
        <v>16775</v>
      </c>
      <c r="L834" s="50">
        <v>16775</v>
      </c>
      <c r="M834" s="50">
        <v>16775</v>
      </c>
      <c r="N834" s="50">
        <v>16775</v>
      </c>
      <c r="O834" s="51">
        <v>16775</v>
      </c>
      <c r="P834" s="50">
        <v>0</v>
      </c>
      <c r="Q834" s="51">
        <v>0</v>
      </c>
      <c r="R834" s="50">
        <v>0</v>
      </c>
      <c r="S834" s="73">
        <v>0</v>
      </c>
      <c r="T834" s="73">
        <v>0</v>
      </c>
      <c r="U834" s="81">
        <f>VLOOKUP(B834,'[3]Auswertung_AZ-Liste'!$E$7:$T$853,16,FALSE)</f>
        <v>0</v>
      </c>
      <c r="V834" s="40">
        <f t="shared" si="48"/>
        <v>100650</v>
      </c>
      <c r="W834" s="49">
        <v>8388</v>
      </c>
      <c r="X834" s="50">
        <v>8388</v>
      </c>
      <c r="Y834" s="50">
        <v>8388</v>
      </c>
      <c r="Z834" s="50">
        <v>8388</v>
      </c>
      <c r="AA834" s="50">
        <v>8388</v>
      </c>
      <c r="AB834" s="51">
        <v>8388</v>
      </c>
      <c r="AC834" s="51">
        <v>0</v>
      </c>
      <c r="AD834" s="51">
        <v>0</v>
      </c>
      <c r="AE834" s="50">
        <v>0</v>
      </c>
      <c r="AF834" s="73">
        <v>0</v>
      </c>
      <c r="AG834" s="73">
        <v>0</v>
      </c>
      <c r="AH834" s="81">
        <v>0</v>
      </c>
      <c r="AI834" s="40">
        <f t="shared" si="49"/>
        <v>50328</v>
      </c>
      <c r="AJ834" s="47" t="s">
        <v>1173</v>
      </c>
      <c r="AK834" s="44" t="s">
        <v>14</v>
      </c>
      <c r="AL834" s="53" t="s">
        <v>1278</v>
      </c>
      <c r="AM834" s="29"/>
    </row>
    <row r="835" spans="1:39" s="19" customFormat="1" x14ac:dyDescent="0.3">
      <c r="A835" s="44">
        <v>830</v>
      </c>
      <c r="B835" s="45">
        <v>34004032</v>
      </c>
      <c r="C835" s="44" t="s">
        <v>1150</v>
      </c>
      <c r="D835" s="46">
        <v>2938</v>
      </c>
      <c r="E835" s="47" t="s">
        <v>10</v>
      </c>
      <c r="F835" s="47" t="s">
        <v>647</v>
      </c>
      <c r="G835" s="48">
        <v>1098753</v>
      </c>
      <c r="H835" s="48">
        <f t="shared" si="52"/>
        <v>374</v>
      </c>
      <c r="I835" s="48">
        <v>859884</v>
      </c>
      <c r="J835" s="49">
        <v>38217</v>
      </c>
      <c r="K835" s="50">
        <v>38217</v>
      </c>
      <c r="L835" s="50">
        <v>38217</v>
      </c>
      <c r="M835" s="50">
        <v>38217</v>
      </c>
      <c r="N835" s="50">
        <v>38217</v>
      </c>
      <c r="O835" s="51">
        <v>38217</v>
      </c>
      <c r="P835" s="50">
        <v>38217</v>
      </c>
      <c r="Q835" s="51">
        <v>38217</v>
      </c>
      <c r="R835" s="50">
        <v>38217</v>
      </c>
      <c r="S835" s="73">
        <v>38217</v>
      </c>
      <c r="T835" s="73">
        <v>38217</v>
      </c>
      <c r="U835" s="81">
        <f>VLOOKUP(B835,'[3]Auswertung_AZ-Liste'!$E$7:$T$853,16,FALSE)</f>
        <v>38217</v>
      </c>
      <c r="V835" s="40">
        <f t="shared" si="48"/>
        <v>458604</v>
      </c>
      <c r="W835" s="49">
        <v>19109</v>
      </c>
      <c r="X835" s="50">
        <v>19109</v>
      </c>
      <c r="Y835" s="50">
        <v>19109</v>
      </c>
      <c r="Z835" s="50">
        <v>19109</v>
      </c>
      <c r="AA835" s="50">
        <v>19109</v>
      </c>
      <c r="AB835" s="51">
        <v>19109</v>
      </c>
      <c r="AC835" s="51">
        <v>19109</v>
      </c>
      <c r="AD835" s="51">
        <v>19109</v>
      </c>
      <c r="AE835" s="50">
        <v>19109</v>
      </c>
      <c r="AF835" s="73">
        <v>19109</v>
      </c>
      <c r="AG835" s="73">
        <v>19109</v>
      </c>
      <c r="AH835" s="81">
        <v>19109</v>
      </c>
      <c r="AI835" s="40">
        <f t="shared" si="49"/>
        <v>229308</v>
      </c>
      <c r="AJ835" s="47"/>
      <c r="AK835" s="44" t="s">
        <v>14</v>
      </c>
      <c r="AL835" s="53" t="s">
        <v>1278</v>
      </c>
      <c r="AM835" s="29"/>
    </row>
    <row r="836" spans="1:39" s="19" customFormat="1" x14ac:dyDescent="0.3">
      <c r="A836" s="44">
        <v>831</v>
      </c>
      <c r="B836" s="45">
        <v>34006054</v>
      </c>
      <c r="C836" s="44" t="s">
        <v>902</v>
      </c>
      <c r="D836" s="46">
        <v>4916</v>
      </c>
      <c r="E836" s="47" t="s">
        <v>10</v>
      </c>
      <c r="F836" s="47" t="s">
        <v>647</v>
      </c>
      <c r="G836" s="48">
        <v>211247</v>
      </c>
      <c r="H836" s="48">
        <f t="shared" si="52"/>
        <v>43</v>
      </c>
      <c r="I836" s="48">
        <v>165322</v>
      </c>
      <c r="J836" s="49">
        <v>7347</v>
      </c>
      <c r="K836" s="50">
        <v>7347</v>
      </c>
      <c r="L836" s="50">
        <v>7347</v>
      </c>
      <c r="M836" s="50">
        <v>7347</v>
      </c>
      <c r="N836" s="50">
        <v>0</v>
      </c>
      <c r="O836" s="51">
        <v>0</v>
      </c>
      <c r="P836" s="50">
        <v>0</v>
      </c>
      <c r="Q836" s="51">
        <v>0</v>
      </c>
      <c r="R836" s="50">
        <v>0</v>
      </c>
      <c r="S836" s="73">
        <v>0</v>
      </c>
      <c r="T836" s="73">
        <v>0</v>
      </c>
      <c r="U836" s="81">
        <f>VLOOKUP(B836,'[3]Auswertung_AZ-Liste'!$E$7:$T$853,16,FALSE)</f>
        <v>0</v>
      </c>
      <c r="V836" s="40">
        <f t="shared" si="48"/>
        <v>29388</v>
      </c>
      <c r="W836" s="49">
        <v>3674</v>
      </c>
      <c r="X836" s="50">
        <v>3674</v>
      </c>
      <c r="Y836" s="50">
        <v>3674</v>
      </c>
      <c r="Z836" s="50">
        <v>3674</v>
      </c>
      <c r="AA836" s="50">
        <v>0</v>
      </c>
      <c r="AB836" s="51">
        <v>0</v>
      </c>
      <c r="AC836" s="51">
        <v>0</v>
      </c>
      <c r="AD836" s="51">
        <v>0</v>
      </c>
      <c r="AE836" s="50">
        <v>0</v>
      </c>
      <c r="AF836" s="73">
        <v>0</v>
      </c>
      <c r="AG836" s="73">
        <v>0</v>
      </c>
      <c r="AH836" s="81">
        <v>0</v>
      </c>
      <c r="AI836" s="40">
        <f t="shared" si="49"/>
        <v>14696</v>
      </c>
      <c r="AJ836" s="47" t="s">
        <v>826</v>
      </c>
      <c r="AK836" s="44" t="s">
        <v>14</v>
      </c>
      <c r="AL836" s="53" t="s">
        <v>1278</v>
      </c>
      <c r="AM836" s="29"/>
    </row>
    <row r="837" spans="1:39" s="19" customFormat="1" x14ac:dyDescent="0.3">
      <c r="A837" s="44">
        <v>832</v>
      </c>
      <c r="B837" s="45">
        <v>34008202</v>
      </c>
      <c r="C837" s="44" t="s">
        <v>891</v>
      </c>
      <c r="D837" s="46">
        <v>732</v>
      </c>
      <c r="E837" s="47" t="s">
        <v>10</v>
      </c>
      <c r="F837" s="47" t="s">
        <v>230</v>
      </c>
      <c r="G837" s="48">
        <v>154831</v>
      </c>
      <c r="H837" s="48">
        <f t="shared" si="52"/>
        <v>212</v>
      </c>
      <c r="I837" s="48">
        <v>121171</v>
      </c>
      <c r="J837" s="49">
        <v>5385</v>
      </c>
      <c r="K837" s="50">
        <v>5385</v>
      </c>
      <c r="L837" s="50">
        <v>5385</v>
      </c>
      <c r="M837" s="50">
        <v>5385</v>
      </c>
      <c r="N837" s="50">
        <v>0</v>
      </c>
      <c r="O837" s="51">
        <v>0</v>
      </c>
      <c r="P837" s="50">
        <v>0</v>
      </c>
      <c r="Q837" s="51">
        <v>0</v>
      </c>
      <c r="R837" s="50">
        <v>0</v>
      </c>
      <c r="S837" s="73">
        <v>0</v>
      </c>
      <c r="T837" s="73">
        <v>0</v>
      </c>
      <c r="U837" s="81">
        <f>VLOOKUP(B837,'[3]Auswertung_AZ-Liste'!$E$7:$T$853,16,FALSE)</f>
        <v>0</v>
      </c>
      <c r="V837" s="40">
        <f t="shared" si="48"/>
        <v>21540</v>
      </c>
      <c r="W837" s="49">
        <v>2693</v>
      </c>
      <c r="X837" s="50">
        <v>2693</v>
      </c>
      <c r="Y837" s="50">
        <v>2693</v>
      </c>
      <c r="Z837" s="50">
        <v>2693</v>
      </c>
      <c r="AA837" s="50">
        <v>0</v>
      </c>
      <c r="AB837" s="51">
        <v>0</v>
      </c>
      <c r="AC837" s="51">
        <v>0</v>
      </c>
      <c r="AD837" s="51">
        <v>0</v>
      </c>
      <c r="AE837" s="50">
        <v>0</v>
      </c>
      <c r="AF837" s="73">
        <v>0</v>
      </c>
      <c r="AG837" s="73">
        <v>0</v>
      </c>
      <c r="AH837" s="81">
        <v>0</v>
      </c>
      <c r="AI837" s="40">
        <f t="shared" si="49"/>
        <v>10772</v>
      </c>
      <c r="AJ837" s="47" t="s">
        <v>826</v>
      </c>
      <c r="AK837" s="44" t="s">
        <v>14</v>
      </c>
      <c r="AL837" s="53" t="s">
        <v>1278</v>
      </c>
      <c r="AM837" s="29"/>
    </row>
    <row r="838" spans="1:39" s="19" customFormat="1" x14ac:dyDescent="0.3">
      <c r="A838" s="44">
        <v>833</v>
      </c>
      <c r="B838" s="45">
        <v>34008203</v>
      </c>
      <c r="C838" s="44" t="s">
        <v>892</v>
      </c>
      <c r="D838" s="46">
        <v>2173</v>
      </c>
      <c r="E838" s="47" t="s">
        <v>10</v>
      </c>
      <c r="F838" s="47" t="s">
        <v>778</v>
      </c>
      <c r="G838" s="48">
        <v>30101</v>
      </c>
      <c r="H838" s="48">
        <f t="shared" si="52"/>
        <v>14</v>
      </c>
      <c r="I838" s="48">
        <v>23557</v>
      </c>
      <c r="J838" s="49">
        <v>1047</v>
      </c>
      <c r="K838" s="50">
        <v>1047</v>
      </c>
      <c r="L838" s="50">
        <v>1047</v>
      </c>
      <c r="M838" s="50">
        <v>1047</v>
      </c>
      <c r="N838" s="50">
        <v>0</v>
      </c>
      <c r="O838" s="51">
        <v>0</v>
      </c>
      <c r="P838" s="50">
        <v>0</v>
      </c>
      <c r="Q838" s="51">
        <v>0</v>
      </c>
      <c r="R838" s="50">
        <v>0</v>
      </c>
      <c r="S838" s="73">
        <v>0</v>
      </c>
      <c r="T838" s="73">
        <v>0</v>
      </c>
      <c r="U838" s="81">
        <f>VLOOKUP(B838,'[3]Auswertung_AZ-Liste'!$E$7:$T$853,16,FALSE)</f>
        <v>0</v>
      </c>
      <c r="V838" s="40">
        <f t="shared" si="48"/>
        <v>4188</v>
      </c>
      <c r="W838" s="49">
        <v>523</v>
      </c>
      <c r="X838" s="50">
        <v>523</v>
      </c>
      <c r="Y838" s="50">
        <v>523</v>
      </c>
      <c r="Z838" s="50">
        <v>523</v>
      </c>
      <c r="AA838" s="50">
        <v>0</v>
      </c>
      <c r="AB838" s="51">
        <v>0</v>
      </c>
      <c r="AC838" s="51">
        <v>0</v>
      </c>
      <c r="AD838" s="51">
        <v>0</v>
      </c>
      <c r="AE838" s="50">
        <v>0</v>
      </c>
      <c r="AF838" s="73">
        <v>0</v>
      </c>
      <c r="AG838" s="73">
        <v>0</v>
      </c>
      <c r="AH838" s="81">
        <v>0</v>
      </c>
      <c r="AI838" s="40">
        <f t="shared" si="49"/>
        <v>2092</v>
      </c>
      <c r="AJ838" s="47" t="s">
        <v>826</v>
      </c>
      <c r="AK838" s="44" t="s">
        <v>14</v>
      </c>
      <c r="AL838" s="53" t="s">
        <v>1278</v>
      </c>
      <c r="AM838" s="29"/>
    </row>
    <row r="839" spans="1:39" s="19" customFormat="1" x14ac:dyDescent="0.3">
      <c r="A839" s="44">
        <v>834</v>
      </c>
      <c r="B839" s="45">
        <v>34008207</v>
      </c>
      <c r="C839" s="44" t="s">
        <v>893</v>
      </c>
      <c r="D839" s="46">
        <v>1414</v>
      </c>
      <c r="E839" s="47" t="s">
        <v>10</v>
      </c>
      <c r="F839" s="47" t="s">
        <v>778</v>
      </c>
      <c r="G839" s="48">
        <v>147429</v>
      </c>
      <c r="H839" s="48">
        <f t="shared" si="52"/>
        <v>104</v>
      </c>
      <c r="I839" s="48">
        <v>115378</v>
      </c>
      <c r="J839" s="49">
        <v>5128</v>
      </c>
      <c r="K839" s="50">
        <v>5128</v>
      </c>
      <c r="L839" s="50">
        <v>5128</v>
      </c>
      <c r="M839" s="50">
        <v>5128</v>
      </c>
      <c r="N839" s="50">
        <v>0</v>
      </c>
      <c r="O839" s="51">
        <v>0</v>
      </c>
      <c r="P839" s="50">
        <v>0</v>
      </c>
      <c r="Q839" s="51">
        <v>0</v>
      </c>
      <c r="R839" s="50">
        <v>0</v>
      </c>
      <c r="S839" s="73">
        <v>0</v>
      </c>
      <c r="T839" s="73">
        <v>0</v>
      </c>
      <c r="U839" s="81">
        <f>VLOOKUP(B839,'[3]Auswertung_AZ-Liste'!$E$7:$T$853,16,FALSE)</f>
        <v>0</v>
      </c>
      <c r="V839" s="40">
        <f t="shared" ref="V839:V852" si="53">SUM(J839:U839)</f>
        <v>20512</v>
      </c>
      <c r="W839" s="49">
        <v>2564</v>
      </c>
      <c r="X839" s="50">
        <v>2564</v>
      </c>
      <c r="Y839" s="50">
        <v>2564</v>
      </c>
      <c r="Z839" s="50">
        <v>2564</v>
      </c>
      <c r="AA839" s="50">
        <v>0</v>
      </c>
      <c r="AB839" s="51">
        <v>0</v>
      </c>
      <c r="AC839" s="51">
        <v>0</v>
      </c>
      <c r="AD839" s="51">
        <v>0</v>
      </c>
      <c r="AE839" s="50">
        <v>0</v>
      </c>
      <c r="AF839" s="73">
        <v>0</v>
      </c>
      <c r="AG839" s="73">
        <v>0</v>
      </c>
      <c r="AH839" s="81">
        <v>0</v>
      </c>
      <c r="AI839" s="40">
        <f t="shared" ref="AI839:AI852" si="54">SUM(W839:AH839)</f>
        <v>10256</v>
      </c>
      <c r="AJ839" s="47" t="s">
        <v>826</v>
      </c>
      <c r="AK839" s="44" t="s">
        <v>14</v>
      </c>
      <c r="AL839" s="53" t="s">
        <v>1278</v>
      </c>
      <c r="AM839" s="29"/>
    </row>
    <row r="840" spans="1:39" s="19" customFormat="1" x14ac:dyDescent="0.3">
      <c r="A840" s="44">
        <v>835</v>
      </c>
      <c r="B840" s="45">
        <v>34008209</v>
      </c>
      <c r="C840" s="44" t="s">
        <v>1151</v>
      </c>
      <c r="D840" s="46">
        <v>379</v>
      </c>
      <c r="E840" s="47" t="s">
        <v>10</v>
      </c>
      <c r="F840" s="47" t="s">
        <v>778</v>
      </c>
      <c r="G840" s="48">
        <v>159527</v>
      </c>
      <c r="H840" s="48">
        <f t="shared" si="52"/>
        <v>421</v>
      </c>
      <c r="I840" s="48">
        <v>124846</v>
      </c>
      <c r="J840" s="49">
        <v>5549</v>
      </c>
      <c r="K840" s="50">
        <v>5549</v>
      </c>
      <c r="L840" s="50">
        <v>5549</v>
      </c>
      <c r="M840" s="50">
        <v>5549</v>
      </c>
      <c r="N840" s="50">
        <v>5549</v>
      </c>
      <c r="O840" s="51">
        <v>5549</v>
      </c>
      <c r="P840" s="50">
        <v>5549</v>
      </c>
      <c r="Q840" s="51">
        <v>5549</v>
      </c>
      <c r="R840" s="50">
        <v>5549</v>
      </c>
      <c r="S840" s="73">
        <v>5549</v>
      </c>
      <c r="T840" s="73">
        <v>5549</v>
      </c>
      <c r="U840" s="81">
        <f>VLOOKUP(B840,'[3]Auswertung_AZ-Liste'!$E$7:$T$853,16,FALSE)</f>
        <v>5549</v>
      </c>
      <c r="V840" s="40">
        <f t="shared" si="53"/>
        <v>66588</v>
      </c>
      <c r="W840" s="49">
        <v>2774</v>
      </c>
      <c r="X840" s="50">
        <v>2774</v>
      </c>
      <c r="Y840" s="50">
        <v>2774</v>
      </c>
      <c r="Z840" s="50">
        <v>2774</v>
      </c>
      <c r="AA840" s="50">
        <v>2774</v>
      </c>
      <c r="AB840" s="51">
        <v>2774</v>
      </c>
      <c r="AC840" s="51">
        <v>2774</v>
      </c>
      <c r="AD840" s="51">
        <v>2774</v>
      </c>
      <c r="AE840" s="50">
        <v>2774</v>
      </c>
      <c r="AF840" s="73">
        <v>2774</v>
      </c>
      <c r="AG840" s="73">
        <v>2774</v>
      </c>
      <c r="AH840" s="81">
        <v>2774</v>
      </c>
      <c r="AI840" s="40">
        <f t="shared" si="54"/>
        <v>33288</v>
      </c>
      <c r="AJ840" s="47"/>
      <c r="AK840" s="44" t="s">
        <v>14</v>
      </c>
      <c r="AL840" s="53" t="s">
        <v>1278</v>
      </c>
      <c r="AM840" s="29"/>
    </row>
    <row r="841" spans="1:39" s="19" customFormat="1" x14ac:dyDescent="0.3">
      <c r="A841" s="44">
        <v>836</v>
      </c>
      <c r="B841" s="45">
        <v>34008210</v>
      </c>
      <c r="C841" s="44" t="s">
        <v>1152</v>
      </c>
      <c r="D841" s="46">
        <v>607</v>
      </c>
      <c r="E841" s="47" t="s">
        <v>10</v>
      </c>
      <c r="F841" s="47" t="s">
        <v>778</v>
      </c>
      <c r="G841" s="48">
        <v>97406</v>
      </c>
      <c r="H841" s="48">
        <f t="shared" si="52"/>
        <v>160</v>
      </c>
      <c r="I841" s="48">
        <v>76230</v>
      </c>
      <c r="J841" s="49">
        <v>3388</v>
      </c>
      <c r="K841" s="50">
        <v>3388</v>
      </c>
      <c r="L841" s="50">
        <v>3388</v>
      </c>
      <c r="M841" s="50">
        <v>3388</v>
      </c>
      <c r="N841" s="50">
        <v>3388</v>
      </c>
      <c r="O841" s="51">
        <v>3388</v>
      </c>
      <c r="P841" s="50">
        <v>3388</v>
      </c>
      <c r="Q841" s="51">
        <v>3388</v>
      </c>
      <c r="R841" s="50">
        <v>3388</v>
      </c>
      <c r="S841" s="73">
        <v>0</v>
      </c>
      <c r="T841" s="73">
        <v>0</v>
      </c>
      <c r="U841" s="81">
        <f>VLOOKUP(B841,'[3]Auswertung_AZ-Liste'!$E$7:$T$853,16,FALSE)</f>
        <v>0</v>
      </c>
      <c r="V841" s="40">
        <f t="shared" si="53"/>
        <v>30492</v>
      </c>
      <c r="W841" s="49">
        <v>1694</v>
      </c>
      <c r="X841" s="50">
        <v>1694</v>
      </c>
      <c r="Y841" s="50">
        <v>1694</v>
      </c>
      <c r="Z841" s="50">
        <v>1694</v>
      </c>
      <c r="AA841" s="50">
        <v>1694</v>
      </c>
      <c r="AB841" s="51">
        <v>1694</v>
      </c>
      <c r="AC841" s="51">
        <v>1694</v>
      </c>
      <c r="AD841" s="51">
        <v>1694</v>
      </c>
      <c r="AE841" s="50">
        <v>1694</v>
      </c>
      <c r="AF841" s="73">
        <v>0</v>
      </c>
      <c r="AG841" s="73">
        <v>0</v>
      </c>
      <c r="AH841" s="81">
        <v>0</v>
      </c>
      <c r="AI841" s="40">
        <f t="shared" si="54"/>
        <v>15246</v>
      </c>
      <c r="AJ841" s="47" t="s">
        <v>1319</v>
      </c>
      <c r="AK841" s="44" t="s">
        <v>14</v>
      </c>
      <c r="AL841" s="53" t="s">
        <v>1278</v>
      </c>
      <c r="AM841" s="29"/>
    </row>
    <row r="842" spans="1:39" s="19" customFormat="1" x14ac:dyDescent="0.3">
      <c r="A842" s="44">
        <v>837</v>
      </c>
      <c r="B842" s="45">
        <v>34008211</v>
      </c>
      <c r="C842" s="44" t="s">
        <v>779</v>
      </c>
      <c r="D842" s="46">
        <v>1599</v>
      </c>
      <c r="E842" s="47" t="s">
        <v>10</v>
      </c>
      <c r="F842" s="47" t="s">
        <v>37</v>
      </c>
      <c r="G842" s="48">
        <v>201945</v>
      </c>
      <c r="H842" s="48">
        <f t="shared" si="52"/>
        <v>126</v>
      </c>
      <c r="I842" s="48">
        <v>158042</v>
      </c>
      <c r="J842" s="49">
        <v>7024</v>
      </c>
      <c r="K842" s="50">
        <v>7024</v>
      </c>
      <c r="L842" s="50">
        <v>7024</v>
      </c>
      <c r="M842" s="50">
        <v>7024</v>
      </c>
      <c r="N842" s="50">
        <v>7024</v>
      </c>
      <c r="O842" s="51">
        <v>7024</v>
      </c>
      <c r="P842" s="50">
        <v>7024</v>
      </c>
      <c r="Q842" s="51">
        <v>7024</v>
      </c>
      <c r="R842" s="50">
        <v>7024</v>
      </c>
      <c r="S842" s="73">
        <v>7024</v>
      </c>
      <c r="T842" s="73">
        <v>7024</v>
      </c>
      <c r="U842" s="81">
        <f>VLOOKUP(B842,'[3]Auswertung_AZ-Liste'!$E$7:$T$853,16,FALSE)</f>
        <v>0</v>
      </c>
      <c r="V842" s="40">
        <f t="shared" si="53"/>
        <v>77264</v>
      </c>
      <c r="W842" s="49">
        <v>3512</v>
      </c>
      <c r="X842" s="50">
        <v>3512</v>
      </c>
      <c r="Y842" s="50">
        <v>3512</v>
      </c>
      <c r="Z842" s="50">
        <v>3512</v>
      </c>
      <c r="AA842" s="50">
        <v>3512</v>
      </c>
      <c r="AB842" s="51">
        <v>3512</v>
      </c>
      <c r="AC842" s="51">
        <v>3512</v>
      </c>
      <c r="AD842" s="51">
        <v>3512</v>
      </c>
      <c r="AE842" s="50">
        <v>3512</v>
      </c>
      <c r="AF842" s="73">
        <v>3512</v>
      </c>
      <c r="AG842" s="73">
        <v>3512</v>
      </c>
      <c r="AH842" s="81">
        <v>0</v>
      </c>
      <c r="AI842" s="40">
        <f t="shared" si="54"/>
        <v>38632</v>
      </c>
      <c r="AJ842" s="47" t="s">
        <v>1348</v>
      </c>
      <c r="AK842" s="44" t="s">
        <v>14</v>
      </c>
      <c r="AL842" s="53" t="s">
        <v>1278</v>
      </c>
      <c r="AM842" s="29"/>
    </row>
    <row r="843" spans="1:39" s="19" customFormat="1" x14ac:dyDescent="0.3">
      <c r="A843" s="44">
        <v>838</v>
      </c>
      <c r="B843" s="45">
        <v>34008214</v>
      </c>
      <c r="C843" s="44" t="s">
        <v>1153</v>
      </c>
      <c r="D843" s="46">
        <v>794</v>
      </c>
      <c r="E843" s="47" t="s">
        <v>10</v>
      </c>
      <c r="F843" s="47" t="s">
        <v>778</v>
      </c>
      <c r="G843" s="48">
        <v>75652</v>
      </c>
      <c r="H843" s="48">
        <f t="shared" si="52"/>
        <v>95</v>
      </c>
      <c r="I843" s="48">
        <v>59205</v>
      </c>
      <c r="J843" s="49">
        <v>2631</v>
      </c>
      <c r="K843" s="50">
        <v>2631</v>
      </c>
      <c r="L843" s="50">
        <v>2631</v>
      </c>
      <c r="M843" s="50">
        <v>2631</v>
      </c>
      <c r="N843" s="50">
        <v>2631</v>
      </c>
      <c r="O843" s="51">
        <v>2631</v>
      </c>
      <c r="P843" s="50">
        <v>2631</v>
      </c>
      <c r="Q843" s="51">
        <v>2631</v>
      </c>
      <c r="R843" s="50">
        <v>2631</v>
      </c>
      <c r="S843" s="73">
        <v>2631</v>
      </c>
      <c r="T843" s="73">
        <v>2631</v>
      </c>
      <c r="U843" s="81">
        <f>VLOOKUP(B843,'[3]Auswertung_AZ-Liste'!$E$7:$T$853,16,FALSE)</f>
        <v>2631</v>
      </c>
      <c r="V843" s="40">
        <f t="shared" si="53"/>
        <v>31572</v>
      </c>
      <c r="W843" s="49">
        <v>1316</v>
      </c>
      <c r="X843" s="50">
        <v>1316</v>
      </c>
      <c r="Y843" s="50">
        <v>1316</v>
      </c>
      <c r="Z843" s="50">
        <v>1316</v>
      </c>
      <c r="AA843" s="50">
        <v>1316</v>
      </c>
      <c r="AB843" s="51">
        <v>1316</v>
      </c>
      <c r="AC843" s="51">
        <v>1316</v>
      </c>
      <c r="AD843" s="51">
        <v>1316</v>
      </c>
      <c r="AE843" s="50">
        <v>1316</v>
      </c>
      <c r="AF843" s="73">
        <v>1316</v>
      </c>
      <c r="AG843" s="73">
        <v>1316</v>
      </c>
      <c r="AH843" s="81">
        <v>1316</v>
      </c>
      <c r="AI843" s="40">
        <f t="shared" si="54"/>
        <v>15792</v>
      </c>
      <c r="AJ843" s="47"/>
      <c r="AK843" s="44" t="s">
        <v>14</v>
      </c>
      <c r="AL843" s="53" t="s">
        <v>1278</v>
      </c>
      <c r="AM843" s="29"/>
    </row>
    <row r="844" spans="1:39" s="19" customFormat="1" x14ac:dyDescent="0.3">
      <c r="A844" s="44">
        <v>839</v>
      </c>
      <c r="B844" s="45">
        <v>34008221</v>
      </c>
      <c r="C844" s="44" t="s">
        <v>867</v>
      </c>
      <c r="D844" s="46">
        <v>491</v>
      </c>
      <c r="E844" s="47" t="s">
        <v>10</v>
      </c>
      <c r="F844" s="47" t="s">
        <v>778</v>
      </c>
      <c r="G844" s="48">
        <v>23628</v>
      </c>
      <c r="H844" s="48">
        <f t="shared" si="52"/>
        <v>48</v>
      </c>
      <c r="I844" s="48">
        <v>18491</v>
      </c>
      <c r="J844" s="49">
        <v>822</v>
      </c>
      <c r="K844" s="50">
        <v>0</v>
      </c>
      <c r="L844" s="50">
        <v>0</v>
      </c>
      <c r="M844" s="50">
        <v>0</v>
      </c>
      <c r="N844" s="50">
        <v>0</v>
      </c>
      <c r="O844" s="51">
        <v>0</v>
      </c>
      <c r="P844" s="50">
        <v>0</v>
      </c>
      <c r="Q844" s="51">
        <v>0</v>
      </c>
      <c r="R844" s="50">
        <v>0</v>
      </c>
      <c r="S844" s="73">
        <v>0</v>
      </c>
      <c r="T844" s="73">
        <v>0</v>
      </c>
      <c r="U844" s="81">
        <f>VLOOKUP(B844,'[3]Auswertung_AZ-Liste'!$E$7:$T$853,16,FALSE)</f>
        <v>0</v>
      </c>
      <c r="V844" s="40">
        <f t="shared" si="53"/>
        <v>822</v>
      </c>
      <c r="W844" s="49">
        <v>411</v>
      </c>
      <c r="X844" s="50">
        <v>0</v>
      </c>
      <c r="Y844" s="50">
        <v>0</v>
      </c>
      <c r="Z844" s="50">
        <v>0</v>
      </c>
      <c r="AA844" s="50">
        <v>0</v>
      </c>
      <c r="AB844" s="51">
        <v>0</v>
      </c>
      <c r="AC844" s="51">
        <v>0</v>
      </c>
      <c r="AD844" s="51">
        <v>0</v>
      </c>
      <c r="AE844" s="50">
        <v>0</v>
      </c>
      <c r="AF844" s="73">
        <v>0</v>
      </c>
      <c r="AG844" s="73">
        <v>0</v>
      </c>
      <c r="AH844" s="81">
        <v>0</v>
      </c>
      <c r="AI844" s="40">
        <f t="shared" si="54"/>
        <v>411</v>
      </c>
      <c r="AJ844" s="47" t="s">
        <v>819</v>
      </c>
      <c r="AK844" s="44" t="s">
        <v>14</v>
      </c>
      <c r="AL844" s="53" t="s">
        <v>1278</v>
      </c>
      <c r="AM844" s="29"/>
    </row>
    <row r="845" spans="1:39" s="19" customFormat="1" x14ac:dyDescent="0.3">
      <c r="A845" s="44">
        <v>840</v>
      </c>
      <c r="B845" s="45">
        <v>34009017</v>
      </c>
      <c r="C845" s="44" t="s">
        <v>1154</v>
      </c>
      <c r="D845" s="46">
        <v>882</v>
      </c>
      <c r="E845" s="47" t="s">
        <v>10</v>
      </c>
      <c r="F845" s="47" t="s">
        <v>777</v>
      </c>
      <c r="G845" s="48">
        <v>116916</v>
      </c>
      <c r="H845" s="48">
        <f t="shared" si="52"/>
        <v>133</v>
      </c>
      <c r="I845" s="48">
        <v>91499</v>
      </c>
      <c r="J845" s="49">
        <v>4067</v>
      </c>
      <c r="K845" s="50">
        <v>4067</v>
      </c>
      <c r="L845" s="50">
        <v>4067</v>
      </c>
      <c r="M845" s="50">
        <v>4067</v>
      </c>
      <c r="N845" s="50">
        <v>4067</v>
      </c>
      <c r="O845" s="51">
        <v>4067</v>
      </c>
      <c r="P845" s="50">
        <v>4067</v>
      </c>
      <c r="Q845" s="51">
        <v>4067</v>
      </c>
      <c r="R845" s="50">
        <v>4067</v>
      </c>
      <c r="S845" s="73">
        <v>0</v>
      </c>
      <c r="T845" s="73">
        <v>0</v>
      </c>
      <c r="U845" s="81">
        <f>VLOOKUP(B845,'[3]Auswertung_AZ-Liste'!$E$7:$T$853,16,FALSE)</f>
        <v>0</v>
      </c>
      <c r="V845" s="40">
        <f t="shared" si="53"/>
        <v>36603</v>
      </c>
      <c r="W845" s="49">
        <v>2033</v>
      </c>
      <c r="X845" s="50">
        <v>2033</v>
      </c>
      <c r="Y845" s="50">
        <v>2033</v>
      </c>
      <c r="Z845" s="50">
        <v>2033</v>
      </c>
      <c r="AA845" s="50">
        <v>2033</v>
      </c>
      <c r="AB845" s="51">
        <v>2033</v>
      </c>
      <c r="AC845" s="51">
        <v>2033</v>
      </c>
      <c r="AD845" s="51">
        <v>2033</v>
      </c>
      <c r="AE845" s="50">
        <v>2033</v>
      </c>
      <c r="AF845" s="73">
        <v>0</v>
      </c>
      <c r="AG845" s="73">
        <v>0</v>
      </c>
      <c r="AH845" s="81">
        <v>0</v>
      </c>
      <c r="AI845" s="40">
        <f t="shared" si="54"/>
        <v>18297</v>
      </c>
      <c r="AJ845" s="47" t="s">
        <v>1319</v>
      </c>
      <c r="AK845" s="44" t="s">
        <v>14</v>
      </c>
      <c r="AL845" s="53" t="s">
        <v>1278</v>
      </c>
      <c r="AM845" s="29"/>
    </row>
    <row r="846" spans="1:39" s="19" customFormat="1" x14ac:dyDescent="0.3">
      <c r="A846" s="44">
        <v>841</v>
      </c>
      <c r="B846" s="45">
        <v>34009023</v>
      </c>
      <c r="C846" s="44" t="s">
        <v>1155</v>
      </c>
      <c r="D846" s="46">
        <v>930</v>
      </c>
      <c r="E846" s="47" t="s">
        <v>10</v>
      </c>
      <c r="F846" s="47" t="s">
        <v>452</v>
      </c>
      <c r="G846" s="48">
        <v>256050</v>
      </c>
      <c r="H846" s="48">
        <f t="shared" si="52"/>
        <v>275</v>
      </c>
      <c r="I846" s="48">
        <v>200385</v>
      </c>
      <c r="J846" s="49">
        <v>8906</v>
      </c>
      <c r="K846" s="50">
        <v>8906</v>
      </c>
      <c r="L846" s="50">
        <v>8906</v>
      </c>
      <c r="M846" s="50">
        <v>8906</v>
      </c>
      <c r="N846" s="50">
        <v>8906</v>
      </c>
      <c r="O846" s="51">
        <v>8906</v>
      </c>
      <c r="P846" s="50">
        <v>8906</v>
      </c>
      <c r="Q846" s="51">
        <v>0</v>
      </c>
      <c r="R846" s="50">
        <v>0</v>
      </c>
      <c r="S846" s="73">
        <v>0</v>
      </c>
      <c r="T846" s="73">
        <v>0</v>
      </c>
      <c r="U846" s="81">
        <f>VLOOKUP(B846,'[3]Auswertung_AZ-Liste'!$E$7:$T$853,16,FALSE)</f>
        <v>0</v>
      </c>
      <c r="V846" s="40">
        <f t="shared" si="53"/>
        <v>62342</v>
      </c>
      <c r="W846" s="49">
        <v>4453</v>
      </c>
      <c r="X846" s="50">
        <v>4453</v>
      </c>
      <c r="Y846" s="50">
        <v>4453</v>
      </c>
      <c r="Z846" s="50">
        <v>4453</v>
      </c>
      <c r="AA846" s="50">
        <v>4453</v>
      </c>
      <c r="AB846" s="51">
        <v>4453</v>
      </c>
      <c r="AC846" s="51">
        <v>4453</v>
      </c>
      <c r="AD846" s="51">
        <v>0</v>
      </c>
      <c r="AE846" s="50">
        <v>0</v>
      </c>
      <c r="AF846" s="73">
        <v>0</v>
      </c>
      <c r="AG846" s="73">
        <v>0</v>
      </c>
      <c r="AH846" s="81">
        <v>0</v>
      </c>
      <c r="AI846" s="40">
        <f t="shared" si="54"/>
        <v>31171</v>
      </c>
      <c r="AJ846" s="47" t="s">
        <v>1193</v>
      </c>
      <c r="AK846" s="44" t="s">
        <v>14</v>
      </c>
      <c r="AL846" s="53" t="s">
        <v>1278</v>
      </c>
      <c r="AM846" s="29"/>
    </row>
    <row r="847" spans="1:39" s="19" customFormat="1" x14ac:dyDescent="0.3">
      <c r="A847" s="44">
        <v>842</v>
      </c>
      <c r="B847" s="45">
        <v>34009024</v>
      </c>
      <c r="C847" s="44" t="s">
        <v>1156</v>
      </c>
      <c r="D847" s="46">
        <v>907</v>
      </c>
      <c r="E847" s="47" t="s">
        <v>10</v>
      </c>
      <c r="F847" s="47" t="s">
        <v>222</v>
      </c>
      <c r="G847" s="48">
        <v>347630</v>
      </c>
      <c r="H847" s="48">
        <f t="shared" si="52"/>
        <v>383</v>
      </c>
      <c r="I847" s="48">
        <v>272055</v>
      </c>
      <c r="J847" s="49">
        <v>12091</v>
      </c>
      <c r="K847" s="50">
        <v>12091</v>
      </c>
      <c r="L847" s="50">
        <v>12091</v>
      </c>
      <c r="M847" s="50">
        <v>12091</v>
      </c>
      <c r="N847" s="50">
        <v>12091</v>
      </c>
      <c r="O847" s="51">
        <v>12091</v>
      </c>
      <c r="P847" s="50">
        <v>12091</v>
      </c>
      <c r="Q847" s="51">
        <v>12091</v>
      </c>
      <c r="R847" s="50">
        <v>12091</v>
      </c>
      <c r="S847" s="73">
        <v>12091</v>
      </c>
      <c r="T847" s="73">
        <v>12091</v>
      </c>
      <c r="U847" s="81">
        <f>VLOOKUP(B847,'[3]Auswertung_AZ-Liste'!$E$7:$T$853,16,FALSE)</f>
        <v>12091</v>
      </c>
      <c r="V847" s="40">
        <f t="shared" si="53"/>
        <v>145092</v>
      </c>
      <c r="W847" s="49">
        <v>6046</v>
      </c>
      <c r="X847" s="50">
        <v>6046</v>
      </c>
      <c r="Y847" s="50">
        <v>6046</v>
      </c>
      <c r="Z847" s="50">
        <v>6046</v>
      </c>
      <c r="AA847" s="50">
        <v>6046</v>
      </c>
      <c r="AB847" s="51">
        <v>6046</v>
      </c>
      <c r="AC847" s="51">
        <v>6046</v>
      </c>
      <c r="AD847" s="51">
        <v>6046</v>
      </c>
      <c r="AE847" s="50">
        <v>6046</v>
      </c>
      <c r="AF847" s="73">
        <v>6046</v>
      </c>
      <c r="AG847" s="73">
        <v>6046</v>
      </c>
      <c r="AH847" s="81">
        <v>6046</v>
      </c>
      <c r="AI847" s="40">
        <f t="shared" si="54"/>
        <v>72552</v>
      </c>
      <c r="AJ847" s="47"/>
      <c r="AK847" s="44" t="s">
        <v>14</v>
      </c>
      <c r="AL847" s="53" t="s">
        <v>1278</v>
      </c>
      <c r="AM847" s="29"/>
    </row>
    <row r="848" spans="1:39" s="19" customFormat="1" x14ac:dyDescent="0.3">
      <c r="A848" s="44">
        <v>843</v>
      </c>
      <c r="B848" s="45">
        <v>34009037</v>
      </c>
      <c r="C848" s="44" t="s">
        <v>1157</v>
      </c>
      <c r="D848" s="46">
        <v>880</v>
      </c>
      <c r="E848" s="47" t="s">
        <v>10</v>
      </c>
      <c r="F848" s="47" t="s">
        <v>30</v>
      </c>
      <c r="G848" s="48">
        <v>581516</v>
      </c>
      <c r="H848" s="48">
        <f t="shared" si="52"/>
        <v>661</v>
      </c>
      <c r="I848" s="48">
        <v>455094</v>
      </c>
      <c r="J848" s="49">
        <v>20227</v>
      </c>
      <c r="K848" s="50">
        <v>20227</v>
      </c>
      <c r="L848" s="50">
        <v>20227</v>
      </c>
      <c r="M848" s="50">
        <v>20227</v>
      </c>
      <c r="N848" s="50">
        <v>20227</v>
      </c>
      <c r="O848" s="51">
        <v>20227</v>
      </c>
      <c r="P848" s="50">
        <v>20227</v>
      </c>
      <c r="Q848" s="51">
        <v>20227</v>
      </c>
      <c r="R848" s="50">
        <v>20227</v>
      </c>
      <c r="S848" s="73">
        <v>20227</v>
      </c>
      <c r="T848" s="73">
        <v>20227</v>
      </c>
      <c r="U848" s="81">
        <f>VLOOKUP(B848,'[3]Auswertung_AZ-Liste'!$E$7:$T$853,16,FALSE)</f>
        <v>0</v>
      </c>
      <c r="V848" s="40">
        <f t="shared" si="53"/>
        <v>222497</v>
      </c>
      <c r="W848" s="49">
        <v>10113</v>
      </c>
      <c r="X848" s="50">
        <v>10113</v>
      </c>
      <c r="Y848" s="50">
        <v>10113</v>
      </c>
      <c r="Z848" s="50">
        <v>10113</v>
      </c>
      <c r="AA848" s="50">
        <v>10113</v>
      </c>
      <c r="AB848" s="51">
        <v>10113</v>
      </c>
      <c r="AC848" s="51">
        <v>10113</v>
      </c>
      <c r="AD848" s="51">
        <v>10113</v>
      </c>
      <c r="AE848" s="50">
        <v>10113</v>
      </c>
      <c r="AF848" s="73">
        <v>10113</v>
      </c>
      <c r="AG848" s="73">
        <v>10113</v>
      </c>
      <c r="AH848" s="81">
        <v>0</v>
      </c>
      <c r="AI848" s="40">
        <f t="shared" si="54"/>
        <v>111243</v>
      </c>
      <c r="AJ848" s="47" t="s">
        <v>1348</v>
      </c>
      <c r="AK848" s="44" t="s">
        <v>14</v>
      </c>
      <c r="AL848" s="53" t="s">
        <v>1278</v>
      </c>
      <c r="AM848" s="29"/>
    </row>
    <row r="849" spans="1:39" s="19" customFormat="1" x14ac:dyDescent="0.3">
      <c r="A849" s="44">
        <v>844</v>
      </c>
      <c r="B849" s="45">
        <v>34009217</v>
      </c>
      <c r="C849" s="44" t="s">
        <v>1158</v>
      </c>
      <c r="D849" s="46">
        <v>1092</v>
      </c>
      <c r="E849" s="47" t="s">
        <v>10</v>
      </c>
      <c r="F849" s="47" t="s">
        <v>30</v>
      </c>
      <c r="G849" s="48">
        <v>392482</v>
      </c>
      <c r="H849" s="48">
        <f t="shared" si="52"/>
        <v>359</v>
      </c>
      <c r="I849" s="48">
        <v>307156</v>
      </c>
      <c r="J849" s="49">
        <v>13651</v>
      </c>
      <c r="K849" s="50">
        <v>13651</v>
      </c>
      <c r="L849" s="50">
        <v>13651</v>
      </c>
      <c r="M849" s="50">
        <v>13651</v>
      </c>
      <c r="N849" s="50">
        <v>13651</v>
      </c>
      <c r="O849" s="51">
        <v>13651</v>
      </c>
      <c r="P849" s="50">
        <v>13651</v>
      </c>
      <c r="Q849" s="51">
        <v>13651</v>
      </c>
      <c r="R849" s="50">
        <v>13651</v>
      </c>
      <c r="S849" s="73">
        <v>13651</v>
      </c>
      <c r="T849" s="73">
        <v>13651</v>
      </c>
      <c r="U849" s="81">
        <f>VLOOKUP(B849,'[3]Auswertung_AZ-Liste'!$E$7:$T$853,16,FALSE)</f>
        <v>13651</v>
      </c>
      <c r="V849" s="40">
        <f t="shared" si="53"/>
        <v>163812</v>
      </c>
      <c r="W849" s="49">
        <v>6826</v>
      </c>
      <c r="X849" s="50">
        <v>6826</v>
      </c>
      <c r="Y849" s="50">
        <v>6826</v>
      </c>
      <c r="Z849" s="50">
        <v>6826</v>
      </c>
      <c r="AA849" s="50">
        <v>6826</v>
      </c>
      <c r="AB849" s="51">
        <v>6826</v>
      </c>
      <c r="AC849" s="51">
        <v>6826</v>
      </c>
      <c r="AD849" s="51">
        <v>6826</v>
      </c>
      <c r="AE849" s="50">
        <v>6826</v>
      </c>
      <c r="AF849" s="73">
        <v>6826</v>
      </c>
      <c r="AG849" s="73">
        <v>6826</v>
      </c>
      <c r="AH849" s="81">
        <v>6826</v>
      </c>
      <c r="AI849" s="40">
        <f t="shared" si="54"/>
        <v>81912</v>
      </c>
      <c r="AJ849" s="47"/>
      <c r="AK849" s="44" t="s">
        <v>14</v>
      </c>
      <c r="AL849" s="53" t="s">
        <v>1278</v>
      </c>
      <c r="AM849" s="29"/>
    </row>
    <row r="850" spans="1:39" s="19" customFormat="1" x14ac:dyDescent="0.3">
      <c r="A850" s="44">
        <v>845</v>
      </c>
      <c r="B850" s="45">
        <v>34009222</v>
      </c>
      <c r="C850" s="44" t="s">
        <v>1159</v>
      </c>
      <c r="D850" s="46">
        <v>2214</v>
      </c>
      <c r="E850" s="47" t="s">
        <v>10</v>
      </c>
      <c r="F850" s="47" t="s">
        <v>422</v>
      </c>
      <c r="G850" s="48">
        <v>377880</v>
      </c>
      <c r="H850" s="48">
        <f t="shared" si="52"/>
        <v>171</v>
      </c>
      <c r="I850" s="48">
        <v>295729</v>
      </c>
      <c r="J850" s="49">
        <v>13143</v>
      </c>
      <c r="K850" s="50">
        <v>13143</v>
      </c>
      <c r="L850" s="50">
        <v>13143</v>
      </c>
      <c r="M850" s="50">
        <v>13143</v>
      </c>
      <c r="N850" s="50">
        <v>13143</v>
      </c>
      <c r="O850" s="51">
        <v>13143</v>
      </c>
      <c r="P850" s="50">
        <v>0</v>
      </c>
      <c r="Q850" s="51">
        <v>0</v>
      </c>
      <c r="R850" s="50">
        <v>0</v>
      </c>
      <c r="S850" s="73">
        <v>0</v>
      </c>
      <c r="T850" s="73">
        <v>0</v>
      </c>
      <c r="U850" s="81">
        <f>VLOOKUP(B850,'[3]Auswertung_AZ-Liste'!$E$7:$T$853,16,FALSE)</f>
        <v>0</v>
      </c>
      <c r="V850" s="40">
        <f t="shared" si="53"/>
        <v>78858</v>
      </c>
      <c r="W850" s="49">
        <v>6572</v>
      </c>
      <c r="X850" s="50">
        <v>6572</v>
      </c>
      <c r="Y850" s="50">
        <v>6572</v>
      </c>
      <c r="Z850" s="50">
        <v>6572</v>
      </c>
      <c r="AA850" s="50">
        <v>6572</v>
      </c>
      <c r="AB850" s="51">
        <v>6572</v>
      </c>
      <c r="AC850" s="51">
        <v>0</v>
      </c>
      <c r="AD850" s="51">
        <v>0</v>
      </c>
      <c r="AE850" s="50">
        <v>0</v>
      </c>
      <c r="AF850" s="73">
        <v>0</v>
      </c>
      <c r="AG850" s="73">
        <v>0</v>
      </c>
      <c r="AH850" s="81">
        <v>0</v>
      </c>
      <c r="AI850" s="40">
        <f t="shared" si="54"/>
        <v>39432</v>
      </c>
      <c r="AJ850" s="47" t="s">
        <v>1173</v>
      </c>
      <c r="AK850" s="44" t="s">
        <v>14</v>
      </c>
      <c r="AL850" s="53" t="s">
        <v>1278</v>
      </c>
      <c r="AM850" s="29"/>
    </row>
    <row r="851" spans="1:39" s="19" customFormat="1" ht="27.6" x14ac:dyDescent="0.3">
      <c r="A851" s="44">
        <v>846</v>
      </c>
      <c r="B851" s="45">
        <v>913300006</v>
      </c>
      <c r="C851" s="44" t="s">
        <v>812</v>
      </c>
      <c r="D851" s="46">
        <v>43485</v>
      </c>
      <c r="E851" s="47" t="s">
        <v>10</v>
      </c>
      <c r="F851" s="47" t="s">
        <v>45</v>
      </c>
      <c r="G851" s="48">
        <v>26550454</v>
      </c>
      <c r="H851" s="48">
        <f t="shared" si="52"/>
        <v>611</v>
      </c>
      <c r="I851" s="48">
        <v>20778385</v>
      </c>
      <c r="J851" s="49">
        <v>923484</v>
      </c>
      <c r="K851" s="50">
        <v>923484</v>
      </c>
      <c r="L851" s="50">
        <v>923484</v>
      </c>
      <c r="M851" s="50">
        <v>0</v>
      </c>
      <c r="N851" s="50">
        <v>0</v>
      </c>
      <c r="O851" s="51">
        <v>0</v>
      </c>
      <c r="P851" s="50">
        <v>0</v>
      </c>
      <c r="Q851" s="51">
        <v>0</v>
      </c>
      <c r="R851" s="50">
        <v>0</v>
      </c>
      <c r="S851" s="73">
        <v>0</v>
      </c>
      <c r="T851" s="73">
        <v>0</v>
      </c>
      <c r="U851" s="81">
        <f>VLOOKUP(B851,'[3]Auswertung_AZ-Liste'!$E$7:$T$853,16,FALSE)</f>
        <v>0</v>
      </c>
      <c r="V851" s="40">
        <f t="shared" si="53"/>
        <v>2770452</v>
      </c>
      <c r="W851" s="49">
        <v>461742</v>
      </c>
      <c r="X851" s="50">
        <v>461742</v>
      </c>
      <c r="Y851" s="50">
        <v>461742</v>
      </c>
      <c r="Z851" s="50">
        <v>0</v>
      </c>
      <c r="AA851" s="50">
        <v>0</v>
      </c>
      <c r="AB851" s="51">
        <v>0</v>
      </c>
      <c r="AC851" s="51">
        <v>0</v>
      </c>
      <c r="AD851" s="51">
        <v>0</v>
      </c>
      <c r="AE851" s="50">
        <v>0</v>
      </c>
      <c r="AF851" s="73">
        <v>0</v>
      </c>
      <c r="AG851" s="73">
        <v>0</v>
      </c>
      <c r="AH851" s="81">
        <v>0</v>
      </c>
      <c r="AI851" s="40">
        <f t="shared" si="54"/>
        <v>1385226</v>
      </c>
      <c r="AJ851" s="47">
        <v>12</v>
      </c>
      <c r="AK851" s="44" t="s">
        <v>1276</v>
      </c>
      <c r="AL851" s="53" t="s">
        <v>1296</v>
      </c>
      <c r="AM851" s="29"/>
    </row>
    <row r="852" spans="1:39" s="19" customFormat="1" ht="15" thickBot="1" x14ac:dyDescent="0.35">
      <c r="A852" s="44">
        <v>847</v>
      </c>
      <c r="B852" s="56">
        <v>923205000</v>
      </c>
      <c r="C852" s="57" t="s">
        <v>379</v>
      </c>
      <c r="D852" s="58">
        <v>9607</v>
      </c>
      <c r="E852" s="59" t="s">
        <v>10</v>
      </c>
      <c r="F852" s="59" t="s">
        <v>253</v>
      </c>
      <c r="G852" s="60">
        <v>7765672</v>
      </c>
      <c r="H852" s="60">
        <f t="shared" si="52"/>
        <v>808</v>
      </c>
      <c r="I852" s="60">
        <v>6077415</v>
      </c>
      <c r="J852" s="49">
        <v>270107</v>
      </c>
      <c r="K852" s="50">
        <v>270107</v>
      </c>
      <c r="L852" s="50">
        <v>270107</v>
      </c>
      <c r="M852" s="50">
        <v>0</v>
      </c>
      <c r="N852" s="50">
        <v>0</v>
      </c>
      <c r="O852" s="61">
        <v>0</v>
      </c>
      <c r="P852" s="50">
        <v>0</v>
      </c>
      <c r="Q852" s="51">
        <v>0</v>
      </c>
      <c r="R852" s="67">
        <v>0</v>
      </c>
      <c r="S852" s="73">
        <v>0</v>
      </c>
      <c r="T852" s="73">
        <v>0</v>
      </c>
      <c r="U852" s="83">
        <f>VLOOKUP(B852,'[3]Auswertung_AZ-Liste'!$E$7:$T$853,16,FALSE)</f>
        <v>0</v>
      </c>
      <c r="V852" s="40">
        <f t="shared" si="53"/>
        <v>810321</v>
      </c>
      <c r="W852" s="49">
        <v>135054</v>
      </c>
      <c r="X852" s="50">
        <v>135054</v>
      </c>
      <c r="Y852" s="50">
        <v>135054</v>
      </c>
      <c r="Z852" s="50">
        <v>0</v>
      </c>
      <c r="AA852" s="50">
        <v>0</v>
      </c>
      <c r="AB852" s="61">
        <v>0</v>
      </c>
      <c r="AC852" s="51">
        <v>0</v>
      </c>
      <c r="AD852" s="51">
        <v>0</v>
      </c>
      <c r="AE852" s="50">
        <v>0</v>
      </c>
      <c r="AF852" s="73">
        <v>0</v>
      </c>
      <c r="AG852" s="73">
        <v>0</v>
      </c>
      <c r="AH852" s="81">
        <v>0</v>
      </c>
      <c r="AI852" s="40">
        <f t="shared" si="54"/>
        <v>405162</v>
      </c>
      <c r="AJ852" s="59">
        <v>12</v>
      </c>
      <c r="AK852" s="57" t="s">
        <v>23</v>
      </c>
      <c r="AL852" s="53" t="s">
        <v>1283</v>
      </c>
      <c r="AM852" s="29"/>
    </row>
    <row r="853" spans="1:39" s="19" customFormat="1" ht="15.75" customHeight="1" thickBot="1" x14ac:dyDescent="0.35">
      <c r="A853" s="68"/>
      <c r="B853" s="68"/>
      <c r="C853" s="69"/>
      <c r="D853" s="69"/>
      <c r="E853" s="69"/>
      <c r="F853" s="69"/>
      <c r="G853" s="70">
        <f>SUM(G6:G852)</f>
        <v>4495403161</v>
      </c>
      <c r="H853" s="70"/>
      <c r="I853" s="70">
        <f t="shared" ref="I853:AC853" si="55">SUM(I6:I852)</f>
        <v>3518102511</v>
      </c>
      <c r="J853" s="70">
        <f t="shared" si="55"/>
        <v>107953829</v>
      </c>
      <c r="K853" s="70">
        <f t="shared" si="55"/>
        <v>194722304</v>
      </c>
      <c r="L853" s="70">
        <f t="shared" si="55"/>
        <v>156379890</v>
      </c>
      <c r="M853" s="70">
        <f t="shared" si="55"/>
        <v>155423232</v>
      </c>
      <c r="N853" s="70">
        <f t="shared" si="55"/>
        <v>154763188</v>
      </c>
      <c r="O853" s="70">
        <f t="shared" si="55"/>
        <v>154319014</v>
      </c>
      <c r="P853" s="70">
        <f t="shared" si="55"/>
        <v>153696734</v>
      </c>
      <c r="Q853" s="70">
        <f t="shared" si="55"/>
        <v>153247455</v>
      </c>
      <c r="R853" s="70">
        <f t="shared" si="55"/>
        <v>152149145</v>
      </c>
      <c r="S853" s="70">
        <f>SUM(S6:S852)</f>
        <v>151672232</v>
      </c>
      <c r="T853" s="70">
        <f>SUM(T6:T852)</f>
        <v>128710712</v>
      </c>
      <c r="U853" s="84">
        <f>SUM(U6:U852)</f>
        <v>118095303</v>
      </c>
      <c r="V853" s="70">
        <f>SUM(V6:V852)</f>
        <v>1781133038</v>
      </c>
      <c r="W853" s="70">
        <f t="shared" si="55"/>
        <v>53976939</v>
      </c>
      <c r="X853" s="70">
        <f t="shared" si="55"/>
        <v>97361164</v>
      </c>
      <c r="Y853" s="70">
        <f t="shared" si="55"/>
        <v>78189964</v>
      </c>
      <c r="Z853" s="70">
        <f t="shared" si="55"/>
        <v>77711637</v>
      </c>
      <c r="AA853" s="70">
        <f t="shared" si="55"/>
        <v>77381611</v>
      </c>
      <c r="AB853" s="70">
        <f t="shared" si="55"/>
        <v>77159521</v>
      </c>
      <c r="AC853" s="70">
        <f t="shared" si="55"/>
        <v>76848381</v>
      </c>
      <c r="AD853" s="70">
        <f t="shared" ref="AD853:AH853" si="56">SUM(AD6:AD852)</f>
        <v>76623741</v>
      </c>
      <c r="AE853" s="70">
        <f t="shared" si="56"/>
        <v>76074587</v>
      </c>
      <c r="AF853" s="70">
        <f t="shared" si="56"/>
        <v>75836132</v>
      </c>
      <c r="AG853" s="70">
        <f t="shared" si="56"/>
        <v>64355370</v>
      </c>
      <c r="AH853" s="70">
        <f t="shared" si="56"/>
        <v>59044303</v>
      </c>
      <c r="AI853" s="70">
        <f>SUM(AI6:AI852)</f>
        <v>890563350</v>
      </c>
      <c r="AJ853" s="68"/>
      <c r="AK853" s="68"/>
      <c r="AL853" s="68"/>
      <c r="AM853" s="20"/>
    </row>
    <row r="854" spans="1:39" s="22" customFormat="1" ht="12.75" customHeight="1" x14ac:dyDescent="0.3">
      <c r="A854" s="23"/>
      <c r="B854" s="23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3"/>
      <c r="AK854" s="23"/>
      <c r="AM854" s="25"/>
    </row>
    <row r="855" spans="1:39" ht="12.75" customHeight="1" x14ac:dyDescent="0.3">
      <c r="B855" s="3" t="s">
        <v>780</v>
      </c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</row>
    <row r="856" spans="1:39" ht="12.75" customHeight="1" x14ac:dyDescent="0.3">
      <c r="B856" s="19" t="s">
        <v>781</v>
      </c>
      <c r="C856" s="87" t="s">
        <v>791</v>
      </c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8"/>
    </row>
    <row r="857" spans="1:39" s="5" customFormat="1" ht="12.75" customHeight="1" x14ac:dyDescent="0.3">
      <c r="B857" s="19" t="s">
        <v>782</v>
      </c>
      <c r="C857" s="87" t="s">
        <v>789</v>
      </c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8"/>
    </row>
    <row r="858" spans="1:39" s="5" customFormat="1" ht="12.75" customHeight="1" x14ac:dyDescent="0.3">
      <c r="B858" s="19" t="s">
        <v>783</v>
      </c>
      <c r="C858" s="87" t="s">
        <v>790</v>
      </c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8"/>
    </row>
    <row r="859" spans="1:39" ht="12.75" customHeight="1" x14ac:dyDescent="0.3">
      <c r="B859" s="19" t="s">
        <v>815</v>
      </c>
      <c r="C859" s="87" t="s">
        <v>829</v>
      </c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8"/>
    </row>
    <row r="860" spans="1:39" s="7" customFormat="1" ht="12.75" customHeight="1" x14ac:dyDescent="0.3">
      <c r="B860" s="19" t="s">
        <v>816</v>
      </c>
      <c r="C860" s="87" t="s">
        <v>830</v>
      </c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8"/>
    </row>
    <row r="861" spans="1:39" s="7" customFormat="1" ht="12.75" customHeight="1" x14ac:dyDescent="0.3">
      <c r="B861" s="19" t="s">
        <v>817</v>
      </c>
      <c r="C861" s="87" t="s">
        <v>831</v>
      </c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8"/>
    </row>
    <row r="862" spans="1:39" s="8" customFormat="1" ht="12.75" customHeight="1" x14ac:dyDescent="0.3">
      <c r="B862" s="19" t="s">
        <v>818</v>
      </c>
      <c r="C862" s="87" t="s">
        <v>832</v>
      </c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8"/>
    </row>
    <row r="863" spans="1:39" s="9" customFormat="1" ht="12.75" customHeight="1" x14ac:dyDescent="0.3">
      <c r="B863" s="19" t="s">
        <v>825</v>
      </c>
      <c r="C863" s="87" t="s">
        <v>833</v>
      </c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8"/>
    </row>
    <row r="864" spans="1:39" s="11" customFormat="1" ht="12.75" customHeight="1" x14ac:dyDescent="0.3">
      <c r="B864" s="19" t="s">
        <v>834</v>
      </c>
      <c r="C864" s="87" t="s">
        <v>835</v>
      </c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8"/>
    </row>
    <row r="865" spans="2:37" s="13" customFormat="1" ht="12.75" customHeight="1" x14ac:dyDescent="0.3">
      <c r="B865" s="19" t="s">
        <v>841</v>
      </c>
      <c r="C865" s="87" t="s">
        <v>842</v>
      </c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</row>
    <row r="866" spans="2:37" s="13" customFormat="1" ht="12.75" customHeight="1" x14ac:dyDescent="0.3">
      <c r="B866" s="19" t="s">
        <v>844</v>
      </c>
      <c r="C866" s="87" t="s">
        <v>845</v>
      </c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</row>
    <row r="867" spans="2:37" s="14" customFormat="1" ht="12.75" customHeight="1" x14ac:dyDescent="0.3">
      <c r="B867" s="19" t="s">
        <v>847</v>
      </c>
      <c r="C867" s="87" t="s">
        <v>848</v>
      </c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</row>
    <row r="868" spans="2:37" s="17" customFormat="1" ht="12.75" customHeight="1" x14ac:dyDescent="0.3">
      <c r="B868" s="19" t="s">
        <v>1174</v>
      </c>
      <c r="C868" s="87" t="s">
        <v>1175</v>
      </c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</row>
    <row r="869" spans="2:37" s="17" customFormat="1" ht="12.75" customHeight="1" x14ac:dyDescent="0.3">
      <c r="B869" s="19" t="s">
        <v>1177</v>
      </c>
      <c r="C869" s="87" t="s">
        <v>1178</v>
      </c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</row>
    <row r="870" spans="2:37" s="26" customFormat="1" ht="12.75" customHeight="1" x14ac:dyDescent="0.3">
      <c r="B870" s="19" t="s">
        <v>1189</v>
      </c>
      <c r="C870" s="87" t="s">
        <v>1191</v>
      </c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</row>
    <row r="871" spans="2:37" s="26" customFormat="1" ht="12.75" customHeight="1" x14ac:dyDescent="0.3">
      <c r="B871" s="19" t="s">
        <v>1190</v>
      </c>
      <c r="C871" s="87" t="s">
        <v>1192</v>
      </c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</row>
    <row r="872" spans="2:37" s="26" customFormat="1" ht="12.75" customHeight="1" x14ac:dyDescent="0.3">
      <c r="B872" s="19" t="s">
        <v>1195</v>
      </c>
      <c r="C872" s="87" t="s">
        <v>1196</v>
      </c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</row>
    <row r="873" spans="2:37" s="28" customFormat="1" ht="12.75" customHeight="1" x14ac:dyDescent="0.3">
      <c r="B873" s="19" t="s">
        <v>1216</v>
      </c>
      <c r="C873" s="87" t="s">
        <v>1217</v>
      </c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</row>
    <row r="874" spans="2:37" s="28" customFormat="1" ht="12.75" customHeight="1" x14ac:dyDescent="0.3">
      <c r="B874" s="19" t="s">
        <v>1220</v>
      </c>
      <c r="C874" s="87" t="s">
        <v>1221</v>
      </c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</row>
    <row r="875" spans="2:37" s="28" customFormat="1" ht="12.75" customHeight="1" x14ac:dyDescent="0.3">
      <c r="B875" s="19" t="s">
        <v>1224</v>
      </c>
      <c r="C875" s="87" t="s">
        <v>1225</v>
      </c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</row>
    <row r="876" spans="2:37" s="28" customFormat="1" ht="12.75" customHeight="1" x14ac:dyDescent="0.3">
      <c r="B876" s="74" t="s">
        <v>1309</v>
      </c>
      <c r="C876" s="87" t="s">
        <v>1310</v>
      </c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</row>
    <row r="877" spans="2:37" s="28" customFormat="1" ht="12.75" customHeight="1" x14ac:dyDescent="0.3">
      <c r="B877" s="74" t="s">
        <v>1312</v>
      </c>
      <c r="C877" s="87" t="s">
        <v>1315</v>
      </c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</row>
    <row r="878" spans="2:37" s="28" customFormat="1" ht="12.75" customHeight="1" x14ac:dyDescent="0.3">
      <c r="B878" s="74" t="s">
        <v>1313</v>
      </c>
      <c r="C878" s="87" t="s">
        <v>1316</v>
      </c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</row>
    <row r="879" spans="2:37" s="28" customFormat="1" ht="12.75" customHeight="1" x14ac:dyDescent="0.3">
      <c r="B879" s="74" t="s">
        <v>1314</v>
      </c>
      <c r="C879" s="87" t="s">
        <v>1317</v>
      </c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</row>
    <row r="880" spans="2:37" s="28" customFormat="1" ht="12.75" customHeight="1" x14ac:dyDescent="0.3">
      <c r="B880" s="76" t="s">
        <v>1328</v>
      </c>
      <c r="C880" s="87" t="s">
        <v>1331</v>
      </c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</row>
    <row r="881" spans="2:37" s="28" customFormat="1" ht="12.75" customHeight="1" x14ac:dyDescent="0.3">
      <c r="B881" s="76" t="s">
        <v>1329</v>
      </c>
      <c r="C881" s="87" t="s">
        <v>1332</v>
      </c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</row>
    <row r="882" spans="2:37" s="28" customFormat="1" ht="12.75" customHeight="1" x14ac:dyDescent="0.3">
      <c r="B882" s="76" t="s">
        <v>1330</v>
      </c>
      <c r="C882" s="87" t="s">
        <v>1333</v>
      </c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</row>
    <row r="883" spans="2:37" s="28" customFormat="1" ht="12.75" customHeight="1" x14ac:dyDescent="0.3">
      <c r="B883" s="85" t="s">
        <v>1340</v>
      </c>
      <c r="C883" s="87" t="s">
        <v>1342</v>
      </c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</row>
    <row r="884" spans="2:37" s="28" customFormat="1" ht="12.75" customHeight="1" x14ac:dyDescent="0.3">
      <c r="B884" s="85" t="s">
        <v>1343</v>
      </c>
      <c r="C884" s="87" t="s">
        <v>1344</v>
      </c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</row>
    <row r="885" spans="2:37" s="28" customFormat="1" ht="12.75" customHeight="1" x14ac:dyDescent="0.3">
      <c r="B885" s="85" t="s">
        <v>1345</v>
      </c>
      <c r="C885" s="87" t="s">
        <v>1341</v>
      </c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</row>
    <row r="886" spans="2:37" s="5" customFormat="1" ht="12.75" customHeight="1" x14ac:dyDescent="0.3">
      <c r="B886" s="19" t="s">
        <v>785</v>
      </c>
      <c r="C886" s="87" t="s">
        <v>828</v>
      </c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8"/>
    </row>
    <row r="887" spans="2:37" ht="12.75" customHeight="1" x14ac:dyDescent="0.3">
      <c r="B887" s="19" t="s">
        <v>786</v>
      </c>
      <c r="C887" s="87" t="s">
        <v>784</v>
      </c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8"/>
    </row>
    <row r="888" spans="2:37" ht="12.75" customHeight="1" x14ac:dyDescent="0.3">
      <c r="B888" s="19" t="s">
        <v>788</v>
      </c>
      <c r="C888" s="87" t="s">
        <v>787</v>
      </c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8"/>
    </row>
    <row r="889" spans="2:37" ht="12.75" customHeight="1" x14ac:dyDescent="0.3">
      <c r="B889" s="19" t="s">
        <v>792</v>
      </c>
      <c r="C889" s="87" t="s">
        <v>795</v>
      </c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</row>
    <row r="890" spans="2:37" ht="12.75" customHeight="1" x14ac:dyDescent="0.3">
      <c r="B890" s="19" t="s">
        <v>909</v>
      </c>
      <c r="C890" s="87" t="s">
        <v>794</v>
      </c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</row>
    <row r="891" spans="2:37" ht="12.75" customHeight="1" x14ac:dyDescent="0.3">
      <c r="B891" s="19" t="s">
        <v>912</v>
      </c>
      <c r="C891" s="87" t="s">
        <v>798</v>
      </c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</row>
    <row r="892" spans="2:37" s="15" customFormat="1" ht="12.75" customHeight="1" x14ac:dyDescent="0.3">
      <c r="B892" s="19" t="s">
        <v>913</v>
      </c>
      <c r="C892" s="87" t="s">
        <v>914</v>
      </c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</row>
    <row r="893" spans="2:37" ht="12.75" customHeight="1" x14ac:dyDescent="0.3">
      <c r="B893" s="19" t="s">
        <v>793</v>
      </c>
      <c r="C893" s="87" t="s">
        <v>800</v>
      </c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</row>
    <row r="894" spans="2:37" ht="12.75" customHeight="1" x14ac:dyDescent="0.3">
      <c r="B894" s="19" t="s">
        <v>796</v>
      </c>
      <c r="C894" s="87" t="s">
        <v>803</v>
      </c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</row>
    <row r="895" spans="2:37" ht="12.75" customHeight="1" x14ac:dyDescent="0.3">
      <c r="B895" s="19" t="s">
        <v>797</v>
      </c>
      <c r="C895" s="87" t="s">
        <v>802</v>
      </c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</row>
    <row r="896" spans="2:37" ht="12.75" customHeight="1" x14ac:dyDescent="0.3">
      <c r="B896" s="19" t="s">
        <v>799</v>
      </c>
      <c r="C896" s="87" t="s">
        <v>840</v>
      </c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</row>
    <row r="897" spans="2:37" ht="12.75" customHeight="1" x14ac:dyDescent="0.3">
      <c r="B897" s="19" t="s">
        <v>838</v>
      </c>
      <c r="C897" s="87" t="s">
        <v>839</v>
      </c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</row>
    <row r="898" spans="2:37" ht="12.75" customHeight="1" x14ac:dyDescent="0.3">
      <c r="B898" s="19" t="s">
        <v>1164</v>
      </c>
      <c r="C898" s="87" t="s">
        <v>1166</v>
      </c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</row>
    <row r="899" spans="2:37" ht="12.75" customHeight="1" x14ac:dyDescent="0.3">
      <c r="B899" s="19" t="s">
        <v>1165</v>
      </c>
      <c r="C899" s="87" t="s">
        <v>1167</v>
      </c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</row>
    <row r="900" spans="2:37" ht="12.75" customHeight="1" x14ac:dyDescent="0.3">
      <c r="B900" s="19" t="s">
        <v>1184</v>
      </c>
      <c r="C900" s="87" t="s">
        <v>1187</v>
      </c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</row>
    <row r="901" spans="2:37" ht="12.75" customHeight="1" x14ac:dyDescent="0.3">
      <c r="B901" s="19" t="s">
        <v>1185</v>
      </c>
      <c r="C901" s="87" t="s">
        <v>1186</v>
      </c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</row>
    <row r="902" spans="2:37" x14ac:dyDescent="0.3">
      <c r="B902" s="19" t="s">
        <v>1206</v>
      </c>
      <c r="C902" s="87" t="s">
        <v>1208</v>
      </c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</row>
    <row r="903" spans="2:37" x14ac:dyDescent="0.3">
      <c r="B903" s="19" t="s">
        <v>1207</v>
      </c>
      <c r="C903" s="87" t="s">
        <v>1209</v>
      </c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</row>
  </sheetData>
  <sheetProtection selectLockedCells="1" sort="0" autoFilter="0" selectUnlockedCells="1"/>
  <mergeCells count="63">
    <mergeCell ref="C884:AK884"/>
    <mergeCell ref="C885:AK885"/>
    <mergeCell ref="C880:AK880"/>
    <mergeCell ref="C881:AK881"/>
    <mergeCell ref="C882:AK882"/>
    <mergeCell ref="A1:AI1"/>
    <mergeCell ref="AL3:AL5"/>
    <mergeCell ref="AJ3:AJ5"/>
    <mergeCell ref="B3:B5"/>
    <mergeCell ref="C3:C5"/>
    <mergeCell ref="D3:D5"/>
    <mergeCell ref="E3:E5"/>
    <mergeCell ref="F3:F5"/>
    <mergeCell ref="I3:I4"/>
    <mergeCell ref="G3:H4"/>
    <mergeCell ref="J3:V3"/>
    <mergeCell ref="W3:AI3"/>
    <mergeCell ref="I5:AI5"/>
    <mergeCell ref="AK3:AK5"/>
    <mergeCell ref="A3:A5"/>
    <mergeCell ref="C903:AK903"/>
    <mergeCell ref="C893:AK893"/>
    <mergeCell ref="C894:AK894"/>
    <mergeCell ref="C895:AK895"/>
    <mergeCell ref="C886:AK886"/>
    <mergeCell ref="C887:AK887"/>
    <mergeCell ref="C888:AK888"/>
    <mergeCell ref="C889:AK889"/>
    <mergeCell ref="C890:AK890"/>
    <mergeCell ref="C892:AK892"/>
    <mergeCell ref="C891:AK891"/>
    <mergeCell ref="C901:AK901"/>
    <mergeCell ref="C902:AK902"/>
    <mergeCell ref="C900:AK900"/>
    <mergeCell ref="C898:AK898"/>
    <mergeCell ref="C899:AK899"/>
    <mergeCell ref="C896:AK896"/>
    <mergeCell ref="C897:AK897"/>
    <mergeCell ref="C867:AK867"/>
    <mergeCell ref="C873:AK873"/>
    <mergeCell ref="C874:AK874"/>
    <mergeCell ref="C875:AK875"/>
    <mergeCell ref="C876:AK876"/>
    <mergeCell ref="C877:AK877"/>
    <mergeCell ref="C878:AK878"/>
    <mergeCell ref="C879:AK879"/>
    <mergeCell ref="C868:AK868"/>
    <mergeCell ref="C872:AK872"/>
    <mergeCell ref="C869:AK869"/>
    <mergeCell ref="C870:AK870"/>
    <mergeCell ref="C871:AK871"/>
    <mergeCell ref="C883:AK883"/>
    <mergeCell ref="C866:AK866"/>
    <mergeCell ref="C856:AK856"/>
    <mergeCell ref="C857:AK857"/>
    <mergeCell ref="C858:AK858"/>
    <mergeCell ref="C865:AK865"/>
    <mergeCell ref="C859:AK859"/>
    <mergeCell ref="C862:AK862"/>
    <mergeCell ref="C860:AK860"/>
    <mergeCell ref="C861:AK861"/>
    <mergeCell ref="C863:AK863"/>
    <mergeCell ref="C864:AK86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fitToHeight="0" orientation="landscape" r:id="rId1"/>
  <headerFooter>
    <oddFooter>&amp;C&amp;"Arial,Standard"Seite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Website</vt:lpstr>
      <vt:lpstr>Website!Druckbereich</vt:lpstr>
      <vt:lpstr>Website!Drucktitel</vt:lpstr>
    </vt:vector>
  </TitlesOfParts>
  <Company>MINISTERIUM DES INNERN, FÜR SPORT UND INFRASTRUKTUR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Horbach</dc:creator>
  <cp:lastModifiedBy>Sander, Karl (MdI)</cp:lastModifiedBy>
  <cp:lastPrinted>2022-07-04T13:07:42Z</cp:lastPrinted>
  <dcterms:created xsi:type="dcterms:W3CDTF">2014-05-19T07:01:03Z</dcterms:created>
  <dcterms:modified xsi:type="dcterms:W3CDTF">2023-11-09T11:00:09Z</dcterms:modified>
</cp:coreProperties>
</file>